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A7A30435-1B73-46EC-AD43-53727D6F0976}" xr6:coauthVersionLast="37" xr6:coauthVersionMax="37" xr10:uidLastSave="{00000000-0000-0000-0000-000000000000}"/>
  <bookViews>
    <workbookView xWindow="0" yWindow="0" windowWidth="26085" windowHeight="11775" xr2:uid="{00000000-000D-0000-FFFF-FFFF00000000}"/>
  </bookViews>
  <sheets>
    <sheet name="S1" sheetId="1" r:id="rId1"/>
    <sheet name="S2" sheetId="10" r:id="rId2"/>
    <sheet name="S3" sheetId="13" r:id="rId3"/>
    <sheet name="S4" sheetId="16" r:id="rId4"/>
    <sheet name="S5" sheetId="17" r:id="rId5"/>
    <sheet name="S6" sheetId="4" r:id="rId6"/>
    <sheet name="S7" sheetId="9" r:id="rId7"/>
    <sheet name="S8" sheetId="15" r:id="rId8"/>
  </sheets>
  <definedNames>
    <definedName name="_xlnm._FilterDatabase" localSheetId="1" hidden="1">'S2'!$L$1:$L$103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9" l="1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</calcChain>
</file>

<file path=xl/sharedStrings.xml><?xml version="1.0" encoding="utf-8"?>
<sst xmlns="http://schemas.openxmlformats.org/spreadsheetml/2006/main" count="4063" uniqueCount="1046">
  <si>
    <t>No</t>
  </si>
  <si>
    <t>VIVC Code</t>
  </si>
  <si>
    <t>Rukatac</t>
  </si>
  <si>
    <t>Cerovica 09</t>
  </si>
  <si>
    <t>N/A</t>
  </si>
  <si>
    <t>MJ 98</t>
  </si>
  <si>
    <t>MJ 141</t>
  </si>
  <si>
    <t>MJ 142</t>
  </si>
  <si>
    <t>MJ 144</t>
  </si>
  <si>
    <t>MJ NN 1</t>
  </si>
  <si>
    <t>MJ NN 4</t>
  </si>
  <si>
    <t>PS 176</t>
  </si>
  <si>
    <t>Vlaška</t>
  </si>
  <si>
    <t>PS 186</t>
  </si>
  <si>
    <t>PS NN 1</t>
  </si>
  <si>
    <t>Graševina</t>
  </si>
  <si>
    <t>PS NN 3</t>
  </si>
  <si>
    <t>Maraština Omiš</t>
  </si>
  <si>
    <t>Mijajuša</t>
  </si>
  <si>
    <t>PS NN 5</t>
  </si>
  <si>
    <t>Lasina</t>
  </si>
  <si>
    <t>PAK 92</t>
  </si>
  <si>
    <t>Ljutun</t>
  </si>
  <si>
    <t>PAK 116</t>
  </si>
  <si>
    <t>PAK 119</t>
  </si>
  <si>
    <t>PAK 120</t>
  </si>
  <si>
    <t>PAK 122</t>
  </si>
  <si>
    <t>Babić</t>
  </si>
  <si>
    <t>PAK 123</t>
  </si>
  <si>
    <t>Krkošija</t>
  </si>
  <si>
    <t>PAK 124</t>
  </si>
  <si>
    <t>PAK 125</t>
  </si>
  <si>
    <t>Ninčuša</t>
  </si>
  <si>
    <t>PAK 126</t>
  </si>
  <si>
    <t>PAK 127</t>
  </si>
  <si>
    <t>PAK 128</t>
  </si>
  <si>
    <t>PAK 129</t>
  </si>
  <si>
    <t>PAK 130</t>
  </si>
  <si>
    <t>Vugava Vis</t>
  </si>
  <si>
    <t>PAK 133</t>
  </si>
  <si>
    <t>Muškat Ruža Omiški</t>
  </si>
  <si>
    <t>PAK NN 1</t>
  </si>
  <si>
    <t>PAK NN 2</t>
  </si>
  <si>
    <t>Terin</t>
  </si>
  <si>
    <t>PAK NN 4</t>
  </si>
  <si>
    <t>Gegić</t>
  </si>
  <si>
    <t>PAK NN 5</t>
  </si>
  <si>
    <t>Frmentum</t>
  </si>
  <si>
    <t>Drnekuša</t>
  </si>
  <si>
    <t>Muškat Ruža</t>
  </si>
  <si>
    <t>Borgonja</t>
  </si>
  <si>
    <t>Xinomavro</t>
  </si>
  <si>
    <t>Hrvatica</t>
  </si>
  <si>
    <t>Cetinka</t>
  </si>
  <si>
    <t>Duranija</t>
  </si>
  <si>
    <t>Mladenka</t>
  </si>
  <si>
    <t>Surina</t>
  </si>
  <si>
    <t>Bogdanuša</t>
  </si>
  <si>
    <t>Garganja</t>
  </si>
  <si>
    <t>Cipar</t>
  </si>
  <si>
    <t>Dolcin</t>
  </si>
  <si>
    <t>Crnka</t>
  </si>
  <si>
    <t>Cabernet Sauvignon</t>
  </si>
  <si>
    <t>Grk</t>
  </si>
  <si>
    <t>Šipelj</t>
  </si>
  <si>
    <t>Dobričić</t>
  </si>
  <si>
    <t>Pršljivka</t>
  </si>
  <si>
    <t>Žumić</t>
  </si>
  <si>
    <t>Vrškajica</t>
  </si>
  <si>
    <t>Bilan</t>
  </si>
  <si>
    <t>Prč</t>
  </si>
  <si>
    <t>Jarbola</t>
  </si>
  <si>
    <t>Moslavac</t>
  </si>
  <si>
    <t>Debit</t>
  </si>
  <si>
    <t>Plavec žuti</t>
  </si>
  <si>
    <t>Kujundžuša</t>
  </si>
  <si>
    <t>Karstičevica</t>
  </si>
  <si>
    <t>Kraljevina</t>
  </si>
  <si>
    <t>Palaruša</t>
  </si>
  <si>
    <t>Mekuja</t>
  </si>
  <si>
    <t>Zadarka</t>
  </si>
  <si>
    <t>Ranfol</t>
  </si>
  <si>
    <t>Rudežuša</t>
  </si>
  <si>
    <t>Verdić</t>
  </si>
  <si>
    <t>Bljuzgavac</t>
  </si>
  <si>
    <t>Škrlet</t>
  </si>
  <si>
    <t>Debejan</t>
  </si>
  <si>
    <t>Silbijanac</t>
  </si>
  <si>
    <t>Kurtelaška</t>
  </si>
  <si>
    <t>Gnjatonja</t>
  </si>
  <si>
    <t>Sokol</t>
  </si>
  <si>
    <t>Palagružanka</t>
  </si>
  <si>
    <t>Pavicić</t>
  </si>
  <si>
    <t>Magrovina</t>
  </si>
  <si>
    <t>Klešćec</t>
  </si>
  <si>
    <t>Vranac</t>
  </si>
  <si>
    <t>Kadarun</t>
  </si>
  <si>
    <t>Žilavka</t>
  </si>
  <si>
    <t>Žlahtina</t>
  </si>
  <si>
    <t>Cerovica 01</t>
  </si>
  <si>
    <t>Svjetljak</t>
  </si>
  <si>
    <t>Cerovica 02</t>
  </si>
  <si>
    <t>Plavčina</t>
  </si>
  <si>
    <t>Cerovica 03</t>
  </si>
  <si>
    <t>Cerovica 04</t>
  </si>
  <si>
    <t>Cerovica 05</t>
  </si>
  <si>
    <t>Cerovica 06</t>
  </si>
  <si>
    <t>Cerovica 07</t>
  </si>
  <si>
    <t>Cerovica 08</t>
  </si>
  <si>
    <t>Berry colour</t>
  </si>
  <si>
    <t>W</t>
  </si>
  <si>
    <t>N</t>
  </si>
  <si>
    <t>T</t>
  </si>
  <si>
    <t>Rg</t>
  </si>
  <si>
    <t>B</t>
  </si>
  <si>
    <t>Rs</t>
  </si>
  <si>
    <t>W/T</t>
  </si>
  <si>
    <t>in situ</t>
  </si>
  <si>
    <t>PS 180</t>
  </si>
  <si>
    <t>Cultivar 1</t>
  </si>
  <si>
    <t>Cultivar 2</t>
  </si>
  <si>
    <t>Kurtleaška</t>
  </si>
  <si>
    <t xml:space="preserve">Crna Brajda </t>
  </si>
  <si>
    <t xml:space="preserve">Duranija </t>
  </si>
  <si>
    <t xml:space="preserve">Plavčina </t>
  </si>
  <si>
    <t xml:space="preserve">Pršljivka </t>
  </si>
  <si>
    <t>Krivaja Crvena</t>
  </si>
  <si>
    <t xml:space="preserve">Maraština Omiš </t>
  </si>
  <si>
    <t xml:space="preserve">Okatica Bijela </t>
  </si>
  <si>
    <t xml:space="preserve">Tribidrag </t>
  </si>
  <si>
    <t>Drenkuša</t>
  </si>
  <si>
    <t>Plavina</t>
  </si>
  <si>
    <t xml:space="preserve">Pošip crni </t>
  </si>
  <si>
    <t xml:space="preserve">Prč </t>
  </si>
  <si>
    <t xml:space="preserve">Dolcin </t>
  </si>
  <si>
    <t xml:space="preserve">Šipelj </t>
  </si>
  <si>
    <t xml:space="preserve">Kadarun </t>
  </si>
  <si>
    <t>Zlatarica Blatska</t>
  </si>
  <si>
    <t>Tribidrag</t>
  </si>
  <si>
    <t>Trait</t>
  </si>
  <si>
    <t>DNA (cytosine-5)-methyltransferase CMT2</t>
  </si>
  <si>
    <t>F-box/kelch-repeat protein SKIP25</t>
  </si>
  <si>
    <t>OIV 084</t>
  </si>
  <si>
    <t>Young shoot: densitiy of prostrate hairs on the tip</t>
  </si>
  <si>
    <t xml:space="preserve">Young shoot: density of erect hairs on the shoot tip </t>
  </si>
  <si>
    <t>Shoot: density of erect hairs on nodes</t>
  </si>
  <si>
    <t>Shoot: density of erect hairs on internodes</t>
  </si>
  <si>
    <t>Shoot: density of prostrate hairs on nodes</t>
  </si>
  <si>
    <t>Shoot: density of prostrate hairs on internodes</t>
  </si>
  <si>
    <t>Young leaf: density of prostrate hairs between main veins on lower side
of blade (4th leaf)</t>
  </si>
  <si>
    <t>Young leaf: density of erect hairs between main veins on lower side
of blade (4th leaf)</t>
  </si>
  <si>
    <t>Young leaf: density of prostrate hairs on main veins on lower side of blade
(4th leaf)</t>
  </si>
  <si>
    <t>Young leaf: density of erect hairs on main veins on lower side of blade
(4th leaf)</t>
  </si>
  <si>
    <t>Mature leaf: density of prostrate hairs between main veins on lower side
of blade</t>
  </si>
  <si>
    <t>Mature leaf: density of erect hairs between main veins on lower side
of blade</t>
  </si>
  <si>
    <t>Mature leaf: density of prostrate hairs on main veins on lower side of blade</t>
  </si>
  <si>
    <t>Mature leaf: density of erect hairs on main veins on lower side of blade</t>
  </si>
  <si>
    <t>Mature leaf: prostrate hairs on main veins on upper side of blade</t>
  </si>
  <si>
    <t>Mature leaf: erect hairs on main veins on upper side of blade</t>
  </si>
  <si>
    <t>Mature leaf: density of prostrate hairs on petiole</t>
  </si>
  <si>
    <t>Mature leaf: density of erect hairs on petiole</t>
  </si>
  <si>
    <t>IJK120 (PAK110)</t>
  </si>
  <si>
    <t>IJK88 (PAK88)</t>
  </si>
  <si>
    <t>Glavinuša</t>
  </si>
  <si>
    <t xml:space="preserve">Glavinuša </t>
  </si>
  <si>
    <t>Krstičevica</t>
  </si>
  <si>
    <t>Palaruša (Medna)</t>
  </si>
  <si>
    <t>HR01_Rukatac</t>
  </si>
  <si>
    <t>HR05_Pošip bijeli obični</t>
  </si>
  <si>
    <t>HR07_Tribidrag</t>
  </si>
  <si>
    <t>HR15_Vlaška</t>
  </si>
  <si>
    <t>HR17_Graševina</t>
  </si>
  <si>
    <t>HR18_Glavinuša</t>
  </si>
  <si>
    <t>HR19_Maraština Omiš</t>
  </si>
  <si>
    <t>HR20_Mijajuša</t>
  </si>
  <si>
    <t>HR21_Malvasija dubrovačka</t>
  </si>
  <si>
    <t>HR23_Lasina</t>
  </si>
  <si>
    <t>HR24_Ljutun</t>
  </si>
  <si>
    <t>HR25_Okatica crna</t>
  </si>
  <si>
    <t>HR26_Krivaja crvena</t>
  </si>
  <si>
    <t>HR27_Vugava bijela omiška</t>
  </si>
  <si>
    <t>HR28_Plavina 9.red</t>
  </si>
  <si>
    <t>HR29_Babić</t>
  </si>
  <si>
    <t>HR30_Krkošija</t>
  </si>
  <si>
    <t>HR32_Ninčuša</t>
  </si>
  <si>
    <t>HR33_Plavac mali</t>
  </si>
  <si>
    <t>HR34_Šarica trišnjavica</t>
  </si>
  <si>
    <t>HR36_Gustopupica ninska</t>
  </si>
  <si>
    <t>HR37_Vugava Vis</t>
  </si>
  <si>
    <t>HR38_Muškat Ruža Omiški</t>
  </si>
  <si>
    <t>HR39_Zlatarica vrgoračka</t>
  </si>
  <si>
    <t>HR40_Terin</t>
  </si>
  <si>
    <t>HR41_Gegić</t>
  </si>
  <si>
    <t>HR42_Frmentum</t>
  </si>
  <si>
    <t>HR43_Drnekuša</t>
  </si>
  <si>
    <t>HR44_Bombino</t>
  </si>
  <si>
    <t>HR45_Xinomavro</t>
  </si>
  <si>
    <t>HR46_Plemenka bijela</t>
  </si>
  <si>
    <t>HR48_Cetinka</t>
  </si>
  <si>
    <t>HR49_Mladenka</t>
  </si>
  <si>
    <t>HR50_Bogdanuša</t>
  </si>
  <si>
    <t>HR52_Cipar</t>
  </si>
  <si>
    <t>HR53_Crnka</t>
  </si>
  <si>
    <t>HR54_Grk</t>
  </si>
  <si>
    <t>HR55_Pošip crni</t>
  </si>
  <si>
    <t>HR56_Nepoznata ljubičasta</t>
  </si>
  <si>
    <t>HR57_Dobričić</t>
  </si>
  <si>
    <t>HR58_Krivaja bijela</t>
  </si>
  <si>
    <t>HR59_Vrškajica</t>
  </si>
  <si>
    <t>HR60_Bratkovina bijela</t>
  </si>
  <si>
    <t>HR61_Zlatarica blatska</t>
  </si>
  <si>
    <t>HR62_Prč</t>
  </si>
  <si>
    <t>HR63_Vugava crvena</t>
  </si>
  <si>
    <t>HR64_Debit</t>
  </si>
  <si>
    <t>HR66_Kujundžuša</t>
  </si>
  <si>
    <t>HR67_Karstičevica</t>
  </si>
  <si>
    <t>HR68_Babica crna</t>
  </si>
  <si>
    <t>HR69_Plava lovora</t>
  </si>
  <si>
    <t>HR70_Palaruša (Medna)</t>
  </si>
  <si>
    <t>HR71_Zadarka</t>
  </si>
  <si>
    <t>HR72_Rudežuša</t>
  </si>
  <si>
    <t>HR73_Okatica bijela</t>
  </si>
  <si>
    <t>HR74_Marinkovića grozje</t>
  </si>
  <si>
    <t>HR75_Crna brajda</t>
  </si>
  <si>
    <t>HR76_Beretinjok bijeli</t>
  </si>
  <si>
    <t>HR77_Silbijanac</t>
  </si>
  <si>
    <t>HR78_Gnjatonja</t>
  </si>
  <si>
    <t>HR79_Palagružanka</t>
  </si>
  <si>
    <t>HR80_Pavicić</t>
  </si>
  <si>
    <t>HR81_Crljenak viški</t>
  </si>
  <si>
    <t>HR82_Vranac</t>
  </si>
  <si>
    <t>HR83_Žilavka</t>
  </si>
  <si>
    <t>Sy01_Cerovica 01</t>
  </si>
  <si>
    <t>Sy02_Cerovica 02</t>
  </si>
  <si>
    <t>Sy03_Cerovica 03</t>
  </si>
  <si>
    <t>Sy04_Cerovica 04</t>
  </si>
  <si>
    <t>Sy05_Cerovica 05</t>
  </si>
  <si>
    <t>Sy06_Cerovica 06</t>
  </si>
  <si>
    <t>Sy07_Cerovica 07</t>
  </si>
  <si>
    <t>Sy08_Cerovica 08</t>
  </si>
  <si>
    <t>Sy09_Cerovica 09</t>
  </si>
  <si>
    <t>Sy10_MJ 98</t>
  </si>
  <si>
    <t>Sy11_MJ 141</t>
  </si>
  <si>
    <t>Sy12_MJ 142</t>
  </si>
  <si>
    <t>Sy14_MJ 144</t>
  </si>
  <si>
    <t>Sy16_MJ NN 1</t>
  </si>
  <si>
    <t>Sy19_MJ NN 4</t>
  </si>
  <si>
    <t>Sy20_PS 176</t>
  </si>
  <si>
    <t>Sy25_PS 180</t>
  </si>
  <si>
    <t>Sy30_PS 186</t>
  </si>
  <si>
    <t>Sy31_PS NN 1</t>
  </si>
  <si>
    <t>Sy33_PS NN 3</t>
  </si>
  <si>
    <t>Sy35_PS NN 5</t>
  </si>
  <si>
    <t>Sy38_PAK 92</t>
  </si>
  <si>
    <t>Sy40_PAK 116</t>
  </si>
  <si>
    <t>Sy41_PAK 119</t>
  </si>
  <si>
    <t>Sy42_PAK 120</t>
  </si>
  <si>
    <t>Sy43_PAK 122</t>
  </si>
  <si>
    <t>Sy44_PAK 123</t>
  </si>
  <si>
    <t>Sy45_PAK 124</t>
  </si>
  <si>
    <t>Sy46_PAK 125</t>
  </si>
  <si>
    <t>Sy47_PAK 126</t>
  </si>
  <si>
    <t>Sy48_PAK 127</t>
  </si>
  <si>
    <t>Sy49_PAK 128</t>
  </si>
  <si>
    <t>Sy50_PAK 129</t>
  </si>
  <si>
    <t>Sy51_PAK 130</t>
  </si>
  <si>
    <t>Sy54_PAK 133</t>
  </si>
  <si>
    <t>Sy55_PAK NN 1</t>
  </si>
  <si>
    <t>Sy56_PAK NN 2</t>
  </si>
  <si>
    <t>Sy58_PAK NN 4</t>
  </si>
  <si>
    <t>Sy59_PAK NN 5</t>
  </si>
  <si>
    <t>IPTPO01_Malv.Istar.</t>
  </si>
  <si>
    <t>IPTPO03_Muškat Ruža</t>
  </si>
  <si>
    <t>IPTPO04_Borgonja</t>
  </si>
  <si>
    <t>IPTPO05_Hrvatica</t>
  </si>
  <si>
    <t>IPTPO06_Muškat bijeli Momjanski</t>
  </si>
  <si>
    <t>IPTPO07_Duranija</t>
  </si>
  <si>
    <t>IPTPO08_Surina</t>
  </si>
  <si>
    <t>IPTPO09_Garganja</t>
  </si>
  <si>
    <t>IPTPO10_Dolcin</t>
  </si>
  <si>
    <t>IPTPO12_Cabernet Sauvignon</t>
  </si>
  <si>
    <t>AF01_Bijela brajdica</t>
  </si>
  <si>
    <t>AF02_Šipelj</t>
  </si>
  <si>
    <t>AF03_Drnekuša mala</t>
  </si>
  <si>
    <t>AF04_Pršljivka</t>
  </si>
  <si>
    <t>AF05_Žumić</t>
  </si>
  <si>
    <t>AF06_Bilan</t>
  </si>
  <si>
    <t>AF07_Stara brančevka</t>
  </si>
  <si>
    <t>AF08_Ruža b.</t>
  </si>
  <si>
    <t>AF09_Jarbola</t>
  </si>
  <si>
    <t>AF10_Moslavac</t>
  </si>
  <si>
    <t>AF11_Dišeća ranina</t>
  </si>
  <si>
    <t>AF12_Plavec žuti</t>
  </si>
  <si>
    <t>AF13_Belina starohrvatska</t>
  </si>
  <si>
    <t>AF14_Kraljevina</t>
  </si>
  <si>
    <t>AF15_Bilina privlačka</t>
  </si>
  <si>
    <t>AF17_Mekuja</t>
  </si>
  <si>
    <t>AF18_Ranfol</t>
  </si>
  <si>
    <t>AF19_Verdić</t>
  </si>
  <si>
    <t>AF21_Bljuzgavac</t>
  </si>
  <si>
    <t>AF22_Škrlet</t>
  </si>
  <si>
    <t>AF23_Debejan</t>
  </si>
  <si>
    <t>AF24_Kurtelaška</t>
  </si>
  <si>
    <t>AF25_Sokol</t>
  </si>
  <si>
    <t>AF26_Belina mala</t>
  </si>
  <si>
    <t>AF27_Magrovina</t>
  </si>
  <si>
    <t>AF28_Klešćec</t>
  </si>
  <si>
    <t>AF29_Kadarun</t>
  </si>
  <si>
    <t>AF30_Žlahtina</t>
  </si>
  <si>
    <t>AF31_Belina hižakovec</t>
  </si>
  <si>
    <t>AF32_Svjetljak</t>
  </si>
  <si>
    <t>AF33_Plavčina</t>
  </si>
  <si>
    <t>AF34_Mejsko bijelo</t>
  </si>
  <si>
    <t>AF35_Divjaka (Pelješka)</t>
  </si>
  <si>
    <t>TLV4_IJK88 (PAK88)</t>
  </si>
  <si>
    <t>TLV5_IJK120 (PAK110)</t>
  </si>
  <si>
    <t>SAMN41926058</t>
  </si>
  <si>
    <t>SAMN41926059</t>
  </si>
  <si>
    <t>SAMN41926060</t>
  </si>
  <si>
    <t>SAMN41926061</t>
  </si>
  <si>
    <t>SAMN41926062</t>
  </si>
  <si>
    <t>SAMN41926063</t>
  </si>
  <si>
    <t>SAMN41926064</t>
  </si>
  <si>
    <t>SAMN41926065</t>
  </si>
  <si>
    <t>SAMN41926066</t>
  </si>
  <si>
    <t>SAMN41926067</t>
  </si>
  <si>
    <t>SAMN41926068</t>
  </si>
  <si>
    <t>SAMN41926069</t>
  </si>
  <si>
    <t>SAMN41926070</t>
  </si>
  <si>
    <t>SAMN41926071</t>
  </si>
  <si>
    <t>SAMN41926072</t>
  </si>
  <si>
    <t>SAMN41926073</t>
  </si>
  <si>
    <t>SAMN41926074</t>
  </si>
  <si>
    <t>SAMN41926075</t>
  </si>
  <si>
    <t>SAMN41926076</t>
  </si>
  <si>
    <t>SAMN41926077</t>
  </si>
  <si>
    <t>SAMN41926078</t>
  </si>
  <si>
    <t>SAMN41926079</t>
  </si>
  <si>
    <t>SAMN41926080</t>
  </si>
  <si>
    <t>SAMN41926081</t>
  </si>
  <si>
    <t>SAMN41926082</t>
  </si>
  <si>
    <t>SAMN41926083</t>
  </si>
  <si>
    <t>SAMN41926084</t>
  </si>
  <si>
    <t>SAMN41926085</t>
  </si>
  <si>
    <t>SAMN41926086</t>
  </si>
  <si>
    <t>SAMN41926087</t>
  </si>
  <si>
    <t>SAMN41926088</t>
  </si>
  <si>
    <t>SAMN41926089</t>
  </si>
  <si>
    <t>SAMN41926090</t>
  </si>
  <si>
    <t>SAMN41926091</t>
  </si>
  <si>
    <t>SAMN41926092</t>
  </si>
  <si>
    <t>SAMN41926093</t>
  </si>
  <si>
    <t>SAMN41926094</t>
  </si>
  <si>
    <t>SAMN41926095</t>
  </si>
  <si>
    <t>SAMN41926096</t>
  </si>
  <si>
    <t>SAMN41926097</t>
  </si>
  <si>
    <t>SAMN41926098</t>
  </si>
  <si>
    <t>SAMN41926099</t>
  </si>
  <si>
    <t>SAMN41926100</t>
  </si>
  <si>
    <t>SAMN41926101</t>
  </si>
  <si>
    <t>SAMN41926102</t>
  </si>
  <si>
    <t>SAMN41926103</t>
  </si>
  <si>
    <t>SAMN41926104</t>
  </si>
  <si>
    <t>SAMN41926105</t>
  </si>
  <si>
    <t>SAMN41926106</t>
  </si>
  <si>
    <t>SAMN41926107</t>
  </si>
  <si>
    <t>SAMN41926108</t>
  </si>
  <si>
    <t>SAMN41926109</t>
  </si>
  <si>
    <t>SAMN41926110</t>
  </si>
  <si>
    <t>SAMN41926111</t>
  </si>
  <si>
    <t>SAMN41926112</t>
  </si>
  <si>
    <t>SAMN41926113</t>
  </si>
  <si>
    <t>SAMN41926114</t>
  </si>
  <si>
    <t>SAMN41926115</t>
  </si>
  <si>
    <t>SAMN41926116</t>
  </si>
  <si>
    <t>SAMN41926117</t>
  </si>
  <si>
    <t>SAMN41926118</t>
  </si>
  <si>
    <t>SAMN41926119</t>
  </si>
  <si>
    <t>SAMN41926120</t>
  </si>
  <si>
    <t>SAMN41926121</t>
  </si>
  <si>
    <t>SAMN41926122</t>
  </si>
  <si>
    <t>SAMN41926123</t>
  </si>
  <si>
    <t>SAMN41926124</t>
  </si>
  <si>
    <t>SAMN41926125</t>
  </si>
  <si>
    <t>SAMN41926126</t>
  </si>
  <si>
    <t>SAMN41926127</t>
  </si>
  <si>
    <t>SAMN41926128</t>
  </si>
  <si>
    <t>SAMN41926129</t>
  </si>
  <si>
    <t>SAMN41926130</t>
  </si>
  <si>
    <t>SAMN41926131</t>
  </si>
  <si>
    <t>SAMN41926132</t>
  </si>
  <si>
    <t>SAMN41926133</t>
  </si>
  <si>
    <t>SAMN41926134</t>
  </si>
  <si>
    <t>SAMN41926135</t>
  </si>
  <si>
    <t>SAMN41926136</t>
  </si>
  <si>
    <t>SAMN41926137</t>
  </si>
  <si>
    <t>SAMN41926138</t>
  </si>
  <si>
    <t>SAMN41926139</t>
  </si>
  <si>
    <t>SAMN41926140</t>
  </si>
  <si>
    <t>SAMN41926141</t>
  </si>
  <si>
    <t>SAMN41926142</t>
  </si>
  <si>
    <t>SAMN41926143</t>
  </si>
  <si>
    <t>SAMN41926144</t>
  </si>
  <si>
    <t>SAMN41926145</t>
  </si>
  <si>
    <t>SAMN41926146</t>
  </si>
  <si>
    <t>SAMN41926147</t>
  </si>
  <si>
    <t>SAMN41926148</t>
  </si>
  <si>
    <t>SAMN41926149</t>
  </si>
  <si>
    <t>SAMN41926150</t>
  </si>
  <si>
    <t>SAMN41926151</t>
  </si>
  <si>
    <t>SAMN41926152</t>
  </si>
  <si>
    <t>SAMN41926153</t>
  </si>
  <si>
    <t>SAMN41926154</t>
  </si>
  <si>
    <t>SAMN41926155</t>
  </si>
  <si>
    <t>SAMN41926156</t>
  </si>
  <si>
    <t>SAMN41926157</t>
  </si>
  <si>
    <t>SAMN41926158</t>
  </si>
  <si>
    <t>SAMN41926159</t>
  </si>
  <si>
    <t>SAMN41926160</t>
  </si>
  <si>
    <t>SAMN41926161</t>
  </si>
  <si>
    <t>SAMN41926162</t>
  </si>
  <si>
    <t>SAMN41926163</t>
  </si>
  <si>
    <t>SAMN41926164</t>
  </si>
  <si>
    <t>SAMN41926165</t>
  </si>
  <si>
    <t>SAMN41926166</t>
  </si>
  <si>
    <t>SAMN41926167</t>
  </si>
  <si>
    <t>SAMN41926168</t>
  </si>
  <si>
    <t>SAMN41926169</t>
  </si>
  <si>
    <t>SAMN41926170</t>
  </si>
  <si>
    <t>SAMN41926171</t>
  </si>
  <si>
    <t>SAMN41926172</t>
  </si>
  <si>
    <t>SAMN41926173</t>
  </si>
  <si>
    <t>SAMN41926174</t>
  </si>
  <si>
    <t>SAMN41926175</t>
  </si>
  <si>
    <t>SAMN41926176</t>
  </si>
  <si>
    <t>SAMN41926177</t>
  </si>
  <si>
    <t>SAMN41926178</t>
  </si>
  <si>
    <t>SAMN41926179</t>
  </si>
  <si>
    <t>SAMN41926180</t>
  </si>
  <si>
    <t>SAMN41926181</t>
  </si>
  <si>
    <t>SAMN41926182</t>
  </si>
  <si>
    <t>SAMN41926183</t>
  </si>
  <si>
    <t>SAMN41926184</t>
  </si>
  <si>
    <t>SAMN41926185</t>
  </si>
  <si>
    <t>SAMN41926186</t>
  </si>
  <si>
    <t>SAMN41926187</t>
  </si>
  <si>
    <t>SAMN41926188</t>
  </si>
  <si>
    <t>SAMN41926189</t>
  </si>
  <si>
    <t>SAMN41926190</t>
  </si>
  <si>
    <t>SAMN41926191</t>
  </si>
  <si>
    <t>SAMN41926192</t>
  </si>
  <si>
    <t>SAMN41926193</t>
  </si>
  <si>
    <t>SAMN41926194</t>
  </si>
  <si>
    <t>SAMN41926195</t>
  </si>
  <si>
    <t>SAMN41926196</t>
  </si>
  <si>
    <t>SAMN41926197</t>
  </si>
  <si>
    <t>SAMN41926198</t>
  </si>
  <si>
    <t>SAMN41926199</t>
  </si>
  <si>
    <t>SAMN41926200</t>
  </si>
  <si>
    <t>SAMN41926201</t>
  </si>
  <si>
    <t>SAMN41926202</t>
  </si>
  <si>
    <t>SAMN41926203</t>
  </si>
  <si>
    <t>SAMN41926204</t>
  </si>
  <si>
    <t>SAMN41926205</t>
  </si>
  <si>
    <t>SAMN41926206</t>
  </si>
  <si>
    <t>Subspecies</t>
  </si>
  <si>
    <t>Admixed population (A)</t>
  </si>
  <si>
    <t>Population B</t>
  </si>
  <si>
    <t>Population C</t>
  </si>
  <si>
    <t>f3</t>
  </si>
  <si>
    <t>Z-score</t>
  </si>
  <si>
    <t>Sy10</t>
  </si>
  <si>
    <t>Paklenica</t>
  </si>
  <si>
    <t>Cerovica</t>
  </si>
  <si>
    <t>Psunj</t>
  </si>
  <si>
    <t>Modro jezero</t>
  </si>
  <si>
    <t>Standard error</t>
  </si>
  <si>
    <t>VIVC Prime name</t>
  </si>
  <si>
    <t>Xynomavro</t>
  </si>
  <si>
    <t>Footnotes:</t>
  </si>
  <si>
    <t>Pošip Bijeli Obični</t>
  </si>
  <si>
    <t>Primitivo</t>
  </si>
  <si>
    <t>Welschriesling</t>
  </si>
  <si>
    <t>Malvasija Dubrovačka</t>
  </si>
  <si>
    <t>Okatica Crna</t>
  </si>
  <si>
    <t>Vugava Bijela Omiška</t>
  </si>
  <si>
    <t>Plavac Mali</t>
  </si>
  <si>
    <t>Šarica Trišnjavica</t>
  </si>
  <si>
    <t>Gustopupica Ninska</t>
  </si>
  <si>
    <t>Zlatarica Vrgoračka</t>
  </si>
  <si>
    <t>Plemenka Bijela</t>
  </si>
  <si>
    <t>Pošip Crni</t>
  </si>
  <si>
    <t>Nepoznata Ljubičasta</t>
  </si>
  <si>
    <t>Krivaja Bijela</t>
  </si>
  <si>
    <t>Bratkovina Bijela</t>
  </si>
  <si>
    <t>Vugava Crvena</t>
  </si>
  <si>
    <t>Okatica Bijela</t>
  </si>
  <si>
    <t>Marinkovića Grozje</t>
  </si>
  <si>
    <t>Crna Brajda</t>
  </si>
  <si>
    <t>Beretinjok Bijeli</t>
  </si>
  <si>
    <t>Crljenak Viški</t>
  </si>
  <si>
    <t>Muškat Bijeli Momjanski</t>
  </si>
  <si>
    <t>Bijela Brajdica</t>
  </si>
  <si>
    <t>Drnekuša Mala</t>
  </si>
  <si>
    <t>Stara Brančevka</t>
  </si>
  <si>
    <t>Belina Starohrvatska</t>
  </si>
  <si>
    <t>Malvasia Istriana</t>
  </si>
  <si>
    <t>Muscat à Petits Grains Blancs</t>
  </si>
  <si>
    <t>Lipolist</t>
  </si>
  <si>
    <t>Vitovska</t>
  </si>
  <si>
    <t>Ruža Bijela</t>
  </si>
  <si>
    <t>Dišeća Ranina</t>
  </si>
  <si>
    <t>Bilina Privlačka</t>
  </si>
  <si>
    <t>Vulpea</t>
  </si>
  <si>
    <t>Blank Blauer</t>
  </si>
  <si>
    <t>Belina Mala</t>
  </si>
  <si>
    <t>Belina Hižakovec</t>
  </si>
  <si>
    <t>Divjaka</t>
  </si>
  <si>
    <t>Mejsko Bijelo</t>
  </si>
  <si>
    <t>Glera</t>
  </si>
  <si>
    <t>Malvasia Bianca Lunga</t>
  </si>
  <si>
    <t>Pošip Bijeli</t>
  </si>
  <si>
    <t>Okatac</t>
  </si>
  <si>
    <t>Mostosa</t>
  </si>
  <si>
    <t>Asswad Karech</t>
  </si>
  <si>
    <t>Xeromachairouda</t>
  </si>
  <si>
    <t>Ljutac</t>
  </si>
  <si>
    <t>Krivalja Crvena</t>
  </si>
  <si>
    <t>Plavina Crna</t>
  </si>
  <si>
    <t>Plavac Mali Crni</t>
  </si>
  <si>
    <t>Trisnjavac</t>
  </si>
  <si>
    <t>Vugava</t>
  </si>
  <si>
    <t>Zlatarica Vrgorska</t>
  </si>
  <si>
    <t>Drnekuša Vela</t>
  </si>
  <si>
    <t>Bombino Bianco</t>
  </si>
  <si>
    <t>Chasselas Blanc</t>
  </si>
  <si>
    <t>Cetinjka</t>
  </si>
  <si>
    <t>Grec Rouge</t>
  </si>
  <si>
    <t>Crnka Crna</t>
  </si>
  <si>
    <t>Grk Bijeli</t>
  </si>
  <si>
    <t>Prč Bijeli</t>
  </si>
  <si>
    <t>SAM in NCBI repository</t>
  </si>
  <si>
    <t>sativa</t>
  </si>
  <si>
    <t>Krivalja Bijela</t>
  </si>
  <si>
    <t>Vrškajica Bijela</t>
  </si>
  <si>
    <t>Vugava Crvena Omiska</t>
  </si>
  <si>
    <t>Ruzevina</t>
  </si>
  <si>
    <t>Kujundžuša Bela</t>
  </si>
  <si>
    <t>Sample ID</t>
  </si>
  <si>
    <t>Babica Crna</t>
  </si>
  <si>
    <t>Babica</t>
  </si>
  <si>
    <t>Plava Lovora</t>
  </si>
  <si>
    <t>Zadarka Crna</t>
  </si>
  <si>
    <t>Palarusa</t>
  </si>
  <si>
    <t>Afus Ali</t>
  </si>
  <si>
    <t>Bascan</t>
  </si>
  <si>
    <t>Bianco d'Alessano</t>
  </si>
  <si>
    <t>Dugovrst</t>
  </si>
  <si>
    <t>Soic Crni</t>
  </si>
  <si>
    <t>Crljenak Crni</t>
  </si>
  <si>
    <r>
      <t>sylvestris</t>
    </r>
    <r>
      <rPr>
        <sz val="11"/>
        <rFont val="Calibri"/>
        <family val="2"/>
        <scheme val="minor"/>
      </rPr>
      <t xml:space="preserve"> or</t>
    </r>
    <r>
      <rPr>
        <i/>
        <sz val="11"/>
        <rFont val="Calibri"/>
        <family val="2"/>
        <scheme val="minor"/>
      </rPr>
      <t xml:space="preserve"> sativa-sylvestris </t>
    </r>
    <r>
      <rPr>
        <sz val="11"/>
        <rFont val="Calibri"/>
        <family val="2"/>
        <scheme val="minor"/>
      </rPr>
      <t>admixed</t>
    </r>
  </si>
  <si>
    <t>Duranija Bijela</t>
  </si>
  <si>
    <t>Piccola Nera</t>
  </si>
  <si>
    <t>Brajdica Bijela</t>
  </si>
  <si>
    <t>Zunic</t>
  </si>
  <si>
    <t>Vitouska Garganija</t>
  </si>
  <si>
    <t>-</t>
  </si>
  <si>
    <t>Furmint</t>
  </si>
  <si>
    <t>Urbanitraube</t>
  </si>
  <si>
    <t>Heunisch Weiss</t>
  </si>
  <si>
    <t>Mekuja Bijela</t>
  </si>
  <si>
    <t>Ranfol Beli</t>
  </si>
  <si>
    <t>Debejan Crni</t>
  </si>
  <si>
    <t>Luglienga Bianca</t>
  </si>
  <si>
    <t>Biancghera</t>
  </si>
  <si>
    <t>Aranka</t>
  </si>
  <si>
    <t>Svjetlak</t>
  </si>
  <si>
    <t>Mejsko Belo</t>
  </si>
  <si>
    <t>Muscat Hamburg</t>
  </si>
  <si>
    <t>Muscat Rouge de Madere</t>
  </si>
  <si>
    <r>
      <t>Blaufr</t>
    </r>
    <r>
      <rPr>
        <sz val="11"/>
        <color theme="1"/>
        <rFont val="Calibri"/>
        <family val="2"/>
      </rPr>
      <t>ä</t>
    </r>
    <r>
      <rPr>
        <sz val="11"/>
        <color theme="1"/>
        <rFont val="Calibri"/>
        <family val="2"/>
        <scheme val="minor"/>
      </rPr>
      <t>nkisch</t>
    </r>
  </si>
  <si>
    <t xml:space="preserve">Nepoznata Ljubičasta </t>
  </si>
  <si>
    <t>Vugava Bijela Omiš</t>
  </si>
  <si>
    <t>Drenkuša Mala</t>
  </si>
  <si>
    <t>Glavinuša Kaštela</t>
  </si>
  <si>
    <t>Total sites compared (n)</t>
  </si>
  <si>
    <t>Mendelian inconsistency frequency (%)</t>
  </si>
  <si>
    <t>Sy01</t>
  </si>
  <si>
    <t>Sy02</t>
  </si>
  <si>
    <t>Sy03</t>
  </si>
  <si>
    <t>Sy04</t>
  </si>
  <si>
    <t>Sy05</t>
  </si>
  <si>
    <t>Sy06</t>
  </si>
  <si>
    <t>Sy07</t>
  </si>
  <si>
    <t>Sy08</t>
  </si>
  <si>
    <t>Sy09</t>
  </si>
  <si>
    <t>Sy11</t>
  </si>
  <si>
    <t>Sy12</t>
  </si>
  <si>
    <t>Sy14</t>
  </si>
  <si>
    <t>Sy16</t>
  </si>
  <si>
    <t>Sy19</t>
  </si>
  <si>
    <t>Sy20</t>
  </si>
  <si>
    <t>Sy25</t>
  </si>
  <si>
    <t>Sy30</t>
  </si>
  <si>
    <t>Sy31</t>
  </si>
  <si>
    <t>Sy33</t>
  </si>
  <si>
    <t>Sy35</t>
  </si>
  <si>
    <t>Sy38</t>
  </si>
  <si>
    <t>Sy40</t>
  </si>
  <si>
    <t>Sy41</t>
  </si>
  <si>
    <t>Sy42</t>
  </si>
  <si>
    <t>Sy43</t>
  </si>
  <si>
    <t>Sy44</t>
  </si>
  <si>
    <t>Sy45</t>
  </si>
  <si>
    <t>Sy46</t>
  </si>
  <si>
    <t>Sy47</t>
  </si>
  <si>
    <t>Sy48</t>
  </si>
  <si>
    <t>Sy49</t>
  </si>
  <si>
    <t>Sy50</t>
  </si>
  <si>
    <t>Sy51</t>
  </si>
  <si>
    <t>Sy54</t>
  </si>
  <si>
    <t>Sy55</t>
  </si>
  <si>
    <t>Sy56</t>
  </si>
  <si>
    <t>Sy58</t>
  </si>
  <si>
    <t>Sy59</t>
  </si>
  <si>
    <t>TLV4</t>
  </si>
  <si>
    <t>TLV5</t>
  </si>
  <si>
    <t>Accession name in use in Croatian germplasm repositories</t>
  </si>
  <si>
    <r>
      <rPr>
        <b/>
        <sz val="11"/>
        <color theme="1"/>
        <rFont val="Calibri"/>
        <family val="2"/>
        <scheme val="minor"/>
      </rPr>
      <t>Germplasm conservation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</si>
  <si>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IJK germplasm repository</t>
  </si>
  <si>
    <t>IPT germplasm repository</t>
  </si>
  <si>
    <t xml:space="preserve">AFZ germplasm repository </t>
  </si>
  <si>
    <r>
      <rPr>
        <b/>
        <sz val="11"/>
        <color theme="1"/>
        <rFont val="Calibri"/>
        <family val="2"/>
        <scheme val="minor"/>
      </rPr>
      <t>Table S1</t>
    </r>
    <r>
      <rPr>
        <sz val="11"/>
        <color theme="1"/>
        <rFont val="Calibri"/>
        <family val="2"/>
        <scheme val="minor"/>
      </rPr>
      <t xml:space="preserve"> List of 149 </t>
    </r>
    <r>
      <rPr>
        <i/>
        <sz val="11"/>
        <color theme="1"/>
        <rFont val="Calibri"/>
        <family val="2"/>
        <charset val="238"/>
        <scheme val="minor"/>
      </rPr>
      <t>Vitis vinifera</t>
    </r>
    <r>
      <rPr>
        <sz val="11"/>
        <color theme="1"/>
        <rFont val="Calibri"/>
        <family val="2"/>
        <scheme val="minor"/>
      </rPr>
      <t xml:space="preserve"> accessions with their sample ID, accession name, subspecies, NCBI Biosample ID, VIVC code, sampling collection location, berry colour and grape utilization.</t>
    </r>
  </si>
  <si>
    <r>
      <t>Berry colour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</si>
  <si>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Acronyms of germplasm repositories: AFZ, Faculty of Agriculture, University of Zagreb, National Repository of Autochthonous Varieties, Zagreb; IJK, Institute for Adriatic Crops and Karst Reclamation, Repository of Dalmatian varieties, Split; IPT, Institute of Agriculture and Tourism Poreč, Repository of Istrian varieties, Poreč.  </t>
    </r>
  </si>
  <si>
    <r>
      <t>N</t>
    </r>
    <r>
      <rPr>
        <vertAlign val="superscript"/>
        <sz val="11"/>
        <color theme="1"/>
        <rFont val="Calibri"/>
        <family val="2"/>
        <scheme val="minor"/>
      </rPr>
      <t>5</t>
    </r>
  </si>
  <si>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According to the VIVC database: W = winegrape, T = Table grape, W/T = dual use. </t>
    </r>
  </si>
  <si>
    <r>
      <t>Grape main use</t>
    </r>
    <r>
      <rPr>
        <b/>
        <vertAlign val="superscript"/>
        <sz val="11"/>
        <color theme="1"/>
        <rFont val="Calibri"/>
        <family val="2"/>
        <scheme val="minor"/>
      </rPr>
      <t>6</t>
    </r>
  </si>
  <si>
    <t>Comparison between VIVC prime names and the cultivar name used in this paper, if VIVC prime names and accessions names in Croatian germplasm repositories were not identical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</si>
  <si>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For the complete list of synonyms refer to VIVC database using the corresponding VIVC code reported in column D.</t>
    </r>
  </si>
  <si>
    <t>Frequency</t>
  </si>
  <si>
    <t>%</t>
  </si>
  <si>
    <t>Cultivars</t>
  </si>
  <si>
    <t>Spontaneous populations</t>
  </si>
  <si>
    <t>Groups</t>
  </si>
  <si>
    <t>Blaufränkisch</t>
  </si>
  <si>
    <r>
      <t>Cultivar name (</t>
    </r>
    <r>
      <rPr>
        <b/>
        <i/>
        <sz val="11"/>
        <color theme="1"/>
        <rFont val="Calibri"/>
        <family val="2"/>
        <scheme val="minor"/>
      </rPr>
      <t>sativa</t>
    </r>
    <r>
      <rPr>
        <b/>
        <sz val="11"/>
        <color theme="1"/>
        <rFont val="Calibri"/>
        <family val="2"/>
        <scheme val="minor"/>
      </rPr>
      <t>) and stock ID (in natural sites) used in this paper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</si>
  <si>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sativa Heunisch Weiss/Blank Blauer</t>
  </si>
  <si>
    <t>Hypothetical parental combination</t>
  </si>
  <si>
    <t>Tribidrag × Dobričić</t>
  </si>
  <si>
    <t>Vugava Bijela Omiška × Tribidrag</t>
  </si>
  <si>
    <t>Babić × Tribidrag</t>
  </si>
  <si>
    <t>Drnekuša × Tribidrag</t>
  </si>
  <si>
    <t>Crnka × Tribidrag</t>
  </si>
  <si>
    <t>Plava Lovora × Tribidrag</t>
  </si>
  <si>
    <t>Pavicić × Tribidrag</t>
  </si>
  <si>
    <t>Drnekuša Mala × Tribidrag</t>
  </si>
  <si>
    <t>Babić × Dobričić</t>
  </si>
  <si>
    <t>Drnekuša × Dobričić</t>
  </si>
  <si>
    <t>Dobričić × Crnka</t>
  </si>
  <si>
    <t>Dobričić × Babica Crna</t>
  </si>
  <si>
    <t>Dobričić × Plava Lovora</t>
  </si>
  <si>
    <t>Dobričić × Pavicić</t>
  </si>
  <si>
    <t>Dobričić × Drnekuša Mala</t>
  </si>
  <si>
    <t>Vugava Bijela Omiška × Dobričić</t>
  </si>
  <si>
    <t>Babica Crna × Tribidrag</t>
  </si>
  <si>
    <t>Sample ID_1</t>
  </si>
  <si>
    <t>Sample ID_2</t>
  </si>
  <si>
    <t>Predicted protein function</t>
  </si>
  <si>
    <t>chr2:7,159,705</t>
  </si>
  <si>
    <t>chr2:10,040,392</t>
  </si>
  <si>
    <t>chr2:10,045,694</t>
  </si>
  <si>
    <t>chr2:10,684,137</t>
  </si>
  <si>
    <t>chr2:10,684,296</t>
  </si>
  <si>
    <t>chr2:10,849,811</t>
  </si>
  <si>
    <t>chr2:13,419,788</t>
  </si>
  <si>
    <t>chr2:13,422,619</t>
  </si>
  <si>
    <t>chr2:13,422,726</t>
  </si>
  <si>
    <t>chr2:13,525,491</t>
  </si>
  <si>
    <t>chr2:13,675,778</t>
  </si>
  <si>
    <t>chr2:13,675,783</t>
  </si>
  <si>
    <t>chr2:13,995,822</t>
  </si>
  <si>
    <t>chr2:13,995,834</t>
  </si>
  <si>
    <t>chr2:13,995,847</t>
  </si>
  <si>
    <t>chr2:14,011,422</t>
  </si>
  <si>
    <t>chr2:14,153,439</t>
  </si>
  <si>
    <t>chr2:14,153,578</t>
  </si>
  <si>
    <t>chr2:14,163,118</t>
  </si>
  <si>
    <t>chr2:14,163,327</t>
  </si>
  <si>
    <t>chr2:14,163,349</t>
  </si>
  <si>
    <t>chr2:14,163,356</t>
  </si>
  <si>
    <t>chr2:14,163,714</t>
  </si>
  <si>
    <t>chr2:14,187,015</t>
  </si>
  <si>
    <t>chr2:14,190,015</t>
  </si>
  <si>
    <t>chr2:14,274,982</t>
  </si>
  <si>
    <t>chr2:14,275,089</t>
  </si>
  <si>
    <t>chr2:14,486,585</t>
  </si>
  <si>
    <t>chr2:14,619,835</t>
  </si>
  <si>
    <t>chr2:14,734,545</t>
  </si>
  <si>
    <t>chr2:14,734,645</t>
  </si>
  <si>
    <t>chr2:14,821,042</t>
  </si>
  <si>
    <t>chr2:14,822,863</t>
  </si>
  <si>
    <t>chr2:14,824,387</t>
  </si>
  <si>
    <t>chr2:14,966,573</t>
  </si>
  <si>
    <t>chr2:14,983,912</t>
  </si>
  <si>
    <t>chr2:15,044,152</t>
  </si>
  <si>
    <t>chr2:15,044,329</t>
  </si>
  <si>
    <t>chr2:15,062,945</t>
  </si>
  <si>
    <t>chr2:15,063,206</t>
  </si>
  <si>
    <t>chr2:15,558,278</t>
  </si>
  <si>
    <t>chr2:15,809,369</t>
  </si>
  <si>
    <t>chr2:15,829,420</t>
  </si>
  <si>
    <t>chr2:15,983,540</t>
  </si>
  <si>
    <t>chr2:15,983,735</t>
  </si>
  <si>
    <t>chr2:16,041,445</t>
  </si>
  <si>
    <t>chr2:16,079,814</t>
  </si>
  <si>
    <t>chr2:16,080,018</t>
  </si>
  <si>
    <t>chr2:16,081,436</t>
  </si>
  <si>
    <t>chr2:16,141,516</t>
  </si>
  <si>
    <t>chr2:16,143,006</t>
  </si>
  <si>
    <t>chr2:16,406,144</t>
  </si>
  <si>
    <t>chr2:16,406,174</t>
  </si>
  <si>
    <t>chr2:16,490,466</t>
  </si>
  <si>
    <t>chr2:16,541,287</t>
  </si>
  <si>
    <t>chr2:16,648,861</t>
  </si>
  <si>
    <t>chr2:16,649,567</t>
  </si>
  <si>
    <t>chr2:16,655,014</t>
  </si>
  <si>
    <t>chr2:16,655,032</t>
  </si>
  <si>
    <t>chr2:16,678,220</t>
  </si>
  <si>
    <t>chr2:16,683,414</t>
  </si>
  <si>
    <t>chr2:16,683,602</t>
  </si>
  <si>
    <t>chr2:16,683,746</t>
  </si>
  <si>
    <t>chr2:16,683,871</t>
  </si>
  <si>
    <t>chr2:16,688,255</t>
  </si>
  <si>
    <t>chr2:16,688,299</t>
  </si>
  <si>
    <t>chr2:16,688,375</t>
  </si>
  <si>
    <t>chr2:16,688,478</t>
  </si>
  <si>
    <t>chr2:16,688,795</t>
  </si>
  <si>
    <t>chr2:16,693,249</t>
  </si>
  <si>
    <t>chr2:16,693,272</t>
  </si>
  <si>
    <t>chr2:16,693,291</t>
  </si>
  <si>
    <t>chr2:16,693,467</t>
  </si>
  <si>
    <t>chr2:16,738,607</t>
  </si>
  <si>
    <t>chr2:16,738,621</t>
  </si>
  <si>
    <t>chr2:16,738,623</t>
  </si>
  <si>
    <t>chr2:16,738,638</t>
  </si>
  <si>
    <t>chr2:16,738,688</t>
  </si>
  <si>
    <t>chr2:16,738,731</t>
  </si>
  <si>
    <t>chr2:16,738,734</t>
  </si>
  <si>
    <t>chr2:16,738,758</t>
  </si>
  <si>
    <t>chr2:16,738,766</t>
  </si>
  <si>
    <t>chr2:16,738,767</t>
  </si>
  <si>
    <t>chr2:16,785,998</t>
  </si>
  <si>
    <t>chr2:16,786,031</t>
  </si>
  <si>
    <t>chr2:16,786,044</t>
  </si>
  <si>
    <t>chr2:16,786,046</t>
  </si>
  <si>
    <t>chr2:16,786,096</t>
  </si>
  <si>
    <t>chr2:16,798,405</t>
  </si>
  <si>
    <t>chr2:16,901,302</t>
  </si>
  <si>
    <t>chr2:16,904,077</t>
  </si>
  <si>
    <t>chr2:16,904,188</t>
  </si>
  <si>
    <t>chr2:16,904,283</t>
  </si>
  <si>
    <t>chr2:17,219,688</t>
  </si>
  <si>
    <t>chr2:17,235,302</t>
  </si>
  <si>
    <t>chr2:17,437,352</t>
  </si>
  <si>
    <t>chr2:17,437,920</t>
  </si>
  <si>
    <t>chr2:17,437,971</t>
  </si>
  <si>
    <t>chr2:17,438,017</t>
  </si>
  <si>
    <t>chr2:17,438,085</t>
  </si>
  <si>
    <t>chr2:17,438,095</t>
  </si>
  <si>
    <t>chr2:17,439,426</t>
  </si>
  <si>
    <t>chr2:17,440,115</t>
  </si>
  <si>
    <t>chr2:17,440,213</t>
  </si>
  <si>
    <t>chr2:17,518,127</t>
  </si>
  <si>
    <t>chr2:17,520,252</t>
  </si>
  <si>
    <t>chr2:17,520,264</t>
  </si>
  <si>
    <t>chr2:17,520,286</t>
  </si>
  <si>
    <t>chr2:17,520,410</t>
  </si>
  <si>
    <t>chr2:17,566,210</t>
  </si>
  <si>
    <t>chr2:17,566,287</t>
  </si>
  <si>
    <t>chr2:17,609,792</t>
  </si>
  <si>
    <t>chr2:17,609,854</t>
  </si>
  <si>
    <t>chr2:17,610,815</t>
  </si>
  <si>
    <t>chr2:17,687,725</t>
  </si>
  <si>
    <t>chr2:17,687,774</t>
  </si>
  <si>
    <t>chr2:17,687,860</t>
  </si>
  <si>
    <t>chr2:17,739,258</t>
  </si>
  <si>
    <t>chr2:17,865,123</t>
  </si>
  <si>
    <t>chr2:17,980,927</t>
  </si>
  <si>
    <t>chr2:17,981,090</t>
  </si>
  <si>
    <t>chr2:17,981,244</t>
  </si>
  <si>
    <t>chr2:17,983,487</t>
  </si>
  <si>
    <t>chr2:17,983,559</t>
  </si>
  <si>
    <t>chr2:17,983,563</t>
  </si>
  <si>
    <t>chr2:18,004,388</t>
  </si>
  <si>
    <t>chr2:18,004,609</t>
  </si>
  <si>
    <t>chr2:18,145,693</t>
  </si>
  <si>
    <t>chr2:18,148,116</t>
  </si>
  <si>
    <t>chr2:18,148,158</t>
  </si>
  <si>
    <t>chr2:18,167,466</t>
  </si>
  <si>
    <t>chr2:18,167,488</t>
  </si>
  <si>
    <t>chr2:18,167,493</t>
  </si>
  <si>
    <t>chr2:18,167,750</t>
  </si>
  <si>
    <t>chr2:18,167,753</t>
  </si>
  <si>
    <t>chr2:18,408,664</t>
  </si>
  <si>
    <t>chr2:18,421,260</t>
  </si>
  <si>
    <t>chr2:18,421,268</t>
  </si>
  <si>
    <t>chr2:18,424,248</t>
  </si>
  <si>
    <t>chr12:17,163,933</t>
  </si>
  <si>
    <t>chr12:17,164,120</t>
  </si>
  <si>
    <t>chr12:17,164,124</t>
  </si>
  <si>
    <t>chr5:1,424,308</t>
  </si>
  <si>
    <t>chr5:1,525,871</t>
  </si>
  <si>
    <t>VIT_202s0012g01140</t>
  </si>
  <si>
    <t>VIT_202s0012g02530</t>
  </si>
  <si>
    <t>Phosphomevalonate kinase</t>
  </si>
  <si>
    <t>VIT_202s0012g02790</t>
  </si>
  <si>
    <t>Secretory carrier membrane protein (SCAMP4)</t>
  </si>
  <si>
    <t>VIT_202s0012g02830</t>
  </si>
  <si>
    <t>VIT_202s0033g00060</t>
  </si>
  <si>
    <t>VIT_202s0033g00080</t>
  </si>
  <si>
    <t>VIT_202s0033g00260</t>
  </si>
  <si>
    <t>VIT_202s0033g00270</t>
  </si>
  <si>
    <t>VIT_202s0033g00360</t>
  </si>
  <si>
    <t>Urease</t>
  </si>
  <si>
    <t>VIT_202s0033g00370</t>
  </si>
  <si>
    <t>VIT_202s0033g00420</t>
  </si>
  <si>
    <t>Ribosomal protein S28 (RPS28C) 40S</t>
  </si>
  <si>
    <t>VIT_202s0033g00510</t>
  </si>
  <si>
    <t>VIT_202s0033g00540</t>
  </si>
  <si>
    <t>VIT_202s0033g00570</t>
  </si>
  <si>
    <t>VIT_202s0033g00590</t>
  </si>
  <si>
    <t>BRXL1 (Brevis radix like 1)</t>
  </si>
  <si>
    <t>VIT_202s0033g00610</t>
  </si>
  <si>
    <t>VIT_202s0033g00620</t>
  </si>
  <si>
    <t>VIT_202s0033g00850</t>
  </si>
  <si>
    <t>VIT_202s0033g00930</t>
  </si>
  <si>
    <t>Single-strand DNA binding protein</t>
  </si>
  <si>
    <t>VIT_202s0033g01000</t>
  </si>
  <si>
    <t>VIT_202s0033g01010</t>
  </si>
  <si>
    <t>Ribosomal protein S7 30S</t>
  </si>
  <si>
    <t>VIT_202s0033g01020</t>
  </si>
  <si>
    <t>VIT_202s0033g01030</t>
  </si>
  <si>
    <t>VIT_202s0033g01120</t>
  </si>
  <si>
    <t>VIT_202s0033g01150</t>
  </si>
  <si>
    <t>VIT_202s0033g01160</t>
  </si>
  <si>
    <t>VIT_202s0033g01240</t>
  </si>
  <si>
    <t>Pentatricopeptide (PPR) repeat-containing</t>
  </si>
  <si>
    <t>VIT_202s0033g01270</t>
  </si>
  <si>
    <t>VIT_202s0033g01290</t>
  </si>
  <si>
    <t>VIT_202s0033g01300</t>
  </si>
  <si>
    <t>VIT_202s0033g01315</t>
  </si>
  <si>
    <t>VIT_202s0033g01330</t>
  </si>
  <si>
    <t>Acyl-CoA binding protein</t>
  </si>
  <si>
    <t>VIT_202s0033g01340</t>
  </si>
  <si>
    <t>VIT_202s0033g01380</t>
  </si>
  <si>
    <t>VIT_202s0033g01400</t>
  </si>
  <si>
    <t>VIT_202s0087g00100</t>
  </si>
  <si>
    <t>VIT_202s0087g00220</t>
  </si>
  <si>
    <t>VIT_202s0087g00230</t>
  </si>
  <si>
    <t>VIT_202s0087g00270</t>
  </si>
  <si>
    <t>VIT_202s0087g00280</t>
  </si>
  <si>
    <t>VIT_202s0087g00310</t>
  </si>
  <si>
    <t>VIT_202s0087g00340</t>
  </si>
  <si>
    <t>VIT_202s0087g00390</t>
  </si>
  <si>
    <t>VIT_202s0087g00410</t>
  </si>
  <si>
    <t>VIT_202s0087g00470</t>
  </si>
  <si>
    <t>VIT_202s0087g00580</t>
  </si>
  <si>
    <t>Nitrate transporter</t>
  </si>
  <si>
    <t>VIT_202s0087g00590</t>
  </si>
  <si>
    <t>Ribosomal protein L30</t>
  </si>
  <si>
    <t>VIT_202s0087g00586</t>
  </si>
  <si>
    <t>VIT_202s0087g00640</t>
  </si>
  <si>
    <t>VIT_202s0087g00650</t>
  </si>
  <si>
    <t>VIT_202s0087g00810</t>
  </si>
  <si>
    <t>VIT_202s0087g00830</t>
  </si>
  <si>
    <t>VIT_205s0077g01800</t>
  </si>
  <si>
    <t>VIT_205s0077g01940</t>
  </si>
  <si>
    <t>not predicted</t>
  </si>
  <si>
    <t>VIT_202s0033g00610 (downstream)</t>
  </si>
  <si>
    <t>VIT_202s0033g00395 (downstream)</t>
  </si>
  <si>
    <t>VIT_202s0033g00400 (downstream)</t>
  </si>
  <si>
    <t>VIT_202s0033g00623 (downstream)</t>
  </si>
  <si>
    <t>VIT_202s0033g00920 (downstream)</t>
  </si>
  <si>
    <t>VIT_202s0033g01020 (upstream)</t>
  </si>
  <si>
    <t>VIT_202s0033g01220 (upstream)</t>
  </si>
  <si>
    <t>VIT_202s0033g01230 (upstream)</t>
  </si>
  <si>
    <t>VIT_202s0033g01290 (upstream)</t>
  </si>
  <si>
    <t>VIT_202s0087g00090 (upstream)</t>
  </si>
  <si>
    <t>VIT_202s0087g00220 (downstream)</t>
  </si>
  <si>
    <t>VIT_202s0033g01000 (upstream)</t>
  </si>
  <si>
    <t>VIT_202s0087g00310 (downstream)</t>
  </si>
  <si>
    <t>VIT_212s0034g01200 (downstream)</t>
  </si>
  <si>
    <t>VIT_202s0033g00130 (downstream)</t>
  </si>
  <si>
    <t>Probable polyamine transporter</t>
  </si>
  <si>
    <t>Aspartic proteinase CDR1</t>
  </si>
  <si>
    <r>
      <t xml:space="preserve">Variant site position in the </t>
    </r>
    <r>
      <rPr>
        <b/>
        <i/>
        <sz val="11"/>
        <color theme="1"/>
        <rFont val="Calibri"/>
        <family val="2"/>
        <scheme val="minor"/>
      </rPr>
      <t>V. vinifera</t>
    </r>
    <r>
      <rPr>
        <b/>
        <sz val="11"/>
        <color theme="1"/>
        <rFont val="Calibri"/>
        <family val="2"/>
        <scheme val="minor"/>
      </rPr>
      <t xml:space="preserve"> PN40024 12xV0 genome assembly</t>
    </r>
  </si>
  <si>
    <t>VIT_202s0012g02540</t>
  </si>
  <si>
    <t>Pentatricopeptide repeat-containing protein</t>
  </si>
  <si>
    <t>UDP-glycosyltransferase 83A1</t>
  </si>
  <si>
    <t>Scopoletin glucosyltransferase </t>
  </si>
  <si>
    <t>VIT_202s0033g00370  (downstream)</t>
  </si>
  <si>
    <t>Transcription factor MYB113-like</t>
  </si>
  <si>
    <t>Isoflavone reductase-like protein 1, IFRL1</t>
  </si>
  <si>
    <t>Protein ACCUMULATION AND REPLICATION OF CHLOROPLASTS 6</t>
  </si>
  <si>
    <t>Protein ENHANCED DISEASE RESISTANCE 2</t>
  </si>
  <si>
    <t>Serine/threonine-protein kinase, BSK2</t>
  </si>
  <si>
    <t>Leucine-rich repeat receptor-like protein kinase</t>
  </si>
  <si>
    <t xml:space="preserve">Transcription factor MYB1 </t>
  </si>
  <si>
    <t>Serine/threonine-protein kinase</t>
  </si>
  <si>
    <t xml:space="preserve">Uncharacterized protein  </t>
  </si>
  <si>
    <t>Bifunctional nitrilase/nitrile hydratase</t>
  </si>
  <si>
    <t>Methanol O-anthraniloyltransferase</t>
  </si>
  <si>
    <t>Methyltransferase</t>
  </si>
  <si>
    <t>Ankyrin repeat family protein</t>
  </si>
  <si>
    <t>Ubiquinol oxidase 2</t>
  </si>
  <si>
    <t>Phytochrome-interacting ankyrin-repeat protein 2</t>
  </si>
  <si>
    <t xml:space="preserve">Probable serine/threonine-protein kinase </t>
  </si>
  <si>
    <t>ATP-dependent Clp protease proteolytic subunit-related protein 1</t>
  </si>
  <si>
    <t>Carbon catabolite repressor protein 4 homolog 4</t>
  </si>
  <si>
    <t>Pectin acetylesterase 8</t>
  </si>
  <si>
    <t>Protein NUCLEAR FUSION DEFECTIVE 4</t>
  </si>
  <si>
    <t>Protein MODIFYING WALL LIGNIN-1</t>
  </si>
  <si>
    <t>Acyl-CoA dehydrogenase IBR3</t>
  </si>
  <si>
    <t>Protein decapping 5</t>
  </si>
  <si>
    <t>Upstream activation factor subunit spp27</t>
  </si>
  <si>
    <t>Uncharacterized zinc finger CCHC domain-containing protein</t>
  </si>
  <si>
    <r>
      <t>V0 gene prediction (Jaillon et al 2007)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</si>
  <si>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Jaillon et al (2007) The grapevine genome sequence suggests ancestral hexaploidization in major angiosperm phyla. Nature 449:463-467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</si>
  <si>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Vitulo et al (2014) A deep survey of alternative splicing in grape reveals changes in the splicing machinery related to tissue, stress condition and genotype. BMC Plant Biology 14:99</t>
    </r>
  </si>
  <si>
    <r>
      <t>V2.1 gene prediction (Vitulo et al 2014)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</si>
  <si>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rPr>
        <b/>
        <sz val="11"/>
        <color theme="1"/>
        <rFont val="Calibri"/>
        <family val="2"/>
        <scheme val="minor"/>
      </rPr>
      <t>Table S2</t>
    </r>
    <r>
      <rPr>
        <sz val="11"/>
        <color theme="1"/>
        <rFont val="Calibri"/>
        <family val="2"/>
        <scheme val="minor"/>
      </rPr>
      <t xml:space="preserve"> List of accessions and phenotypic values of OIV descriptors. 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</si>
  <si>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IBD0 = no shared haplotype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</si>
  <si>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IBD1 = one shared haplotype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</si>
  <si>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IBD2 = two shared haplotypes</t>
    </r>
  </si>
  <si>
    <r>
      <rPr>
        <b/>
        <sz val="11"/>
        <color theme="1"/>
        <rFont val="Calibri"/>
        <family val="2"/>
      </rPr>
      <t xml:space="preserve">Ʃ </t>
    </r>
    <r>
      <rPr>
        <b/>
        <sz val="11"/>
        <color theme="1"/>
        <rFont val="Calibri"/>
        <family val="2"/>
        <charset val="238"/>
        <scheme val="minor"/>
      </rPr>
      <t>IBD0 (bp)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</si>
  <si>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rPr>
        <b/>
        <sz val="11"/>
        <color theme="1"/>
        <rFont val="Calibri"/>
        <family val="2"/>
      </rPr>
      <t xml:space="preserve">Ʃ </t>
    </r>
    <r>
      <rPr>
        <b/>
        <sz val="11"/>
        <color theme="1"/>
        <rFont val="Calibri"/>
        <family val="2"/>
        <charset val="238"/>
        <scheme val="minor"/>
      </rPr>
      <t>IBD1 (bp)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</si>
  <si>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rPr>
        <b/>
        <sz val="11"/>
        <color theme="1"/>
        <rFont val="Calibri"/>
        <family val="2"/>
      </rPr>
      <t xml:space="preserve">Ʃ </t>
    </r>
    <r>
      <rPr>
        <b/>
        <sz val="11"/>
        <color theme="1"/>
        <rFont val="Calibri"/>
        <family val="2"/>
        <charset val="238"/>
        <scheme val="minor"/>
      </rPr>
      <t>IBD2 (bp)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</si>
  <si>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the longest IBD0 segment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</si>
  <si>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2</t>
    </r>
    <r>
      <rPr>
        <b/>
        <vertAlign val="superscript"/>
        <sz val="11"/>
        <color theme="1"/>
        <rFont val="Calibri"/>
        <family val="2"/>
        <scheme val="minor"/>
      </rPr>
      <t xml:space="preserve">nd </t>
    </r>
    <r>
      <rPr>
        <b/>
        <sz val="11"/>
        <color theme="1"/>
        <rFont val="Calibri"/>
        <family val="2"/>
        <charset val="238"/>
        <scheme val="minor"/>
      </rPr>
      <t>longest IBD0 segment</t>
    </r>
    <r>
      <rPr>
        <vertAlign val="superscript"/>
        <sz val="11"/>
        <color theme="1"/>
        <rFont val="Calibri"/>
        <family val="2"/>
        <scheme val="minor"/>
      </rPr>
      <t>1</t>
    </r>
  </si>
  <si>
    <r>
      <t>3</t>
    </r>
    <r>
      <rPr>
        <b/>
        <vertAlign val="superscript"/>
        <sz val="11"/>
        <color theme="1"/>
        <rFont val="Calibri"/>
        <family val="2"/>
        <scheme val="minor"/>
      </rPr>
      <t xml:space="preserve">rd </t>
    </r>
    <r>
      <rPr>
        <b/>
        <sz val="11"/>
        <color theme="1"/>
        <rFont val="Calibri"/>
        <family val="2"/>
        <charset val="238"/>
        <scheme val="minor"/>
      </rPr>
      <t>longest IBD0 segment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</si>
  <si>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Unmatching sites (n)</t>
  </si>
  <si>
    <r>
      <t>B</t>
    </r>
    <r>
      <rPr>
        <vertAlign val="superscript"/>
        <sz val="11"/>
        <rFont val="Calibri"/>
        <family val="2"/>
        <scheme val="minor"/>
      </rPr>
      <t>5</t>
    </r>
  </si>
  <si>
    <r>
      <rPr>
        <b/>
        <sz val="11"/>
        <color theme="1"/>
        <rFont val="Calibri"/>
        <family val="2"/>
        <scheme val="minor"/>
      </rPr>
      <t>Table S4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f3</t>
    </r>
    <r>
      <rPr>
        <sz val="11"/>
        <color theme="1"/>
        <rFont val="Calibri"/>
        <family val="2"/>
        <charset val="238"/>
        <scheme val="minor"/>
      </rPr>
      <t xml:space="preserve"> test. </t>
    </r>
  </si>
  <si>
    <t>VIT_00013173001</t>
  </si>
  <si>
    <t>VIT_00013024001</t>
  </si>
  <si>
    <t>VIT_00013023001</t>
  </si>
  <si>
    <t>VIT_00012985001</t>
  </si>
  <si>
    <t>VIT_00012978001 (upstream)</t>
  </si>
  <si>
    <t>VIT_00022614001</t>
  </si>
  <si>
    <t>VIT_00022620001 (downstream)</t>
  </si>
  <si>
    <t>VIT_00022624001 (upstream)</t>
  </si>
  <si>
    <t>VIT_00022640001</t>
  </si>
  <si>
    <t>VIT_00022642001</t>
  </si>
  <si>
    <t>VIT_00022653001</t>
  </si>
  <si>
    <t>VIT_00022654001</t>
  </si>
  <si>
    <t>VIT_00022657001</t>
  </si>
  <si>
    <t>VIT_00022679001</t>
  </si>
  <si>
    <t>VIT_00022683001</t>
  </si>
  <si>
    <t>VIT_00022685001</t>
  </si>
  <si>
    <t>VIT_00022685001 (downstream)</t>
  </si>
  <si>
    <t>VIT_00022689001</t>
  </si>
  <si>
    <t>VIT_00022720001</t>
  </si>
  <si>
    <t>VIT_00022735001 (downstream)</t>
  </si>
  <si>
    <t>VIT_00022737001</t>
  </si>
  <si>
    <t>VIT_00022745001</t>
  </si>
  <si>
    <t>VIT_00022745001 (upstream)</t>
  </si>
  <si>
    <t>VIT_00022749001</t>
  </si>
  <si>
    <t>VIT_00022750001</t>
  </si>
  <si>
    <t>VIT_00022752001</t>
  </si>
  <si>
    <t>VIT_00022752001 (upstream)</t>
  </si>
  <si>
    <t>VIT_00022775001</t>
  </si>
  <si>
    <t>VIT_00022781001</t>
  </si>
  <si>
    <t>VIT_00022783001</t>
  </si>
  <si>
    <t xml:space="preserve"> VIT_00022788001 (upstream)</t>
  </si>
  <si>
    <t>VIT_00022789001  (upstream)</t>
  </si>
  <si>
    <t>VIT_00022790001</t>
  </si>
  <si>
    <t>VIT_00022794001</t>
  </si>
  <si>
    <t>VIT_00022797001</t>
  </si>
  <si>
    <t>VIT_00022799001</t>
  </si>
  <si>
    <t>VIT_00022804001</t>
  </si>
  <si>
    <t>VIT_00022805001</t>
  </si>
  <si>
    <t>VIT_00022812001</t>
  </si>
  <si>
    <t>VIT_00022814001</t>
  </si>
  <si>
    <t>VIT_00036941001</t>
  </si>
  <si>
    <t>VIT_00036930001</t>
  </si>
  <si>
    <t>VIT_00036925001 (downstream)</t>
  </si>
  <si>
    <t>VIT_00036924001</t>
  </si>
  <si>
    <t>VIT_00036922001 (downstream)</t>
  </si>
  <si>
    <t>VIT_00036922001</t>
  </si>
  <si>
    <t>VIT_00036919001</t>
  </si>
  <si>
    <t>VIT_00036916001</t>
  </si>
  <si>
    <t>VIT_00036913001</t>
  </si>
  <si>
    <t>VIT_00036907001</t>
  </si>
  <si>
    <t>VIT_00036890001 (upstream)</t>
  </si>
  <si>
    <t>VIT_00036888001</t>
  </si>
  <si>
    <t>VIT_00036871001</t>
  </si>
  <si>
    <t>VIT_00036870001</t>
  </si>
  <si>
    <t>VIT_00022996001</t>
  </si>
  <si>
    <t>VIT_00035092001</t>
  </si>
  <si>
    <t>VIT_00035107001</t>
  </si>
  <si>
    <t>Passerina, Trevolina Istriana</t>
  </si>
  <si>
    <t>Riesling Italico</t>
  </si>
  <si>
    <r>
      <rPr>
        <b/>
        <sz val="11"/>
        <color theme="1"/>
        <rFont val="Calibri"/>
        <family val="2"/>
        <scheme val="minor"/>
      </rPr>
      <t>Table S3</t>
    </r>
    <r>
      <rPr>
        <sz val="11"/>
        <color theme="1"/>
        <rFont val="Calibri"/>
        <family val="2"/>
        <charset val="238"/>
        <scheme val="minor"/>
      </rPr>
      <t xml:space="preserve"> ADMIXTURE ancestry component with K= 3.</t>
    </r>
  </si>
  <si>
    <t>Heunisch Weiss / Blank Blauer ancestry</t>
  </si>
  <si>
    <t>Plavac Mali / Bombino Bianco ancestry</t>
  </si>
  <si>
    <r>
      <rPr>
        <b/>
        <i/>
        <sz val="11"/>
        <color theme="1"/>
        <rFont val="Calibri"/>
        <family val="2"/>
        <scheme val="minor"/>
      </rPr>
      <t>sylvestris</t>
    </r>
    <r>
      <rPr>
        <b/>
        <sz val="11"/>
        <color theme="1"/>
        <rFont val="Calibri"/>
        <family val="2"/>
        <scheme val="minor"/>
      </rPr>
      <t xml:space="preserve"> ancestry</t>
    </r>
  </si>
  <si>
    <r>
      <rPr>
        <b/>
        <sz val="11"/>
        <color theme="1"/>
        <rFont val="Calibri"/>
        <family val="2"/>
        <scheme val="minor"/>
      </rPr>
      <t>Table S8</t>
    </r>
    <r>
      <rPr>
        <sz val="11"/>
        <color theme="1"/>
        <rFont val="Calibri"/>
        <family val="2"/>
        <scheme val="minor"/>
      </rPr>
      <t xml:space="preserve"> SNPs showing significant association with berry colour and leaf hairness.</t>
    </r>
  </si>
  <si>
    <r>
      <rPr>
        <b/>
        <sz val="11"/>
        <color theme="1"/>
        <rFont val="Calibri"/>
        <family val="2"/>
        <scheme val="minor"/>
      </rPr>
      <t>Table S6</t>
    </r>
    <r>
      <rPr>
        <sz val="11"/>
        <color theme="1"/>
        <rFont val="Calibri"/>
        <family val="2"/>
        <charset val="238"/>
        <scheme val="minor"/>
      </rPr>
      <t xml:space="preserve"> List of 72 parent-offspring relationships, cumulative length of IBD segments and the three longest IBD0 segments in each pairwise comparison.</t>
    </r>
  </si>
  <si>
    <r>
      <rPr>
        <b/>
        <sz val="11"/>
        <color theme="1"/>
        <rFont val="Calibri"/>
        <family val="2"/>
        <scheme val="minor"/>
      </rPr>
      <t>Table S5</t>
    </r>
    <r>
      <rPr>
        <sz val="11"/>
        <color theme="1"/>
        <rFont val="Calibri"/>
        <family val="2"/>
        <scheme val="minor"/>
      </rPr>
      <t xml:space="preserve"> Frequency of the </t>
    </r>
    <r>
      <rPr>
        <i/>
        <sz val="11"/>
        <color theme="1"/>
        <rFont val="Calibri"/>
        <family val="2"/>
        <scheme val="minor"/>
      </rPr>
      <t>sativa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MybA</t>
    </r>
    <r>
      <rPr>
        <sz val="11"/>
        <color theme="1"/>
        <rFont val="Calibri"/>
        <family val="2"/>
        <scheme val="minor"/>
      </rPr>
      <t xml:space="preserve"> white haplotype.</t>
    </r>
  </si>
  <si>
    <r>
      <rPr>
        <b/>
        <sz val="11"/>
        <color theme="1"/>
        <rFont val="Calibri"/>
        <family val="2"/>
        <scheme val="minor"/>
      </rPr>
      <t xml:space="preserve">Table S7 </t>
    </r>
    <r>
      <rPr>
        <sz val="11"/>
        <color theme="1"/>
        <rFont val="Calibri"/>
        <family val="2"/>
        <scheme val="minor"/>
      </rPr>
      <t>Trio test of possible parental combinations for Plavac Mali.</t>
    </r>
  </si>
  <si>
    <t>Maraština</t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</si>
  <si>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Using the codes defined by the OIV 225 descriptor: N = blue black, B = green yellow, Rs = rose , Rg = red.</t>
    </r>
  </si>
  <si>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Inference of berry colour was obtained from genomic data (Fig. S5-S8, S12)</t>
    </r>
  </si>
  <si>
    <t>N/A = not applicable</t>
  </si>
  <si>
    <t>Malvasija Dubrovacka</t>
  </si>
  <si>
    <t>Blaufrankisch</t>
  </si>
  <si>
    <t>agreeing</t>
  </si>
  <si>
    <t>disagreeing or being at variance</t>
  </si>
  <si>
    <t>OIV 004</t>
  </si>
  <si>
    <t>OIV 005</t>
  </si>
  <si>
    <t>OIV 011</t>
  </si>
  <si>
    <t>OIV 013</t>
  </si>
  <si>
    <t>OIV 014</t>
  </si>
  <si>
    <t>OIV 053</t>
  </si>
  <si>
    <t>OIV 054</t>
  </si>
  <si>
    <t>OIV 055</t>
  </si>
  <si>
    <t>OIV 056</t>
  </si>
  <si>
    <t>OIV 085</t>
  </si>
  <si>
    <t>OIV 086</t>
  </si>
  <si>
    <t>OIV 087</t>
  </si>
  <si>
    <t>OIV 088</t>
  </si>
  <si>
    <t>OIV 089</t>
  </si>
  <si>
    <t>OIV 090</t>
  </si>
  <si>
    <t>OIV 091</t>
  </si>
  <si>
    <t>OIV 012</t>
  </si>
  <si>
    <r>
      <rPr>
        <i/>
        <sz val="11"/>
        <color theme="1"/>
        <rFont val="Calibri"/>
        <family val="2"/>
        <scheme val="minor"/>
      </rPr>
      <t>sativa</t>
    </r>
    <r>
      <rPr>
        <sz val="11"/>
        <color theme="1"/>
        <rFont val="Calibri"/>
        <family val="2"/>
        <scheme val="minor"/>
      </rPr>
      <t xml:space="preserve"> Heunisch Weiss/Blank Blauer</t>
    </r>
  </si>
  <si>
    <r>
      <rPr>
        <i/>
        <sz val="11"/>
        <color theme="1"/>
        <rFont val="Calibri"/>
        <family val="2"/>
        <scheme val="minor"/>
      </rPr>
      <t xml:space="preserve">sativa </t>
    </r>
    <r>
      <rPr>
        <sz val="11"/>
        <color theme="1"/>
        <rFont val="Calibri"/>
        <family val="2"/>
        <scheme val="minor"/>
      </rPr>
      <t>Plavac Mali/Bombino Bianco</t>
    </r>
  </si>
  <si>
    <r>
      <rPr>
        <i/>
        <sz val="11"/>
        <color theme="1"/>
        <rFont val="Calibri"/>
        <family val="2"/>
        <scheme val="minor"/>
      </rPr>
      <t>sativa</t>
    </r>
    <r>
      <rPr>
        <sz val="11"/>
        <color theme="1"/>
        <rFont val="Calibri"/>
        <family val="2"/>
        <scheme val="minor"/>
      </rPr>
      <t xml:space="preserve"> admixed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</si>
  <si>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Cultivar name used in this article after the first citation in the text. For conjugating the sake of clarity and the sake of simplicity/conciseness, prime names and/or other relevant synonyms are reported in the article only in case of higher or similar relevance with cultivar name used in this article. </t>
    </r>
  </si>
  <si>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 xml:space="preserve"> In all cases where libraries of the R software package and/or data repositories did not support additional letters of the Croatian alphabet, č and ć were replaced by c; š was replaced by s; ž was replaced by z.</t>
    </r>
  </si>
  <si>
    <r>
      <t>Cultivar name (</t>
    </r>
    <r>
      <rPr>
        <b/>
        <i/>
        <sz val="11"/>
        <color theme="1"/>
        <rFont val="Calibri"/>
        <family val="2"/>
        <scheme val="minor"/>
      </rPr>
      <t>sativa</t>
    </r>
    <r>
      <rPr>
        <b/>
        <sz val="11"/>
        <color theme="1"/>
        <rFont val="Calibri"/>
        <family val="2"/>
        <charset val="238"/>
        <scheme val="minor"/>
      </rPr>
      <t>) and stock ID (in natural sites) used in this paper</t>
    </r>
    <r>
      <rPr>
        <b/>
        <vertAlign val="superscript"/>
        <sz val="11"/>
        <color theme="1"/>
        <rFont val="Calibri"/>
        <family val="2"/>
        <scheme val="minor"/>
      </rPr>
      <t>2,7</t>
    </r>
  </si>
  <si>
    <r>
      <t>DNA sample and library ID</t>
    </r>
    <r>
      <rPr>
        <b/>
        <vertAlign val="superscript"/>
        <sz val="11"/>
        <color theme="1"/>
        <rFont val="Calibri"/>
        <family val="2"/>
        <scheme val="minor"/>
      </rPr>
      <t>7</t>
    </r>
  </si>
  <si>
    <t xml:space="preserve">Crljenak Kaštelanski, Pribidrag, Kratošija, Zinfandel </t>
  </si>
  <si>
    <r>
      <t>Other major synonyms cited in this paper</t>
    </r>
    <r>
      <rPr>
        <b/>
        <vertAlign val="superscript"/>
        <sz val="11"/>
        <color theme="1"/>
        <rFont val="Calibri"/>
        <family val="2"/>
        <scheme val="minor"/>
      </rPr>
      <t>1,7</t>
    </r>
  </si>
  <si>
    <t>Malvazija Istarska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</si>
</sst>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Font="1"/>
    <xf numFmtId="0" fontId="11" fillId="0" borderId="0" xfId="0" applyFont="1"/>
    <xf numFmtId="0" fontId="14" fillId="0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2" fontId="0" fillId="2" borderId="0" xfId="0" applyNumberFormat="1" applyFill="1" applyAlignment="1">
      <alignment horizontal="left"/>
    </xf>
    <xf numFmtId="0" fontId="11" fillId="2" borderId="4" xfId="0" applyFont="1" applyFill="1" applyBorder="1" applyAlignment="1">
      <alignment horizontal="left"/>
    </xf>
    <xf numFmtId="0" fontId="11" fillId="2" borderId="0" xfId="0" applyFont="1" applyFill="1" applyBorder="1"/>
    <xf numFmtId="0" fontId="0" fillId="2" borderId="0" xfId="0" applyFill="1" applyBorder="1"/>
    <xf numFmtId="2" fontId="0" fillId="2" borderId="0" xfId="0" applyNumberFormat="1" applyFill="1" applyBorder="1" applyAlignment="1">
      <alignment horizontal="left"/>
    </xf>
    <xf numFmtId="164" fontId="0" fillId="2" borderId="0" xfId="0" applyNumberFormat="1" applyFill="1" applyBorder="1" applyAlignment="1">
      <alignment horizontal="left"/>
    </xf>
    <xf numFmtId="0" fontId="0" fillId="2" borderId="1" xfId="0" applyFill="1" applyBorder="1"/>
    <xf numFmtId="2" fontId="0" fillId="2" borderId="1" xfId="0" applyNumberFormat="1" applyFill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0" fillId="2" borderId="3" xfId="0" applyFill="1" applyBorder="1"/>
    <xf numFmtId="0" fontId="11" fillId="2" borderId="3" xfId="0" applyFont="1" applyFill="1" applyBorder="1"/>
    <xf numFmtId="0" fontId="0" fillId="0" borderId="0" xfId="0" applyFont="1" applyAlignment="1">
      <alignment horizontal="left"/>
    </xf>
    <xf numFmtId="49" fontId="0" fillId="0" borderId="0" xfId="0" applyNumberFormat="1"/>
    <xf numFmtId="3" fontId="0" fillId="2" borderId="0" xfId="0" applyNumberFormat="1" applyFill="1" applyAlignment="1">
      <alignment horizontal="left"/>
    </xf>
    <xf numFmtId="0" fontId="11" fillId="2" borderId="3" xfId="0" applyFont="1" applyFill="1" applyBorder="1" applyAlignment="1">
      <alignment horizontal="left" wrapText="1"/>
    </xf>
    <xf numFmtId="3" fontId="0" fillId="2" borderId="1" xfId="0" applyNumberFormat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ont="1" applyFill="1"/>
    <xf numFmtId="0" fontId="6" fillId="2" borderId="0" xfId="1" applyFill="1"/>
    <xf numFmtId="0" fontId="2" fillId="2" borderId="0" xfId="1" applyFont="1" applyFill="1"/>
    <xf numFmtId="0" fontId="3" fillId="2" borderId="0" xfId="1" applyFont="1" applyFill="1"/>
    <xf numFmtId="0" fontId="2" fillId="2" borderId="0" xfId="1" applyFont="1" applyFill="1" applyAlignment="1">
      <alignment wrapText="1"/>
    </xf>
    <xf numFmtId="0" fontId="0" fillId="2" borderId="0" xfId="0" applyFill="1" applyAlignment="1">
      <alignment horizontal="left" wrapText="1"/>
    </xf>
    <xf numFmtId="0" fontId="7" fillId="2" borderId="3" xfId="0" applyFont="1" applyFill="1" applyBorder="1"/>
    <xf numFmtId="0" fontId="6" fillId="2" borderId="1" xfId="1" applyFill="1" applyBorder="1"/>
    <xf numFmtId="0" fontId="2" fillId="2" borderId="1" xfId="1" applyFont="1" applyFill="1" applyBorder="1"/>
    <xf numFmtId="0" fontId="7" fillId="2" borderId="3" xfId="0" applyFont="1" applyFill="1" applyBorder="1" applyAlignment="1">
      <alignment horizontal="left"/>
    </xf>
    <xf numFmtId="3" fontId="9" fillId="2" borderId="0" xfId="2" applyNumberFormat="1" applyFill="1" applyAlignment="1">
      <alignment horizontal="left"/>
    </xf>
    <xf numFmtId="3" fontId="9" fillId="2" borderId="1" xfId="2" applyNumberFormat="1" applyFill="1" applyBorder="1" applyAlignment="1">
      <alignment horizontal="left"/>
    </xf>
    <xf numFmtId="0" fontId="11" fillId="2" borderId="3" xfId="0" applyFont="1" applyFill="1" applyBorder="1" applyAlignment="1">
      <alignment wrapText="1"/>
    </xf>
    <xf numFmtId="3" fontId="0" fillId="2" borderId="0" xfId="0" applyNumberFormat="1" applyFill="1"/>
    <xf numFmtId="0" fontId="10" fillId="2" borderId="0" xfId="0" applyFont="1" applyFill="1"/>
    <xf numFmtId="3" fontId="10" fillId="2" borderId="0" xfId="0" applyNumberFormat="1" applyFont="1" applyFill="1"/>
    <xf numFmtId="0" fontId="2" fillId="2" borderId="0" xfId="0" applyFont="1" applyFill="1"/>
    <xf numFmtId="0" fontId="5" fillId="2" borderId="0" xfId="0" applyFont="1" applyFill="1"/>
    <xf numFmtId="3" fontId="4" fillId="2" borderId="0" xfId="0" applyNumberFormat="1" applyFont="1" applyFill="1"/>
    <xf numFmtId="3" fontId="4" fillId="2" borderId="1" xfId="0" applyNumberFormat="1" applyFont="1" applyFill="1" applyBorder="1"/>
    <xf numFmtId="0" fontId="10" fillId="2" borderId="1" xfId="0" applyFont="1" applyFill="1" applyBorder="1"/>
    <xf numFmtId="0" fontId="0" fillId="2" borderId="0" xfId="0" applyFont="1" applyFill="1" applyBorder="1" applyAlignment="1">
      <alignment horizontal="left"/>
    </xf>
    <xf numFmtId="0" fontId="0" fillId="2" borderId="0" xfId="0" applyFont="1" applyFill="1" applyAlignment="1">
      <alignment horizontal="left"/>
    </xf>
    <xf numFmtId="0" fontId="0" fillId="2" borderId="1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8" fillId="2" borderId="3" xfId="0" applyFont="1" applyFill="1" applyBorder="1" applyAlignment="1">
      <alignment horizontal="left"/>
    </xf>
    <xf numFmtId="0" fontId="14" fillId="0" borderId="0" xfId="0" applyFont="1" applyFill="1"/>
    <xf numFmtId="0" fontId="14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14" fillId="2" borderId="0" xfId="0" applyFont="1" applyFill="1"/>
    <xf numFmtId="0" fontId="7" fillId="2" borderId="3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left" wrapText="1"/>
    </xf>
    <xf numFmtId="0" fontId="12" fillId="2" borderId="3" xfId="0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left"/>
    </xf>
  </cellXfs>
  <cellStyles count="3">
    <cellStyle name="Normale 2" xfId="1" xr:uid="{00000000-0005-0000-0000-000001000000}"/>
    <cellStyle name="Normalno" xfId="0" builtinId="0"/>
    <cellStyle name="Normalno 2" xfId="2" xr:uid="{00000000-0005-0000-0000-00000200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2"/>
  <sheetViews>
    <sheetView tabSelected="1" topLeftCell="C10" zoomScaleNormal="100" workbookViewId="0">
      <selection activeCell="G17" sqref="G17"/>
    </sheetView>
  </sheetViews>
  <sheetFormatPr defaultRowHeight="15" x14ac:dyDescent="0.25"/>
  <cols>
    <col min="1" max="1" width="8.140625" style="1" customWidth="1"/>
    <col min="2" max="2" width="31.5703125" style="1" bestFit="1" customWidth="1"/>
    <col min="3" max="3" width="40" style="1" customWidth="1"/>
    <col min="4" max="4" width="19.7109375" style="1" customWidth="1"/>
    <col min="5" max="5" width="32.7109375" style="1" customWidth="1"/>
    <col min="6" max="6" width="47.5703125" style="1" bestFit="1" customWidth="1"/>
    <col min="7" max="7" width="34.5703125" style="1" customWidth="1"/>
    <col min="8" max="8" width="48.7109375" style="1" customWidth="1"/>
    <col min="9" max="9" width="34.85546875" style="5" bestFit="1" customWidth="1"/>
    <col min="10" max="10" width="23" style="1" customWidth="1"/>
    <col min="11" max="11" width="42.85546875" style="1" customWidth="1"/>
    <col min="12" max="12" width="18.28515625" style="1" customWidth="1"/>
    <col min="13" max="13" width="20.42578125" style="1" customWidth="1"/>
    <col min="16" max="16" width="16" customWidth="1"/>
  </cols>
  <sheetData>
    <row r="1" spans="1:13" x14ac:dyDescent="0.25">
      <c r="A1" s="25" t="s">
        <v>632</v>
      </c>
      <c r="B1" s="25"/>
      <c r="C1" s="25"/>
      <c r="D1" s="25"/>
      <c r="E1" s="25"/>
      <c r="F1" s="25"/>
      <c r="G1" s="25"/>
      <c r="H1" s="25"/>
      <c r="I1" s="59"/>
      <c r="J1" s="25"/>
      <c r="K1" s="25"/>
      <c r="L1" s="25"/>
      <c r="M1" s="25"/>
    </row>
    <row r="2" spans="1:13" ht="15.75" thickBot="1" x14ac:dyDescent="0.3">
      <c r="A2" s="25"/>
      <c r="B2" s="25"/>
      <c r="C2" s="25"/>
      <c r="D2" s="25"/>
      <c r="E2" s="25"/>
      <c r="F2" s="25"/>
      <c r="G2" s="25"/>
      <c r="H2" s="25"/>
      <c r="I2" s="59"/>
      <c r="J2" s="25"/>
      <c r="K2" s="55"/>
      <c r="L2" s="55"/>
      <c r="M2" s="55"/>
    </row>
    <row r="3" spans="1:13" s="2" customFormat="1" ht="60" x14ac:dyDescent="0.25">
      <c r="A3" s="63" t="s">
        <v>0</v>
      </c>
      <c r="B3" s="63" t="s">
        <v>1042</v>
      </c>
      <c r="C3" s="63" t="s">
        <v>627</v>
      </c>
      <c r="D3" s="63" t="s">
        <v>1</v>
      </c>
      <c r="E3" s="63" t="s">
        <v>477</v>
      </c>
      <c r="F3" s="63" t="s">
        <v>1044</v>
      </c>
      <c r="G3" s="63" t="s">
        <v>1041</v>
      </c>
      <c r="H3" s="63" t="s">
        <v>638</v>
      </c>
      <c r="I3" s="64" t="s">
        <v>465</v>
      </c>
      <c r="J3" s="63" t="s">
        <v>541</v>
      </c>
      <c r="K3" s="65" t="s">
        <v>628</v>
      </c>
      <c r="L3" s="63" t="s">
        <v>633</v>
      </c>
      <c r="M3" s="63" t="s">
        <v>637</v>
      </c>
    </row>
    <row r="4" spans="1:13" ht="18.75" customHeight="1" x14ac:dyDescent="0.25">
      <c r="A4" s="25">
        <v>1</v>
      </c>
      <c r="B4" s="25" t="s">
        <v>167</v>
      </c>
      <c r="C4" s="25" t="s">
        <v>2</v>
      </c>
      <c r="D4" s="25">
        <v>7262</v>
      </c>
      <c r="E4" s="25" t="s">
        <v>520</v>
      </c>
      <c r="F4" s="25" t="s">
        <v>1011</v>
      </c>
      <c r="G4" s="25" t="s">
        <v>520</v>
      </c>
      <c r="H4" s="25" t="s">
        <v>1017</v>
      </c>
      <c r="I4" s="60" t="s">
        <v>542</v>
      </c>
      <c r="J4" s="7" t="s">
        <v>316</v>
      </c>
      <c r="K4" s="25" t="s">
        <v>629</v>
      </c>
      <c r="L4" s="25" t="s">
        <v>114</v>
      </c>
      <c r="M4" s="25" t="s">
        <v>110</v>
      </c>
    </row>
    <row r="5" spans="1:13" x14ac:dyDescent="0.25">
      <c r="A5" s="25">
        <v>2</v>
      </c>
      <c r="B5" s="25" t="s">
        <v>168</v>
      </c>
      <c r="C5" s="25" t="s">
        <v>480</v>
      </c>
      <c r="D5" s="25">
        <v>16018</v>
      </c>
      <c r="E5" s="25" t="s">
        <v>521</v>
      </c>
      <c r="F5" s="25" t="s">
        <v>566</v>
      </c>
      <c r="G5" s="25" t="s">
        <v>521</v>
      </c>
      <c r="H5" s="25" t="s">
        <v>1017</v>
      </c>
      <c r="I5" s="60" t="s">
        <v>542</v>
      </c>
      <c r="J5" s="7" t="s">
        <v>317</v>
      </c>
      <c r="K5" s="25" t="s">
        <v>629</v>
      </c>
      <c r="L5" s="25" t="s">
        <v>114</v>
      </c>
      <c r="M5" s="25" t="s">
        <v>110</v>
      </c>
    </row>
    <row r="6" spans="1:13" x14ac:dyDescent="0.25">
      <c r="A6" s="25">
        <v>3</v>
      </c>
      <c r="B6" s="25" t="s">
        <v>169</v>
      </c>
      <c r="C6" s="25" t="s">
        <v>138</v>
      </c>
      <c r="D6" s="25">
        <v>9703</v>
      </c>
      <c r="E6" s="25" t="s">
        <v>481</v>
      </c>
      <c r="F6" s="25" t="s">
        <v>1043</v>
      </c>
      <c r="G6" s="25" t="s">
        <v>138</v>
      </c>
      <c r="H6" s="25" t="s">
        <v>1018</v>
      </c>
      <c r="I6" s="60" t="s">
        <v>542</v>
      </c>
      <c r="J6" s="7" t="s">
        <v>318</v>
      </c>
      <c r="K6" s="25" t="s">
        <v>629</v>
      </c>
      <c r="L6" s="25" t="s">
        <v>111</v>
      </c>
      <c r="M6" s="25" t="s">
        <v>110</v>
      </c>
    </row>
    <row r="7" spans="1:13" x14ac:dyDescent="0.25">
      <c r="A7" s="25">
        <v>4</v>
      </c>
      <c r="B7" s="25" t="s">
        <v>170</v>
      </c>
      <c r="C7" s="25" t="s">
        <v>12</v>
      </c>
      <c r="D7" s="25">
        <v>23222</v>
      </c>
      <c r="E7" s="25" t="s">
        <v>12</v>
      </c>
      <c r="F7" s="25" t="s">
        <v>566</v>
      </c>
      <c r="G7" s="25" t="s">
        <v>12</v>
      </c>
      <c r="H7" s="25" t="s">
        <v>1017</v>
      </c>
      <c r="I7" s="60" t="s">
        <v>542</v>
      </c>
      <c r="J7" s="7" t="s">
        <v>319</v>
      </c>
      <c r="K7" s="25" t="s">
        <v>629</v>
      </c>
      <c r="L7" s="25" t="s">
        <v>114</v>
      </c>
      <c r="M7" s="25" t="s">
        <v>110</v>
      </c>
    </row>
    <row r="8" spans="1:13" x14ac:dyDescent="0.25">
      <c r="A8" s="25">
        <v>5</v>
      </c>
      <c r="B8" s="25" t="s">
        <v>171</v>
      </c>
      <c r="C8" s="25" t="s">
        <v>15</v>
      </c>
      <c r="D8" s="25">
        <v>13217</v>
      </c>
      <c r="E8" s="7" t="s">
        <v>482</v>
      </c>
      <c r="F8" s="25" t="s">
        <v>1002</v>
      </c>
      <c r="G8" s="7" t="s">
        <v>482</v>
      </c>
      <c r="H8" s="25" t="s">
        <v>1017</v>
      </c>
      <c r="I8" s="60" t="s">
        <v>542</v>
      </c>
      <c r="J8" s="7" t="s">
        <v>320</v>
      </c>
      <c r="K8" s="25" t="s">
        <v>629</v>
      </c>
      <c r="L8" s="25" t="s">
        <v>114</v>
      </c>
      <c r="M8" s="25" t="s">
        <v>110</v>
      </c>
    </row>
    <row r="9" spans="1:13" x14ac:dyDescent="0.25">
      <c r="A9" s="25">
        <v>6</v>
      </c>
      <c r="B9" s="25" t="s">
        <v>172</v>
      </c>
      <c r="C9" s="25" t="s">
        <v>163</v>
      </c>
      <c r="D9" s="25">
        <v>8728</v>
      </c>
      <c r="E9" s="25" t="s">
        <v>522</v>
      </c>
      <c r="F9" s="25" t="s">
        <v>566</v>
      </c>
      <c r="G9" s="25" t="s">
        <v>163</v>
      </c>
      <c r="H9" s="25" t="s">
        <v>1018</v>
      </c>
      <c r="I9" s="60" t="s">
        <v>542</v>
      </c>
      <c r="J9" s="7" t="s">
        <v>321</v>
      </c>
      <c r="K9" s="25" t="s">
        <v>629</v>
      </c>
      <c r="L9" s="25" t="s">
        <v>111</v>
      </c>
      <c r="M9" s="25" t="s">
        <v>110</v>
      </c>
    </row>
    <row r="10" spans="1:13" x14ac:dyDescent="0.25">
      <c r="A10" s="25">
        <v>7</v>
      </c>
      <c r="B10" s="25" t="s">
        <v>173</v>
      </c>
      <c r="C10" s="25" t="s">
        <v>17</v>
      </c>
      <c r="D10" s="25">
        <v>8075</v>
      </c>
      <c r="E10" s="25" t="s">
        <v>523</v>
      </c>
      <c r="F10" s="25" t="s">
        <v>566</v>
      </c>
      <c r="G10" s="25" t="s">
        <v>17</v>
      </c>
      <c r="H10" s="25" t="s">
        <v>1018</v>
      </c>
      <c r="I10" s="60" t="s">
        <v>542</v>
      </c>
      <c r="J10" s="7" t="s">
        <v>322</v>
      </c>
      <c r="K10" s="25" t="s">
        <v>629</v>
      </c>
      <c r="L10" s="25" t="s">
        <v>114</v>
      </c>
      <c r="M10" s="25" t="s">
        <v>110</v>
      </c>
    </row>
    <row r="11" spans="1:13" x14ac:dyDescent="0.25">
      <c r="A11" s="25">
        <v>8</v>
      </c>
      <c r="B11" s="25" t="s">
        <v>174</v>
      </c>
      <c r="C11" s="25" t="s">
        <v>18</v>
      </c>
      <c r="D11" s="25">
        <v>12125</v>
      </c>
      <c r="E11" s="25" t="s">
        <v>524</v>
      </c>
      <c r="F11" s="7" t="s">
        <v>525</v>
      </c>
      <c r="G11" s="25" t="s">
        <v>524</v>
      </c>
      <c r="H11" s="25" t="s">
        <v>1017</v>
      </c>
      <c r="I11" s="60" t="s">
        <v>542</v>
      </c>
      <c r="J11" s="7" t="s">
        <v>323</v>
      </c>
      <c r="K11" s="25" t="s">
        <v>629</v>
      </c>
      <c r="L11" s="25" t="s">
        <v>111</v>
      </c>
      <c r="M11" s="25" t="s">
        <v>110</v>
      </c>
    </row>
    <row r="12" spans="1:13" x14ac:dyDescent="0.25">
      <c r="A12" s="25">
        <v>9</v>
      </c>
      <c r="B12" s="25" t="s">
        <v>175</v>
      </c>
      <c r="C12" s="25" t="s">
        <v>483</v>
      </c>
      <c r="D12" s="25">
        <v>7266</v>
      </c>
      <c r="E12" s="25" t="s">
        <v>483</v>
      </c>
      <c r="F12" s="25" t="s">
        <v>566</v>
      </c>
      <c r="G12" s="25" t="s">
        <v>1015</v>
      </c>
      <c r="H12" s="25" t="s">
        <v>1017</v>
      </c>
      <c r="I12" s="60" t="s">
        <v>542</v>
      </c>
      <c r="J12" s="7" t="s">
        <v>324</v>
      </c>
      <c r="K12" s="25" t="s">
        <v>629</v>
      </c>
      <c r="L12" s="25" t="s">
        <v>114</v>
      </c>
      <c r="M12" s="25" t="s">
        <v>110</v>
      </c>
    </row>
    <row r="13" spans="1:13" x14ac:dyDescent="0.25">
      <c r="A13" s="25">
        <v>10</v>
      </c>
      <c r="B13" s="25" t="s">
        <v>176</v>
      </c>
      <c r="C13" s="25" t="s">
        <v>20</v>
      </c>
      <c r="D13" s="25">
        <v>6761</v>
      </c>
      <c r="E13" s="25" t="s">
        <v>20</v>
      </c>
      <c r="F13" s="25" t="s">
        <v>566</v>
      </c>
      <c r="G13" s="25" t="s">
        <v>20</v>
      </c>
      <c r="H13" s="25" t="s">
        <v>1017</v>
      </c>
      <c r="I13" s="60" t="s">
        <v>542</v>
      </c>
      <c r="J13" s="7" t="s">
        <v>325</v>
      </c>
      <c r="K13" s="25" t="s">
        <v>629</v>
      </c>
      <c r="L13" s="25" t="s">
        <v>111</v>
      </c>
      <c r="M13" s="25" t="s">
        <v>110</v>
      </c>
    </row>
    <row r="14" spans="1:13" x14ac:dyDescent="0.25">
      <c r="A14" s="25">
        <v>11</v>
      </c>
      <c r="B14" s="25" t="s">
        <v>177</v>
      </c>
      <c r="C14" s="25" t="s">
        <v>22</v>
      </c>
      <c r="D14" s="25">
        <v>6878</v>
      </c>
      <c r="E14" s="25" t="s">
        <v>526</v>
      </c>
      <c r="F14" s="25" t="s">
        <v>566</v>
      </c>
      <c r="G14" s="25" t="s">
        <v>22</v>
      </c>
      <c r="H14" s="25" t="s">
        <v>1018</v>
      </c>
      <c r="I14" s="60" t="s">
        <v>542</v>
      </c>
      <c r="J14" s="7" t="s">
        <v>326</v>
      </c>
      <c r="K14" s="25" t="s">
        <v>629</v>
      </c>
      <c r="L14" s="25" t="s">
        <v>111</v>
      </c>
      <c r="M14" s="25" t="s">
        <v>110</v>
      </c>
    </row>
    <row r="15" spans="1:13" x14ac:dyDescent="0.25">
      <c r="A15" s="25">
        <v>12</v>
      </c>
      <c r="B15" s="25" t="s">
        <v>178</v>
      </c>
      <c r="C15" s="25" t="s">
        <v>484</v>
      </c>
      <c r="D15" s="25">
        <v>24335</v>
      </c>
      <c r="E15" s="25" t="s">
        <v>484</v>
      </c>
      <c r="F15" s="25" t="s">
        <v>566</v>
      </c>
      <c r="G15" s="25" t="s">
        <v>484</v>
      </c>
      <c r="H15" s="25" t="s">
        <v>1017</v>
      </c>
      <c r="I15" s="60" t="s">
        <v>542</v>
      </c>
      <c r="J15" s="7" t="s">
        <v>327</v>
      </c>
      <c r="K15" s="25" t="s">
        <v>629</v>
      </c>
      <c r="L15" s="25" t="s">
        <v>111</v>
      </c>
      <c r="M15" s="25" t="s">
        <v>110</v>
      </c>
    </row>
    <row r="16" spans="1:13" x14ac:dyDescent="0.25">
      <c r="A16" s="25">
        <v>13</v>
      </c>
      <c r="B16" s="25" t="s">
        <v>179</v>
      </c>
      <c r="C16" s="25" t="s">
        <v>126</v>
      </c>
      <c r="D16" s="25">
        <v>26837</v>
      </c>
      <c r="E16" s="25" t="s">
        <v>527</v>
      </c>
      <c r="F16" s="25" t="s">
        <v>566</v>
      </c>
      <c r="G16" s="25" t="s">
        <v>126</v>
      </c>
      <c r="H16" s="25" t="s">
        <v>1018</v>
      </c>
      <c r="I16" s="60" t="s">
        <v>542</v>
      </c>
      <c r="J16" s="7" t="s">
        <v>328</v>
      </c>
      <c r="K16" s="25" t="s">
        <v>629</v>
      </c>
      <c r="L16" s="25" t="s">
        <v>111</v>
      </c>
      <c r="M16" s="25" t="s">
        <v>112</v>
      </c>
    </row>
    <row r="17" spans="1:13" x14ac:dyDescent="0.25">
      <c r="A17" s="25">
        <v>14</v>
      </c>
      <c r="B17" s="25" t="s">
        <v>180</v>
      </c>
      <c r="C17" s="25" t="s">
        <v>485</v>
      </c>
      <c r="D17" s="25">
        <v>24339</v>
      </c>
      <c r="E17" s="25" t="s">
        <v>485</v>
      </c>
      <c r="F17" s="25" t="s">
        <v>566</v>
      </c>
      <c r="G17" s="25" t="s">
        <v>485</v>
      </c>
      <c r="H17" s="25" t="s">
        <v>1017</v>
      </c>
      <c r="I17" s="60" t="s">
        <v>542</v>
      </c>
      <c r="J17" s="7" t="s">
        <v>329</v>
      </c>
      <c r="K17" s="25" t="s">
        <v>629</v>
      </c>
      <c r="L17" s="25" t="s">
        <v>114</v>
      </c>
      <c r="M17" s="25" t="s">
        <v>110</v>
      </c>
    </row>
    <row r="18" spans="1:13" x14ac:dyDescent="0.25">
      <c r="A18" s="25">
        <v>15</v>
      </c>
      <c r="B18" s="25" t="s">
        <v>181</v>
      </c>
      <c r="C18" s="25" t="s">
        <v>131</v>
      </c>
      <c r="D18" s="25">
        <v>9557</v>
      </c>
      <c r="E18" s="25" t="s">
        <v>528</v>
      </c>
      <c r="F18" s="25" t="s">
        <v>566</v>
      </c>
      <c r="G18" s="25" t="s">
        <v>131</v>
      </c>
      <c r="H18" s="25" t="s">
        <v>1018</v>
      </c>
      <c r="I18" s="60" t="s">
        <v>542</v>
      </c>
      <c r="J18" s="7" t="s">
        <v>330</v>
      </c>
      <c r="K18" s="25" t="s">
        <v>629</v>
      </c>
      <c r="L18" s="25" t="s">
        <v>111</v>
      </c>
      <c r="M18" s="25" t="s">
        <v>110</v>
      </c>
    </row>
    <row r="19" spans="1:13" x14ac:dyDescent="0.25">
      <c r="A19" s="25">
        <v>16</v>
      </c>
      <c r="B19" s="25" t="s">
        <v>182</v>
      </c>
      <c r="C19" s="25" t="s">
        <v>27</v>
      </c>
      <c r="D19" s="25">
        <v>844</v>
      </c>
      <c r="E19" s="25" t="s">
        <v>27</v>
      </c>
      <c r="F19" s="25" t="s">
        <v>566</v>
      </c>
      <c r="G19" s="25" t="s">
        <v>27</v>
      </c>
      <c r="H19" s="25" t="s">
        <v>1017</v>
      </c>
      <c r="I19" s="60" t="s">
        <v>542</v>
      </c>
      <c r="J19" s="7" t="s">
        <v>331</v>
      </c>
      <c r="K19" s="25" t="s">
        <v>629</v>
      </c>
      <c r="L19" s="25" t="s">
        <v>111</v>
      </c>
      <c r="M19" s="25" t="s">
        <v>110</v>
      </c>
    </row>
    <row r="20" spans="1:13" x14ac:dyDescent="0.25">
      <c r="A20" s="25">
        <v>17</v>
      </c>
      <c r="B20" s="25" t="s">
        <v>183</v>
      </c>
      <c r="C20" s="25" t="s">
        <v>29</v>
      </c>
      <c r="D20" s="25">
        <v>16850</v>
      </c>
      <c r="E20" s="25" t="s">
        <v>29</v>
      </c>
      <c r="F20" s="25" t="s">
        <v>566</v>
      </c>
      <c r="G20" s="25" t="s">
        <v>29</v>
      </c>
      <c r="H20" s="25" t="s">
        <v>1017</v>
      </c>
      <c r="I20" s="60" t="s">
        <v>542</v>
      </c>
      <c r="J20" s="7" t="s">
        <v>332</v>
      </c>
      <c r="K20" s="25" t="s">
        <v>629</v>
      </c>
      <c r="L20" s="25" t="s">
        <v>114</v>
      </c>
      <c r="M20" s="25" t="s">
        <v>110</v>
      </c>
    </row>
    <row r="21" spans="1:13" x14ac:dyDescent="0.25">
      <c r="A21" s="25">
        <v>18</v>
      </c>
      <c r="B21" s="25" t="s">
        <v>184</v>
      </c>
      <c r="C21" s="25" t="s">
        <v>32</v>
      </c>
      <c r="D21" s="25">
        <v>8565</v>
      </c>
      <c r="E21" s="25" t="s">
        <v>32</v>
      </c>
      <c r="F21" s="25" t="s">
        <v>566</v>
      </c>
      <c r="G21" s="25" t="s">
        <v>32</v>
      </c>
      <c r="H21" s="25" t="s">
        <v>1017</v>
      </c>
      <c r="I21" s="60" t="s">
        <v>542</v>
      </c>
      <c r="J21" s="7" t="s">
        <v>333</v>
      </c>
      <c r="K21" s="25" t="s">
        <v>629</v>
      </c>
      <c r="L21" s="25" t="s">
        <v>111</v>
      </c>
      <c r="M21" s="25" t="s">
        <v>110</v>
      </c>
    </row>
    <row r="22" spans="1:13" x14ac:dyDescent="0.25">
      <c r="A22" s="25">
        <v>19</v>
      </c>
      <c r="B22" s="25" t="s">
        <v>185</v>
      </c>
      <c r="C22" s="25" t="s">
        <v>486</v>
      </c>
      <c r="D22" s="25">
        <v>9549</v>
      </c>
      <c r="E22" s="25" t="s">
        <v>529</v>
      </c>
      <c r="F22" s="25" t="s">
        <v>566</v>
      </c>
      <c r="G22" s="25" t="s">
        <v>486</v>
      </c>
      <c r="H22" s="25" t="s">
        <v>1018</v>
      </c>
      <c r="I22" s="60" t="s">
        <v>542</v>
      </c>
      <c r="J22" s="7" t="s">
        <v>334</v>
      </c>
      <c r="K22" s="25" t="s">
        <v>629</v>
      </c>
      <c r="L22" s="25" t="s">
        <v>111</v>
      </c>
      <c r="M22" s="25" t="s">
        <v>110</v>
      </c>
    </row>
    <row r="23" spans="1:13" x14ac:dyDescent="0.25">
      <c r="A23" s="25">
        <v>20</v>
      </c>
      <c r="B23" s="25" t="s">
        <v>186</v>
      </c>
      <c r="C23" s="25" t="s">
        <v>487</v>
      </c>
      <c r="D23" s="25">
        <v>12654</v>
      </c>
      <c r="E23" s="25" t="s">
        <v>530</v>
      </c>
      <c r="F23" s="25" t="s">
        <v>566</v>
      </c>
      <c r="G23" s="25" t="s">
        <v>487</v>
      </c>
      <c r="H23" s="25" t="s">
        <v>1018</v>
      </c>
      <c r="I23" s="60" t="s">
        <v>542</v>
      </c>
      <c r="J23" s="7" t="s">
        <v>335</v>
      </c>
      <c r="K23" s="25" t="s">
        <v>629</v>
      </c>
      <c r="L23" s="25" t="s">
        <v>113</v>
      </c>
      <c r="M23" s="25" t="s">
        <v>110</v>
      </c>
    </row>
    <row r="24" spans="1:13" x14ac:dyDescent="0.25">
      <c r="A24" s="25">
        <v>21</v>
      </c>
      <c r="B24" s="25" t="s">
        <v>187</v>
      </c>
      <c r="C24" s="25" t="s">
        <v>488</v>
      </c>
      <c r="D24" s="25">
        <v>21276</v>
      </c>
      <c r="E24" s="25" t="s">
        <v>488</v>
      </c>
      <c r="F24" s="25" t="s">
        <v>566</v>
      </c>
      <c r="G24" s="25" t="s">
        <v>488</v>
      </c>
      <c r="H24" s="25" t="s">
        <v>1017</v>
      </c>
      <c r="I24" s="60" t="s">
        <v>542</v>
      </c>
      <c r="J24" s="7" t="s">
        <v>336</v>
      </c>
      <c r="K24" s="25" t="s">
        <v>629</v>
      </c>
      <c r="L24" s="25" t="s">
        <v>111</v>
      </c>
      <c r="M24" s="25" t="s">
        <v>110</v>
      </c>
    </row>
    <row r="25" spans="1:13" x14ac:dyDescent="0.25">
      <c r="A25" s="25">
        <v>22</v>
      </c>
      <c r="B25" s="25" t="s">
        <v>188</v>
      </c>
      <c r="C25" s="25" t="s">
        <v>38</v>
      </c>
      <c r="D25" s="25">
        <v>13184</v>
      </c>
      <c r="E25" s="25" t="s">
        <v>531</v>
      </c>
      <c r="F25" s="25" t="s">
        <v>566</v>
      </c>
      <c r="G25" s="25" t="s">
        <v>38</v>
      </c>
      <c r="H25" s="25" t="s">
        <v>1018</v>
      </c>
      <c r="I25" s="60" t="s">
        <v>542</v>
      </c>
      <c r="J25" s="7" t="s">
        <v>337</v>
      </c>
      <c r="K25" s="25" t="s">
        <v>629</v>
      </c>
      <c r="L25" s="25" t="s">
        <v>114</v>
      </c>
      <c r="M25" s="25" t="s">
        <v>110</v>
      </c>
    </row>
    <row r="26" spans="1:13" x14ac:dyDescent="0.25">
      <c r="A26" s="25">
        <v>23</v>
      </c>
      <c r="B26" s="25" t="s">
        <v>189</v>
      </c>
      <c r="C26" s="25" t="s">
        <v>40</v>
      </c>
      <c r="D26" s="48">
        <v>8226</v>
      </c>
      <c r="E26" s="25" t="s">
        <v>578</v>
      </c>
      <c r="F26" s="25" t="s">
        <v>566</v>
      </c>
      <c r="G26" s="25" t="s">
        <v>578</v>
      </c>
      <c r="H26" s="25" t="s">
        <v>1017</v>
      </c>
      <c r="I26" s="60" t="s">
        <v>542</v>
      </c>
      <c r="J26" s="7" t="s">
        <v>338</v>
      </c>
      <c r="K26" s="25" t="s">
        <v>629</v>
      </c>
      <c r="L26" s="25" t="s">
        <v>111</v>
      </c>
      <c r="M26" s="25" t="s">
        <v>110</v>
      </c>
    </row>
    <row r="27" spans="1:13" x14ac:dyDescent="0.25">
      <c r="A27" s="25">
        <v>24</v>
      </c>
      <c r="B27" s="25" t="s">
        <v>190</v>
      </c>
      <c r="C27" s="25" t="s">
        <v>489</v>
      </c>
      <c r="D27" s="25">
        <v>4217</v>
      </c>
      <c r="E27" s="25" t="s">
        <v>532</v>
      </c>
      <c r="F27" s="25" t="s">
        <v>566</v>
      </c>
      <c r="G27" s="25" t="s">
        <v>489</v>
      </c>
      <c r="H27" s="25" t="s">
        <v>1018</v>
      </c>
      <c r="I27" s="60" t="s">
        <v>542</v>
      </c>
      <c r="J27" s="7" t="s">
        <v>339</v>
      </c>
      <c r="K27" s="25" t="s">
        <v>629</v>
      </c>
      <c r="L27" s="25" t="s">
        <v>114</v>
      </c>
      <c r="M27" s="25" t="s">
        <v>110</v>
      </c>
    </row>
    <row r="28" spans="1:13" x14ac:dyDescent="0.25">
      <c r="A28" s="25">
        <v>25</v>
      </c>
      <c r="B28" s="25" t="s">
        <v>191</v>
      </c>
      <c r="C28" s="25" t="s">
        <v>43</v>
      </c>
      <c r="D28" s="25">
        <v>24999</v>
      </c>
      <c r="E28" s="25" t="s">
        <v>43</v>
      </c>
      <c r="F28" s="25" t="s">
        <v>566</v>
      </c>
      <c r="G28" s="25" t="s">
        <v>43</v>
      </c>
      <c r="H28" s="25" t="s">
        <v>1017</v>
      </c>
      <c r="I28" s="60" t="s">
        <v>542</v>
      </c>
      <c r="J28" s="7" t="s">
        <v>340</v>
      </c>
      <c r="K28" s="25" t="s">
        <v>629</v>
      </c>
      <c r="L28" s="25" t="s">
        <v>111</v>
      </c>
      <c r="M28" s="25" t="s">
        <v>110</v>
      </c>
    </row>
    <row r="29" spans="1:13" x14ac:dyDescent="0.25">
      <c r="A29" s="25">
        <v>26</v>
      </c>
      <c r="B29" s="25" t="s">
        <v>192</v>
      </c>
      <c r="C29" s="25" t="s">
        <v>45</v>
      </c>
      <c r="D29" s="25">
        <v>4493</v>
      </c>
      <c r="E29" s="25" t="s">
        <v>45</v>
      </c>
      <c r="F29" s="25" t="s">
        <v>566</v>
      </c>
      <c r="G29" s="25" t="s">
        <v>45</v>
      </c>
      <c r="H29" s="25" t="s">
        <v>1017</v>
      </c>
      <c r="I29" s="60" t="s">
        <v>542</v>
      </c>
      <c r="J29" s="7" t="s">
        <v>341</v>
      </c>
      <c r="K29" s="25" t="s">
        <v>629</v>
      </c>
      <c r="L29" s="25" t="s">
        <v>114</v>
      </c>
      <c r="M29" s="25" t="s">
        <v>110</v>
      </c>
    </row>
    <row r="30" spans="1:13" x14ac:dyDescent="0.25">
      <c r="A30" s="25">
        <v>27</v>
      </c>
      <c r="B30" s="25" t="s">
        <v>193</v>
      </c>
      <c r="C30" s="25" t="s">
        <v>47</v>
      </c>
      <c r="D30" s="25">
        <v>24605</v>
      </c>
      <c r="E30" s="25" t="s">
        <v>47</v>
      </c>
      <c r="F30" s="25" t="s">
        <v>566</v>
      </c>
      <c r="G30" s="25" t="s">
        <v>47</v>
      </c>
      <c r="H30" s="25" t="s">
        <v>1017</v>
      </c>
      <c r="I30" s="60" t="s">
        <v>542</v>
      </c>
      <c r="J30" s="7" t="s">
        <v>342</v>
      </c>
      <c r="K30" s="25" t="s">
        <v>629</v>
      </c>
      <c r="L30" s="25" t="s">
        <v>114</v>
      </c>
      <c r="M30" s="25" t="s">
        <v>110</v>
      </c>
    </row>
    <row r="31" spans="1:13" x14ac:dyDescent="0.25">
      <c r="A31" s="25">
        <v>28</v>
      </c>
      <c r="B31" s="25" t="s">
        <v>194</v>
      </c>
      <c r="C31" s="25" t="s">
        <v>48</v>
      </c>
      <c r="D31" s="25">
        <v>24849</v>
      </c>
      <c r="E31" s="25" t="s">
        <v>533</v>
      </c>
      <c r="F31" s="25" t="s">
        <v>566</v>
      </c>
      <c r="G31" s="25" t="s">
        <v>48</v>
      </c>
      <c r="H31" s="25" t="s">
        <v>1018</v>
      </c>
      <c r="I31" s="60" t="s">
        <v>542</v>
      </c>
      <c r="J31" s="7" t="s">
        <v>343</v>
      </c>
      <c r="K31" s="25" t="s">
        <v>629</v>
      </c>
      <c r="L31" s="25" t="s">
        <v>111</v>
      </c>
      <c r="M31" s="25" t="s">
        <v>110</v>
      </c>
    </row>
    <row r="32" spans="1:13" x14ac:dyDescent="0.25">
      <c r="A32" s="25">
        <v>29</v>
      </c>
      <c r="B32" s="25" t="s">
        <v>195</v>
      </c>
      <c r="C32" s="25" t="s">
        <v>534</v>
      </c>
      <c r="D32" s="25">
        <v>1533</v>
      </c>
      <c r="E32" s="25" t="s">
        <v>534</v>
      </c>
      <c r="F32" s="25" t="s">
        <v>1001</v>
      </c>
      <c r="G32" s="25" t="s">
        <v>534</v>
      </c>
      <c r="H32" s="25" t="s">
        <v>1017</v>
      </c>
      <c r="I32" s="60" t="s">
        <v>542</v>
      </c>
      <c r="J32" s="7" t="s">
        <v>344</v>
      </c>
      <c r="K32" s="25" t="s">
        <v>629</v>
      </c>
      <c r="L32" s="25" t="s">
        <v>114</v>
      </c>
      <c r="M32" s="25" t="s">
        <v>110</v>
      </c>
    </row>
    <row r="33" spans="1:13" x14ac:dyDescent="0.25">
      <c r="A33" s="25">
        <v>30</v>
      </c>
      <c r="B33" s="25" t="s">
        <v>196</v>
      </c>
      <c r="C33" s="25" t="s">
        <v>51</v>
      </c>
      <c r="D33" s="25">
        <v>13284</v>
      </c>
      <c r="E33" s="25" t="s">
        <v>478</v>
      </c>
      <c r="F33" s="25" t="s">
        <v>566</v>
      </c>
      <c r="G33" s="25" t="s">
        <v>478</v>
      </c>
      <c r="H33" s="25" t="s">
        <v>1017</v>
      </c>
      <c r="I33" s="60" t="s">
        <v>542</v>
      </c>
      <c r="J33" s="7" t="s">
        <v>345</v>
      </c>
      <c r="K33" s="25" t="s">
        <v>629</v>
      </c>
      <c r="L33" s="25" t="s">
        <v>111</v>
      </c>
      <c r="M33" s="25" t="s">
        <v>110</v>
      </c>
    </row>
    <row r="34" spans="1:13" x14ac:dyDescent="0.25">
      <c r="A34" s="25">
        <v>31</v>
      </c>
      <c r="B34" s="25" t="s">
        <v>197</v>
      </c>
      <c r="C34" s="25" t="s">
        <v>490</v>
      </c>
      <c r="D34" s="25">
        <v>2473</v>
      </c>
      <c r="E34" s="25" t="s">
        <v>535</v>
      </c>
      <c r="F34" s="25" t="s">
        <v>566</v>
      </c>
      <c r="G34" s="25" t="s">
        <v>535</v>
      </c>
      <c r="H34" s="25" t="s">
        <v>1017</v>
      </c>
      <c r="I34" s="60" t="s">
        <v>542</v>
      </c>
      <c r="J34" s="7" t="s">
        <v>346</v>
      </c>
      <c r="K34" s="25" t="s">
        <v>629</v>
      </c>
      <c r="L34" s="25" t="s">
        <v>114</v>
      </c>
      <c r="M34" s="25" t="s">
        <v>110</v>
      </c>
    </row>
    <row r="35" spans="1:13" x14ac:dyDescent="0.25">
      <c r="A35" s="25">
        <v>32</v>
      </c>
      <c r="B35" s="25" t="s">
        <v>198</v>
      </c>
      <c r="C35" s="25" t="s">
        <v>53</v>
      </c>
      <c r="D35" s="25">
        <v>2407</v>
      </c>
      <c r="E35" s="25" t="s">
        <v>536</v>
      </c>
      <c r="F35" s="25" t="s">
        <v>566</v>
      </c>
      <c r="G35" s="25" t="s">
        <v>53</v>
      </c>
      <c r="H35" s="25" t="s">
        <v>1018</v>
      </c>
      <c r="I35" s="60" t="s">
        <v>542</v>
      </c>
      <c r="J35" s="7" t="s">
        <v>347</v>
      </c>
      <c r="K35" s="25" t="s">
        <v>629</v>
      </c>
      <c r="L35" s="25" t="s">
        <v>114</v>
      </c>
      <c r="M35" s="25" t="s">
        <v>110</v>
      </c>
    </row>
    <row r="36" spans="1:13" x14ac:dyDescent="0.25">
      <c r="A36" s="25">
        <v>33</v>
      </c>
      <c r="B36" s="25" t="s">
        <v>199</v>
      </c>
      <c r="C36" s="25" t="s">
        <v>55</v>
      </c>
      <c r="D36" s="25">
        <v>23171</v>
      </c>
      <c r="E36" s="25" t="s">
        <v>55</v>
      </c>
      <c r="F36" s="25" t="s">
        <v>566</v>
      </c>
      <c r="G36" s="25" t="s">
        <v>55</v>
      </c>
      <c r="H36" s="25" t="s">
        <v>1017</v>
      </c>
      <c r="I36" s="60" t="s">
        <v>542</v>
      </c>
      <c r="J36" s="7" t="s">
        <v>348</v>
      </c>
      <c r="K36" s="25" t="s">
        <v>629</v>
      </c>
      <c r="L36" s="25" t="s">
        <v>114</v>
      </c>
      <c r="M36" s="25" t="s">
        <v>110</v>
      </c>
    </row>
    <row r="37" spans="1:13" x14ac:dyDescent="0.25">
      <c r="A37" s="25">
        <v>34</v>
      </c>
      <c r="B37" s="25" t="s">
        <v>200</v>
      </c>
      <c r="C37" s="25" t="s">
        <v>57</v>
      </c>
      <c r="D37" s="25">
        <v>1506</v>
      </c>
      <c r="E37" s="25" t="s">
        <v>57</v>
      </c>
      <c r="F37" s="25" t="s">
        <v>566</v>
      </c>
      <c r="G37" s="25" t="s">
        <v>57</v>
      </c>
      <c r="H37" s="25" t="s">
        <v>1017</v>
      </c>
      <c r="I37" s="60" t="s">
        <v>542</v>
      </c>
      <c r="J37" s="7" t="s">
        <v>349</v>
      </c>
      <c r="K37" s="25" t="s">
        <v>629</v>
      </c>
      <c r="L37" s="25" t="s">
        <v>114</v>
      </c>
      <c r="M37" s="25" t="s">
        <v>110</v>
      </c>
    </row>
    <row r="38" spans="1:13" x14ac:dyDescent="0.25">
      <c r="A38" s="25">
        <v>35</v>
      </c>
      <c r="B38" s="25" t="s">
        <v>201</v>
      </c>
      <c r="C38" s="25" t="s">
        <v>59</v>
      </c>
      <c r="D38" s="25">
        <v>4962</v>
      </c>
      <c r="E38" s="25" t="s">
        <v>537</v>
      </c>
      <c r="F38" s="25" t="s">
        <v>566</v>
      </c>
      <c r="G38" s="25" t="s">
        <v>59</v>
      </c>
      <c r="H38" s="25" t="s">
        <v>1018</v>
      </c>
      <c r="I38" s="60" t="s">
        <v>542</v>
      </c>
      <c r="J38" s="7" t="s">
        <v>350</v>
      </c>
      <c r="K38" s="25" t="s">
        <v>629</v>
      </c>
      <c r="L38" s="25" t="s">
        <v>113</v>
      </c>
      <c r="M38" s="25" t="s">
        <v>116</v>
      </c>
    </row>
    <row r="39" spans="1:13" x14ac:dyDescent="0.25">
      <c r="A39" s="25">
        <v>36</v>
      </c>
      <c r="B39" s="25" t="s">
        <v>202</v>
      </c>
      <c r="C39" s="25" t="s">
        <v>61</v>
      </c>
      <c r="D39" s="25">
        <v>21049</v>
      </c>
      <c r="E39" s="25" t="s">
        <v>538</v>
      </c>
      <c r="F39" s="25" t="s">
        <v>566</v>
      </c>
      <c r="G39" s="25" t="s">
        <v>61</v>
      </c>
      <c r="H39" s="25" t="s">
        <v>1018</v>
      </c>
      <c r="I39" s="60" t="s">
        <v>542</v>
      </c>
      <c r="J39" s="7" t="s">
        <v>351</v>
      </c>
      <c r="K39" s="25" t="s">
        <v>629</v>
      </c>
      <c r="L39" s="25" t="s">
        <v>111</v>
      </c>
      <c r="M39" s="25" t="s">
        <v>110</v>
      </c>
    </row>
    <row r="40" spans="1:13" x14ac:dyDescent="0.25">
      <c r="A40" s="25">
        <v>37</v>
      </c>
      <c r="B40" s="25" t="s">
        <v>203</v>
      </c>
      <c r="C40" s="25" t="s">
        <v>63</v>
      </c>
      <c r="D40" s="25">
        <v>5066</v>
      </c>
      <c r="E40" s="25" t="s">
        <v>539</v>
      </c>
      <c r="F40" s="25" t="s">
        <v>566</v>
      </c>
      <c r="G40" s="25" t="s">
        <v>63</v>
      </c>
      <c r="H40" s="25" t="s">
        <v>1018</v>
      </c>
      <c r="I40" s="60" t="s">
        <v>542</v>
      </c>
      <c r="J40" s="7" t="s">
        <v>352</v>
      </c>
      <c r="K40" s="25" t="s">
        <v>629</v>
      </c>
      <c r="L40" s="25" t="s">
        <v>114</v>
      </c>
      <c r="M40" s="25" t="s">
        <v>110</v>
      </c>
    </row>
    <row r="41" spans="1:13" x14ac:dyDescent="0.25">
      <c r="A41" s="25">
        <v>38</v>
      </c>
      <c r="B41" s="25" t="s">
        <v>204</v>
      </c>
      <c r="C41" s="25" t="s">
        <v>491</v>
      </c>
      <c r="D41" s="25">
        <v>21273</v>
      </c>
      <c r="E41" s="25" t="s">
        <v>491</v>
      </c>
      <c r="F41" s="25" t="s">
        <v>566</v>
      </c>
      <c r="G41" s="25" t="s">
        <v>491</v>
      </c>
      <c r="H41" s="25" t="s">
        <v>1017</v>
      </c>
      <c r="I41" s="60" t="s">
        <v>542</v>
      </c>
      <c r="J41" s="7" t="s">
        <v>353</v>
      </c>
      <c r="K41" s="25" t="s">
        <v>629</v>
      </c>
      <c r="L41" s="25" t="s">
        <v>111</v>
      </c>
      <c r="M41" s="25" t="s">
        <v>110</v>
      </c>
    </row>
    <row r="42" spans="1:13" x14ac:dyDescent="0.25">
      <c r="A42" s="25">
        <v>39</v>
      </c>
      <c r="B42" s="25" t="s">
        <v>205</v>
      </c>
      <c r="C42" s="25" t="s">
        <v>492</v>
      </c>
      <c r="D42" s="25" t="s">
        <v>4</v>
      </c>
      <c r="E42" s="25" t="s">
        <v>4</v>
      </c>
      <c r="F42" s="25" t="s">
        <v>566</v>
      </c>
      <c r="G42" s="25" t="s">
        <v>492</v>
      </c>
      <c r="H42" s="25" t="s">
        <v>4</v>
      </c>
      <c r="I42" s="60" t="s">
        <v>542</v>
      </c>
      <c r="J42" s="7" t="s">
        <v>354</v>
      </c>
      <c r="K42" s="25" t="s">
        <v>629</v>
      </c>
      <c r="L42" s="25" t="s">
        <v>111</v>
      </c>
      <c r="M42" s="25" t="s">
        <v>110</v>
      </c>
    </row>
    <row r="43" spans="1:13" x14ac:dyDescent="0.25">
      <c r="A43" s="25">
        <v>40</v>
      </c>
      <c r="B43" s="25" t="s">
        <v>206</v>
      </c>
      <c r="C43" s="25" t="s">
        <v>65</v>
      </c>
      <c r="D43" s="25">
        <v>3608</v>
      </c>
      <c r="E43" s="25" t="s">
        <v>65</v>
      </c>
      <c r="F43" s="25" t="s">
        <v>566</v>
      </c>
      <c r="G43" s="25" t="s">
        <v>65</v>
      </c>
      <c r="H43" s="25" t="s">
        <v>1017</v>
      </c>
      <c r="I43" s="60" t="s">
        <v>542</v>
      </c>
      <c r="J43" s="7" t="s">
        <v>355</v>
      </c>
      <c r="K43" s="25" t="s">
        <v>629</v>
      </c>
      <c r="L43" s="25" t="s">
        <v>111</v>
      </c>
      <c r="M43" s="25" t="s">
        <v>110</v>
      </c>
    </row>
    <row r="44" spans="1:13" x14ac:dyDescent="0.25">
      <c r="A44" s="25">
        <v>41</v>
      </c>
      <c r="B44" s="25" t="s">
        <v>207</v>
      </c>
      <c r="C44" s="25" t="s">
        <v>493</v>
      </c>
      <c r="D44" s="25">
        <v>10050</v>
      </c>
      <c r="E44" s="25" t="s">
        <v>543</v>
      </c>
      <c r="F44" s="25" t="s">
        <v>566</v>
      </c>
      <c r="G44" s="25" t="s">
        <v>493</v>
      </c>
      <c r="H44" s="25" t="s">
        <v>1018</v>
      </c>
      <c r="I44" s="60" t="s">
        <v>542</v>
      </c>
      <c r="J44" s="7" t="s">
        <v>356</v>
      </c>
      <c r="K44" s="25" t="s">
        <v>629</v>
      </c>
      <c r="L44" s="25" t="s">
        <v>114</v>
      </c>
      <c r="M44" s="25" t="s">
        <v>112</v>
      </c>
    </row>
    <row r="45" spans="1:13" x14ac:dyDescent="0.25">
      <c r="A45" s="25">
        <v>42</v>
      </c>
      <c r="B45" s="25" t="s">
        <v>208</v>
      </c>
      <c r="C45" s="25" t="s">
        <v>68</v>
      </c>
      <c r="D45" s="25">
        <v>21681</v>
      </c>
      <c r="E45" s="25" t="s">
        <v>544</v>
      </c>
      <c r="F45" s="25" t="s">
        <v>566</v>
      </c>
      <c r="G45" s="25" t="s">
        <v>68</v>
      </c>
      <c r="H45" s="25" t="s">
        <v>1018</v>
      </c>
      <c r="I45" s="60" t="s">
        <v>542</v>
      </c>
      <c r="J45" s="7" t="s">
        <v>357</v>
      </c>
      <c r="K45" s="25" t="s">
        <v>629</v>
      </c>
      <c r="L45" s="25" t="s">
        <v>114</v>
      </c>
      <c r="M45" s="25" t="s">
        <v>110</v>
      </c>
    </row>
    <row r="46" spans="1:13" x14ac:dyDescent="0.25">
      <c r="A46" s="25">
        <v>43</v>
      </c>
      <c r="B46" s="25" t="s">
        <v>209</v>
      </c>
      <c r="C46" s="25" t="s">
        <v>494</v>
      </c>
      <c r="D46" s="25">
        <v>1660</v>
      </c>
      <c r="E46" s="25" t="s">
        <v>494</v>
      </c>
      <c r="F46" s="25" t="s">
        <v>566</v>
      </c>
      <c r="G46" s="25" t="s">
        <v>494</v>
      </c>
      <c r="H46" s="25" t="s">
        <v>1017</v>
      </c>
      <c r="I46" s="60" t="s">
        <v>542</v>
      </c>
      <c r="J46" s="7" t="s">
        <v>358</v>
      </c>
      <c r="K46" s="25" t="s">
        <v>629</v>
      </c>
      <c r="L46" s="25" t="s">
        <v>114</v>
      </c>
      <c r="M46" s="25" t="s">
        <v>110</v>
      </c>
    </row>
    <row r="47" spans="1:13" x14ac:dyDescent="0.25">
      <c r="A47" s="25">
        <v>44</v>
      </c>
      <c r="B47" s="25" t="s">
        <v>210</v>
      </c>
      <c r="C47" s="25" t="s">
        <v>137</v>
      </c>
      <c r="D47" s="25">
        <v>13461</v>
      </c>
      <c r="E47" s="25" t="s">
        <v>137</v>
      </c>
      <c r="F47" s="25" t="s">
        <v>566</v>
      </c>
      <c r="G47" s="25" t="s">
        <v>137</v>
      </c>
      <c r="H47" s="25" t="s">
        <v>1017</v>
      </c>
      <c r="I47" s="60" t="s">
        <v>542</v>
      </c>
      <c r="J47" s="7" t="s">
        <v>359</v>
      </c>
      <c r="K47" s="25" t="s">
        <v>629</v>
      </c>
      <c r="L47" s="25" t="s">
        <v>114</v>
      </c>
      <c r="M47" s="25" t="s">
        <v>110</v>
      </c>
    </row>
    <row r="48" spans="1:13" x14ac:dyDescent="0.25">
      <c r="A48" s="25">
        <v>45</v>
      </c>
      <c r="B48" s="25" t="s">
        <v>211</v>
      </c>
      <c r="C48" s="25" t="s">
        <v>70</v>
      </c>
      <c r="D48" s="25">
        <v>15089</v>
      </c>
      <c r="E48" s="25" t="s">
        <v>540</v>
      </c>
      <c r="F48" s="25" t="s">
        <v>566</v>
      </c>
      <c r="G48" s="25" t="s">
        <v>70</v>
      </c>
      <c r="H48" s="25" t="s">
        <v>1018</v>
      </c>
      <c r="I48" s="60" t="s">
        <v>542</v>
      </c>
      <c r="J48" s="7" t="s">
        <v>360</v>
      </c>
      <c r="K48" s="25" t="s">
        <v>629</v>
      </c>
      <c r="L48" s="25" t="s">
        <v>114</v>
      </c>
      <c r="M48" s="25" t="s">
        <v>110</v>
      </c>
    </row>
    <row r="49" spans="1:13" x14ac:dyDescent="0.25">
      <c r="A49" s="25">
        <v>46</v>
      </c>
      <c r="B49" s="25" t="s">
        <v>212</v>
      </c>
      <c r="C49" s="25" t="s">
        <v>495</v>
      </c>
      <c r="D49" s="25">
        <v>24340</v>
      </c>
      <c r="E49" s="25" t="s">
        <v>545</v>
      </c>
      <c r="F49" s="25" t="s">
        <v>566</v>
      </c>
      <c r="G49" s="25" t="s">
        <v>495</v>
      </c>
      <c r="H49" s="25" t="s">
        <v>1018</v>
      </c>
      <c r="I49" s="60" t="s">
        <v>542</v>
      </c>
      <c r="J49" s="7" t="s">
        <v>361</v>
      </c>
      <c r="K49" s="25" t="s">
        <v>629</v>
      </c>
      <c r="L49" s="25" t="s">
        <v>113</v>
      </c>
      <c r="M49" s="25" t="s">
        <v>110</v>
      </c>
    </row>
    <row r="50" spans="1:13" x14ac:dyDescent="0.25">
      <c r="A50" s="25">
        <v>47</v>
      </c>
      <c r="B50" s="25" t="s">
        <v>213</v>
      </c>
      <c r="C50" s="25" t="s">
        <v>73</v>
      </c>
      <c r="D50" s="25">
        <v>10423</v>
      </c>
      <c r="E50" s="25" t="s">
        <v>546</v>
      </c>
      <c r="F50" s="25" t="s">
        <v>566</v>
      </c>
      <c r="G50" s="25" t="s">
        <v>73</v>
      </c>
      <c r="H50" s="25" t="s">
        <v>1018</v>
      </c>
      <c r="I50" s="60" t="s">
        <v>542</v>
      </c>
      <c r="J50" s="7" t="s">
        <v>362</v>
      </c>
      <c r="K50" s="25" t="s">
        <v>629</v>
      </c>
      <c r="L50" s="25" t="s">
        <v>114</v>
      </c>
      <c r="M50" s="25" t="s">
        <v>110</v>
      </c>
    </row>
    <row r="51" spans="1:13" x14ac:dyDescent="0.25">
      <c r="A51" s="25">
        <v>48</v>
      </c>
      <c r="B51" s="25" t="s">
        <v>214</v>
      </c>
      <c r="C51" s="25" t="s">
        <v>75</v>
      </c>
      <c r="D51" s="25">
        <v>6545</v>
      </c>
      <c r="E51" s="25" t="s">
        <v>547</v>
      </c>
      <c r="F51" s="25" t="s">
        <v>566</v>
      </c>
      <c r="G51" s="25" t="s">
        <v>75</v>
      </c>
      <c r="H51" s="25" t="s">
        <v>1018</v>
      </c>
      <c r="I51" s="60" t="s">
        <v>542</v>
      </c>
      <c r="J51" s="7" t="s">
        <v>363</v>
      </c>
      <c r="K51" s="25" t="s">
        <v>629</v>
      </c>
      <c r="L51" s="25" t="s">
        <v>114</v>
      </c>
      <c r="M51" s="25" t="s">
        <v>110</v>
      </c>
    </row>
    <row r="52" spans="1:13" x14ac:dyDescent="0.25">
      <c r="A52" s="25">
        <v>49</v>
      </c>
      <c r="B52" s="25" t="s">
        <v>215</v>
      </c>
      <c r="C52" s="25" t="s">
        <v>76</v>
      </c>
      <c r="D52" s="25">
        <v>6519</v>
      </c>
      <c r="E52" s="25" t="s">
        <v>165</v>
      </c>
      <c r="F52" s="25" t="s">
        <v>566</v>
      </c>
      <c r="G52" s="25" t="s">
        <v>76</v>
      </c>
      <c r="H52" s="25" t="s">
        <v>1018</v>
      </c>
      <c r="I52" s="60" t="s">
        <v>542</v>
      </c>
      <c r="J52" s="7" t="s">
        <v>364</v>
      </c>
      <c r="K52" s="25" t="s">
        <v>629</v>
      </c>
      <c r="L52" s="25" t="s">
        <v>114</v>
      </c>
      <c r="M52" s="25" t="s">
        <v>110</v>
      </c>
    </row>
    <row r="53" spans="1:13" x14ac:dyDescent="0.25">
      <c r="A53" s="25">
        <v>50</v>
      </c>
      <c r="B53" s="25" t="s">
        <v>216</v>
      </c>
      <c r="C53" s="25" t="s">
        <v>549</v>
      </c>
      <c r="D53" s="25">
        <v>23110</v>
      </c>
      <c r="E53" s="25" t="s">
        <v>550</v>
      </c>
      <c r="F53" s="25" t="s">
        <v>566</v>
      </c>
      <c r="G53" s="25" t="s">
        <v>549</v>
      </c>
      <c r="H53" s="25" t="s">
        <v>1018</v>
      </c>
      <c r="I53" s="60" t="s">
        <v>542</v>
      </c>
      <c r="J53" s="7" t="s">
        <v>365</v>
      </c>
      <c r="K53" s="25" t="s">
        <v>629</v>
      </c>
      <c r="L53" s="25" t="s">
        <v>111</v>
      </c>
      <c r="M53" s="25" t="s">
        <v>110</v>
      </c>
    </row>
    <row r="54" spans="1:13" x14ac:dyDescent="0.25">
      <c r="A54" s="25">
        <v>51</v>
      </c>
      <c r="B54" s="25" t="s">
        <v>217</v>
      </c>
      <c r="C54" s="25" t="s">
        <v>551</v>
      </c>
      <c r="D54" s="25">
        <v>24337</v>
      </c>
      <c r="E54" s="25" t="s">
        <v>551</v>
      </c>
      <c r="F54" s="25" t="s">
        <v>566</v>
      </c>
      <c r="G54" s="25" t="s">
        <v>551</v>
      </c>
      <c r="H54" s="25" t="s">
        <v>1017</v>
      </c>
      <c r="I54" s="60" t="s">
        <v>542</v>
      </c>
      <c r="J54" s="7" t="s">
        <v>366</v>
      </c>
      <c r="K54" s="25" t="s">
        <v>629</v>
      </c>
      <c r="L54" s="25" t="s">
        <v>111</v>
      </c>
      <c r="M54" s="25" t="s">
        <v>110</v>
      </c>
    </row>
    <row r="55" spans="1:13" x14ac:dyDescent="0.25">
      <c r="A55" s="25">
        <v>52</v>
      </c>
      <c r="B55" s="25" t="s">
        <v>218</v>
      </c>
      <c r="C55" s="25" t="s">
        <v>166</v>
      </c>
      <c r="D55" s="25">
        <v>7584</v>
      </c>
      <c r="E55" s="25" t="s">
        <v>78</v>
      </c>
      <c r="F55" s="25" t="s">
        <v>566</v>
      </c>
      <c r="G55" s="25" t="s">
        <v>78</v>
      </c>
      <c r="H55" s="25" t="s">
        <v>1017</v>
      </c>
      <c r="I55" s="60" t="s">
        <v>542</v>
      </c>
      <c r="J55" s="7" t="s">
        <v>367</v>
      </c>
      <c r="K55" s="25" t="s">
        <v>629</v>
      </c>
      <c r="L55" s="25" t="s">
        <v>114</v>
      </c>
      <c r="M55" s="25" t="s">
        <v>110</v>
      </c>
    </row>
    <row r="56" spans="1:13" x14ac:dyDescent="0.25">
      <c r="A56" s="25">
        <v>53</v>
      </c>
      <c r="B56" s="25" t="s">
        <v>219</v>
      </c>
      <c r="C56" s="25" t="s">
        <v>80</v>
      </c>
      <c r="D56" s="25">
        <v>13365</v>
      </c>
      <c r="E56" s="25" t="s">
        <v>552</v>
      </c>
      <c r="F56" s="25" t="s">
        <v>566</v>
      </c>
      <c r="G56" s="25" t="s">
        <v>552</v>
      </c>
      <c r="H56" s="25" t="s">
        <v>1017</v>
      </c>
      <c r="I56" s="60" t="s">
        <v>542</v>
      </c>
      <c r="J56" s="7" t="s">
        <v>368</v>
      </c>
      <c r="K56" s="25" t="s">
        <v>629</v>
      </c>
      <c r="L56" s="25" t="s">
        <v>111</v>
      </c>
      <c r="M56" s="25" t="s">
        <v>110</v>
      </c>
    </row>
    <row r="57" spans="1:13" x14ac:dyDescent="0.25">
      <c r="A57" s="25">
        <v>54</v>
      </c>
      <c r="B57" s="25" t="s">
        <v>220</v>
      </c>
      <c r="C57" s="25" t="s">
        <v>82</v>
      </c>
      <c r="D57" s="25">
        <v>10327</v>
      </c>
      <c r="E57" s="25" t="s">
        <v>82</v>
      </c>
      <c r="F57" s="25" t="s">
        <v>566</v>
      </c>
      <c r="G57" s="25" t="s">
        <v>82</v>
      </c>
      <c r="H57" s="25" t="s">
        <v>1017</v>
      </c>
      <c r="I57" s="60" t="s">
        <v>542</v>
      </c>
      <c r="J57" s="7" t="s">
        <v>369</v>
      </c>
      <c r="K57" s="25" t="s">
        <v>629</v>
      </c>
      <c r="L57" s="25" t="s">
        <v>111</v>
      </c>
      <c r="M57" s="25" t="s">
        <v>110</v>
      </c>
    </row>
    <row r="58" spans="1:13" x14ac:dyDescent="0.25">
      <c r="A58" s="25">
        <v>55</v>
      </c>
      <c r="B58" s="25" t="s">
        <v>221</v>
      </c>
      <c r="C58" s="25" t="s">
        <v>496</v>
      </c>
      <c r="D58" s="25">
        <v>8874</v>
      </c>
      <c r="E58" s="25" t="s">
        <v>553</v>
      </c>
      <c r="F58" s="25" t="s">
        <v>566</v>
      </c>
      <c r="G58" s="25" t="s">
        <v>496</v>
      </c>
      <c r="H58" s="25" t="s">
        <v>1018</v>
      </c>
      <c r="I58" s="60" t="s">
        <v>542</v>
      </c>
      <c r="J58" s="7" t="s">
        <v>370</v>
      </c>
      <c r="K58" s="25" t="s">
        <v>629</v>
      </c>
      <c r="L58" s="25" t="s">
        <v>114</v>
      </c>
      <c r="M58" s="25" t="s">
        <v>110</v>
      </c>
    </row>
    <row r="59" spans="1:13" x14ac:dyDescent="0.25">
      <c r="A59" s="25">
        <v>56</v>
      </c>
      <c r="B59" s="25" t="s">
        <v>222</v>
      </c>
      <c r="C59" s="25" t="s">
        <v>497</v>
      </c>
      <c r="D59" s="25">
        <v>122</v>
      </c>
      <c r="E59" s="25" t="s">
        <v>554</v>
      </c>
      <c r="F59" s="25" t="s">
        <v>566</v>
      </c>
      <c r="G59" s="25" t="s">
        <v>554</v>
      </c>
      <c r="H59" s="25" t="s">
        <v>1017</v>
      </c>
      <c r="I59" s="60" t="s">
        <v>542</v>
      </c>
      <c r="J59" s="7" t="s">
        <v>371</v>
      </c>
      <c r="K59" s="25" t="s">
        <v>629</v>
      </c>
      <c r="L59" s="25" t="s">
        <v>114</v>
      </c>
      <c r="M59" s="25" t="s">
        <v>112</v>
      </c>
    </row>
    <row r="60" spans="1:13" x14ac:dyDescent="0.25">
      <c r="A60" s="25">
        <v>57</v>
      </c>
      <c r="B60" s="25" t="s">
        <v>223</v>
      </c>
      <c r="C60" s="25" t="s">
        <v>498</v>
      </c>
      <c r="D60" s="25">
        <v>1019</v>
      </c>
      <c r="E60" s="25" t="s">
        <v>555</v>
      </c>
      <c r="F60" s="25" t="s">
        <v>566</v>
      </c>
      <c r="G60" s="25" t="s">
        <v>498</v>
      </c>
      <c r="H60" s="25" t="s">
        <v>1018</v>
      </c>
      <c r="I60" s="60" t="s">
        <v>542</v>
      </c>
      <c r="J60" s="7" t="s">
        <v>372</v>
      </c>
      <c r="K60" s="25" t="s">
        <v>629</v>
      </c>
      <c r="L60" s="25" t="s">
        <v>111</v>
      </c>
      <c r="M60" s="25" t="s">
        <v>110</v>
      </c>
    </row>
    <row r="61" spans="1:13" x14ac:dyDescent="0.25">
      <c r="A61" s="25">
        <v>58</v>
      </c>
      <c r="B61" s="25" t="s">
        <v>224</v>
      </c>
      <c r="C61" s="25" t="s">
        <v>499</v>
      </c>
      <c r="D61" s="25">
        <v>1330</v>
      </c>
      <c r="E61" s="25" t="s">
        <v>556</v>
      </c>
      <c r="F61" s="25" t="s">
        <v>566</v>
      </c>
      <c r="G61" s="25" t="s">
        <v>499</v>
      </c>
      <c r="H61" s="25" t="s">
        <v>1018</v>
      </c>
      <c r="I61" s="60" t="s">
        <v>542</v>
      </c>
      <c r="J61" s="7" t="s">
        <v>373</v>
      </c>
      <c r="K61" s="25" t="s">
        <v>629</v>
      </c>
      <c r="L61" s="25" t="s">
        <v>114</v>
      </c>
      <c r="M61" s="25" t="s">
        <v>110</v>
      </c>
    </row>
    <row r="62" spans="1:13" x14ac:dyDescent="0.25">
      <c r="A62" s="25">
        <v>59</v>
      </c>
      <c r="B62" s="25" t="s">
        <v>225</v>
      </c>
      <c r="C62" s="25" t="s">
        <v>87</v>
      </c>
      <c r="D62" s="25">
        <v>24338</v>
      </c>
      <c r="E62" s="25" t="s">
        <v>87</v>
      </c>
      <c r="F62" s="25" t="s">
        <v>566</v>
      </c>
      <c r="G62" s="25" t="s">
        <v>87</v>
      </c>
      <c r="H62" s="25" t="s">
        <v>1017</v>
      </c>
      <c r="I62" s="60" t="s">
        <v>542</v>
      </c>
      <c r="J62" s="7" t="s">
        <v>374</v>
      </c>
      <c r="K62" s="25" t="s">
        <v>629</v>
      </c>
      <c r="L62" s="25" t="s">
        <v>114</v>
      </c>
      <c r="M62" s="25" t="s">
        <v>116</v>
      </c>
    </row>
    <row r="63" spans="1:13" x14ac:dyDescent="0.25">
      <c r="A63" s="25">
        <v>60</v>
      </c>
      <c r="B63" s="25" t="s">
        <v>226</v>
      </c>
      <c r="C63" s="25" t="s">
        <v>89</v>
      </c>
      <c r="D63" s="25">
        <v>3712</v>
      </c>
      <c r="E63" s="25" t="s">
        <v>557</v>
      </c>
      <c r="F63" s="25" t="s">
        <v>566</v>
      </c>
      <c r="G63" s="25" t="s">
        <v>89</v>
      </c>
      <c r="H63" s="25" t="s">
        <v>1018</v>
      </c>
      <c r="I63" s="60" t="s">
        <v>542</v>
      </c>
      <c r="J63" s="7" t="s">
        <v>375</v>
      </c>
      <c r="K63" s="25" t="s">
        <v>629</v>
      </c>
      <c r="L63" s="25" t="s">
        <v>114</v>
      </c>
      <c r="M63" s="25" t="s">
        <v>110</v>
      </c>
    </row>
    <row r="64" spans="1:13" x14ac:dyDescent="0.25">
      <c r="A64" s="25">
        <v>61</v>
      </c>
      <c r="B64" s="25" t="s">
        <v>227</v>
      </c>
      <c r="C64" s="25" t="s">
        <v>91</v>
      </c>
      <c r="D64" s="25">
        <v>24336</v>
      </c>
      <c r="E64" s="25" t="s">
        <v>91</v>
      </c>
      <c r="F64" s="25" t="s">
        <v>566</v>
      </c>
      <c r="G64" s="25" t="s">
        <v>91</v>
      </c>
      <c r="H64" s="25" t="s">
        <v>1017</v>
      </c>
      <c r="I64" s="60" t="s">
        <v>542</v>
      </c>
      <c r="J64" s="7" t="s">
        <v>376</v>
      </c>
      <c r="K64" s="25" t="s">
        <v>629</v>
      </c>
      <c r="L64" s="25" t="s">
        <v>114</v>
      </c>
      <c r="M64" s="25" t="s">
        <v>110</v>
      </c>
    </row>
    <row r="65" spans="1:13" x14ac:dyDescent="0.25">
      <c r="A65" s="25">
        <v>62</v>
      </c>
      <c r="B65" s="25" t="s">
        <v>228</v>
      </c>
      <c r="C65" s="25" t="s">
        <v>92</v>
      </c>
      <c r="D65" s="25">
        <v>11898</v>
      </c>
      <c r="E65" s="25" t="s">
        <v>558</v>
      </c>
      <c r="F65" s="25" t="s">
        <v>566</v>
      </c>
      <c r="G65" s="25" t="s">
        <v>92</v>
      </c>
      <c r="H65" s="25" t="s">
        <v>1018</v>
      </c>
      <c r="I65" s="60" t="s">
        <v>542</v>
      </c>
      <c r="J65" s="7" t="s">
        <v>377</v>
      </c>
      <c r="K65" s="25" t="s">
        <v>629</v>
      </c>
      <c r="L65" s="25" t="s">
        <v>111</v>
      </c>
      <c r="M65" s="25" t="s">
        <v>110</v>
      </c>
    </row>
    <row r="66" spans="1:13" x14ac:dyDescent="0.25">
      <c r="A66" s="25">
        <v>63</v>
      </c>
      <c r="B66" s="25" t="s">
        <v>229</v>
      </c>
      <c r="C66" s="25" t="s">
        <v>500</v>
      </c>
      <c r="D66" s="25">
        <v>3246</v>
      </c>
      <c r="E66" s="25" t="s">
        <v>559</v>
      </c>
      <c r="F66" s="25" t="s">
        <v>566</v>
      </c>
      <c r="G66" s="25" t="s">
        <v>500</v>
      </c>
      <c r="H66" s="25" t="s">
        <v>1018</v>
      </c>
      <c r="I66" s="60" t="s">
        <v>542</v>
      </c>
      <c r="J66" s="7" t="s">
        <v>378</v>
      </c>
      <c r="K66" s="25" t="s">
        <v>629</v>
      </c>
      <c r="L66" s="25" t="s">
        <v>111</v>
      </c>
      <c r="M66" s="25" t="s">
        <v>110</v>
      </c>
    </row>
    <row r="67" spans="1:13" x14ac:dyDescent="0.25">
      <c r="A67" s="25">
        <v>64</v>
      </c>
      <c r="B67" s="25" t="s">
        <v>230</v>
      </c>
      <c r="C67" s="25" t="s">
        <v>95</v>
      </c>
      <c r="D67" s="25">
        <v>13179</v>
      </c>
      <c r="E67" s="25" t="s">
        <v>95</v>
      </c>
      <c r="F67" s="25" t="s">
        <v>566</v>
      </c>
      <c r="G67" s="25" t="s">
        <v>95</v>
      </c>
      <c r="H67" s="25" t="s">
        <v>1017</v>
      </c>
      <c r="I67" s="60" t="s">
        <v>542</v>
      </c>
      <c r="J67" s="7" t="s">
        <v>379</v>
      </c>
      <c r="K67" s="25" t="s">
        <v>629</v>
      </c>
      <c r="L67" s="25" t="s">
        <v>111</v>
      </c>
      <c r="M67" s="25" t="s">
        <v>110</v>
      </c>
    </row>
    <row r="68" spans="1:13" x14ac:dyDescent="0.25">
      <c r="A68" s="25">
        <v>65</v>
      </c>
      <c r="B68" s="25" t="s">
        <v>231</v>
      </c>
      <c r="C68" s="25" t="s">
        <v>97</v>
      </c>
      <c r="D68" s="25">
        <v>13446</v>
      </c>
      <c r="E68" s="25" t="s">
        <v>97</v>
      </c>
      <c r="F68" s="25" t="s">
        <v>566</v>
      </c>
      <c r="G68" s="25" t="s">
        <v>97</v>
      </c>
      <c r="H68" s="25" t="s">
        <v>1017</v>
      </c>
      <c r="I68" s="60" t="s">
        <v>542</v>
      </c>
      <c r="J68" s="7" t="s">
        <v>380</v>
      </c>
      <c r="K68" s="25" t="s">
        <v>629</v>
      </c>
      <c r="L68" s="25" t="s">
        <v>114</v>
      </c>
      <c r="M68" s="25" t="s">
        <v>110</v>
      </c>
    </row>
    <row r="69" spans="1:13" ht="17.25" x14ac:dyDescent="0.25">
      <c r="A69" s="25">
        <v>66</v>
      </c>
      <c r="B69" s="25" t="s">
        <v>232</v>
      </c>
      <c r="C69" s="25" t="s">
        <v>99</v>
      </c>
      <c r="D69" s="25" t="s">
        <v>4</v>
      </c>
      <c r="E69" s="25" t="s">
        <v>4</v>
      </c>
      <c r="F69" s="25" t="s">
        <v>566</v>
      </c>
      <c r="G69" s="25" t="s">
        <v>587</v>
      </c>
      <c r="H69" s="25" t="s">
        <v>4</v>
      </c>
      <c r="I69" s="60" t="s">
        <v>560</v>
      </c>
      <c r="J69" s="7" t="s">
        <v>381</v>
      </c>
      <c r="K69" s="61" t="s">
        <v>117</v>
      </c>
      <c r="L69" s="25" t="s">
        <v>635</v>
      </c>
      <c r="M69" s="25" t="s">
        <v>4</v>
      </c>
    </row>
    <row r="70" spans="1:13" ht="17.25" x14ac:dyDescent="0.25">
      <c r="A70" s="25">
        <v>67</v>
      </c>
      <c r="B70" s="25" t="s">
        <v>233</v>
      </c>
      <c r="C70" s="25" t="s">
        <v>101</v>
      </c>
      <c r="D70" s="25" t="s">
        <v>4</v>
      </c>
      <c r="E70" s="25" t="s">
        <v>4</v>
      </c>
      <c r="F70" s="25" t="s">
        <v>566</v>
      </c>
      <c r="G70" s="25" t="s">
        <v>588</v>
      </c>
      <c r="H70" s="25" t="s">
        <v>4</v>
      </c>
      <c r="I70" s="60" t="s">
        <v>560</v>
      </c>
      <c r="J70" s="7" t="s">
        <v>382</v>
      </c>
      <c r="K70" s="61" t="s">
        <v>117</v>
      </c>
      <c r="L70" s="25" t="s">
        <v>635</v>
      </c>
      <c r="M70" s="25" t="s">
        <v>4</v>
      </c>
    </row>
    <row r="71" spans="1:13" ht="17.25" x14ac:dyDescent="0.25">
      <c r="A71" s="25">
        <v>68</v>
      </c>
      <c r="B71" s="25" t="s">
        <v>234</v>
      </c>
      <c r="C71" s="25" t="s">
        <v>103</v>
      </c>
      <c r="D71" s="25" t="s">
        <v>4</v>
      </c>
      <c r="E71" s="25" t="s">
        <v>4</v>
      </c>
      <c r="F71" s="25" t="s">
        <v>566</v>
      </c>
      <c r="G71" s="25" t="s">
        <v>589</v>
      </c>
      <c r="H71" s="25" t="s">
        <v>4</v>
      </c>
      <c r="I71" s="60" t="s">
        <v>560</v>
      </c>
      <c r="J71" s="7" t="s">
        <v>383</v>
      </c>
      <c r="K71" s="61" t="s">
        <v>117</v>
      </c>
      <c r="L71" s="25" t="s">
        <v>635</v>
      </c>
      <c r="M71" s="25" t="s">
        <v>4</v>
      </c>
    </row>
    <row r="72" spans="1:13" ht="17.25" x14ac:dyDescent="0.25">
      <c r="A72" s="25">
        <v>69</v>
      </c>
      <c r="B72" s="25" t="s">
        <v>235</v>
      </c>
      <c r="C72" s="25" t="s">
        <v>104</v>
      </c>
      <c r="D72" s="25" t="s">
        <v>4</v>
      </c>
      <c r="E72" s="25" t="s">
        <v>4</v>
      </c>
      <c r="F72" s="25" t="s">
        <v>566</v>
      </c>
      <c r="G72" s="25" t="s">
        <v>590</v>
      </c>
      <c r="H72" s="25" t="s">
        <v>4</v>
      </c>
      <c r="I72" s="60" t="s">
        <v>560</v>
      </c>
      <c r="J72" s="7" t="s">
        <v>384</v>
      </c>
      <c r="K72" s="61" t="s">
        <v>117</v>
      </c>
      <c r="L72" s="25" t="s">
        <v>635</v>
      </c>
      <c r="M72" s="25" t="s">
        <v>4</v>
      </c>
    </row>
    <row r="73" spans="1:13" ht="17.25" x14ac:dyDescent="0.25">
      <c r="A73" s="25">
        <v>70</v>
      </c>
      <c r="B73" s="25" t="s">
        <v>236</v>
      </c>
      <c r="C73" s="25" t="s">
        <v>105</v>
      </c>
      <c r="D73" s="25" t="s">
        <v>4</v>
      </c>
      <c r="E73" s="25" t="s">
        <v>4</v>
      </c>
      <c r="F73" s="25" t="s">
        <v>566</v>
      </c>
      <c r="G73" s="25" t="s">
        <v>591</v>
      </c>
      <c r="H73" s="25" t="s">
        <v>4</v>
      </c>
      <c r="I73" s="60" t="s">
        <v>560</v>
      </c>
      <c r="J73" s="7" t="s">
        <v>385</v>
      </c>
      <c r="K73" s="61" t="s">
        <v>117</v>
      </c>
      <c r="L73" s="25" t="s">
        <v>635</v>
      </c>
      <c r="M73" s="25" t="s">
        <v>4</v>
      </c>
    </row>
    <row r="74" spans="1:13" ht="17.25" x14ac:dyDescent="0.25">
      <c r="A74" s="25">
        <v>71</v>
      </c>
      <c r="B74" s="25" t="s">
        <v>237</v>
      </c>
      <c r="C74" s="25" t="s">
        <v>106</v>
      </c>
      <c r="D74" s="25" t="s">
        <v>4</v>
      </c>
      <c r="E74" s="25" t="s">
        <v>4</v>
      </c>
      <c r="F74" s="25" t="s">
        <v>566</v>
      </c>
      <c r="G74" s="25" t="s">
        <v>592</v>
      </c>
      <c r="H74" s="25" t="s">
        <v>4</v>
      </c>
      <c r="I74" s="60" t="s">
        <v>560</v>
      </c>
      <c r="J74" s="7" t="s">
        <v>386</v>
      </c>
      <c r="K74" s="61" t="s">
        <v>117</v>
      </c>
      <c r="L74" s="25" t="s">
        <v>635</v>
      </c>
      <c r="M74" s="25" t="s">
        <v>4</v>
      </c>
    </row>
    <row r="75" spans="1:13" ht="17.25" x14ac:dyDescent="0.25">
      <c r="A75" s="25">
        <v>72</v>
      </c>
      <c r="B75" s="25" t="s">
        <v>238</v>
      </c>
      <c r="C75" s="25" t="s">
        <v>107</v>
      </c>
      <c r="D75" s="25" t="s">
        <v>4</v>
      </c>
      <c r="E75" s="25" t="s">
        <v>4</v>
      </c>
      <c r="F75" s="25" t="s">
        <v>566</v>
      </c>
      <c r="G75" s="25" t="s">
        <v>593</v>
      </c>
      <c r="H75" s="25" t="s">
        <v>4</v>
      </c>
      <c r="I75" s="60" t="s">
        <v>560</v>
      </c>
      <c r="J75" s="7" t="s">
        <v>387</v>
      </c>
      <c r="K75" s="61" t="s">
        <v>117</v>
      </c>
      <c r="L75" s="25" t="s">
        <v>635</v>
      </c>
      <c r="M75" s="25" t="s">
        <v>4</v>
      </c>
    </row>
    <row r="76" spans="1:13" ht="17.25" x14ac:dyDescent="0.25">
      <c r="A76" s="25">
        <v>73</v>
      </c>
      <c r="B76" s="25" t="s">
        <v>239</v>
      </c>
      <c r="C76" s="25" t="s">
        <v>108</v>
      </c>
      <c r="D76" s="25" t="s">
        <v>4</v>
      </c>
      <c r="E76" s="25" t="s">
        <v>4</v>
      </c>
      <c r="F76" s="25" t="s">
        <v>566</v>
      </c>
      <c r="G76" s="25" t="s">
        <v>594</v>
      </c>
      <c r="H76" s="25" t="s">
        <v>4</v>
      </c>
      <c r="I76" s="60" t="s">
        <v>560</v>
      </c>
      <c r="J76" s="7" t="s">
        <v>388</v>
      </c>
      <c r="K76" s="61" t="s">
        <v>117</v>
      </c>
      <c r="L76" s="25" t="s">
        <v>635</v>
      </c>
      <c r="M76" s="25" t="s">
        <v>4</v>
      </c>
    </row>
    <row r="77" spans="1:13" ht="17.25" x14ac:dyDescent="0.25">
      <c r="A77" s="25">
        <v>74</v>
      </c>
      <c r="B77" s="25" t="s">
        <v>240</v>
      </c>
      <c r="C77" s="25" t="s">
        <v>3</v>
      </c>
      <c r="D77" s="25" t="s">
        <v>4</v>
      </c>
      <c r="E77" s="25" t="s">
        <v>4</v>
      </c>
      <c r="F77" s="25" t="s">
        <v>566</v>
      </c>
      <c r="G77" s="25" t="s">
        <v>595</v>
      </c>
      <c r="H77" s="25" t="s">
        <v>4</v>
      </c>
      <c r="I77" s="60" t="s">
        <v>560</v>
      </c>
      <c r="J77" s="7" t="s">
        <v>389</v>
      </c>
      <c r="K77" s="61" t="s">
        <v>117</v>
      </c>
      <c r="L77" s="25" t="s">
        <v>635</v>
      </c>
      <c r="M77" s="25" t="s">
        <v>4</v>
      </c>
    </row>
    <row r="78" spans="1:13" ht="17.25" x14ac:dyDescent="0.25">
      <c r="A78" s="25">
        <v>75</v>
      </c>
      <c r="B78" s="25" t="s">
        <v>241</v>
      </c>
      <c r="C78" s="25" t="s">
        <v>5</v>
      </c>
      <c r="D78" s="25" t="s">
        <v>4</v>
      </c>
      <c r="E78" s="25" t="s">
        <v>4</v>
      </c>
      <c r="F78" s="25" t="s">
        <v>566</v>
      </c>
      <c r="G78" s="25" t="s">
        <v>471</v>
      </c>
      <c r="H78" s="25" t="s">
        <v>4</v>
      </c>
      <c r="I78" s="60" t="s">
        <v>560</v>
      </c>
      <c r="J78" s="7" t="s">
        <v>390</v>
      </c>
      <c r="K78" s="61" t="s">
        <v>117</v>
      </c>
      <c r="L78" s="25" t="s">
        <v>635</v>
      </c>
      <c r="M78" s="25" t="s">
        <v>4</v>
      </c>
    </row>
    <row r="79" spans="1:13" ht="17.25" x14ac:dyDescent="0.25">
      <c r="A79" s="25">
        <v>76</v>
      </c>
      <c r="B79" s="25" t="s">
        <v>242</v>
      </c>
      <c r="C79" s="25" t="s">
        <v>6</v>
      </c>
      <c r="D79" s="25" t="s">
        <v>4</v>
      </c>
      <c r="E79" s="25" t="s">
        <v>4</v>
      </c>
      <c r="F79" s="25" t="s">
        <v>566</v>
      </c>
      <c r="G79" s="25" t="s">
        <v>596</v>
      </c>
      <c r="H79" s="25" t="s">
        <v>4</v>
      </c>
      <c r="I79" s="60" t="s">
        <v>560</v>
      </c>
      <c r="J79" s="7" t="s">
        <v>391</v>
      </c>
      <c r="K79" s="61" t="s">
        <v>117</v>
      </c>
      <c r="L79" s="25" t="s">
        <v>635</v>
      </c>
      <c r="M79" s="25" t="s">
        <v>4</v>
      </c>
    </row>
    <row r="80" spans="1:13" ht="17.25" x14ac:dyDescent="0.25">
      <c r="A80" s="25">
        <v>77</v>
      </c>
      <c r="B80" s="25" t="s">
        <v>243</v>
      </c>
      <c r="C80" s="25" t="s">
        <v>7</v>
      </c>
      <c r="D80" s="25" t="s">
        <v>4</v>
      </c>
      <c r="E80" s="25" t="s">
        <v>4</v>
      </c>
      <c r="F80" s="25" t="s">
        <v>566</v>
      </c>
      <c r="G80" s="25" t="s">
        <v>597</v>
      </c>
      <c r="H80" s="25" t="s">
        <v>4</v>
      </c>
      <c r="I80" s="60" t="s">
        <v>560</v>
      </c>
      <c r="J80" s="7" t="s">
        <v>392</v>
      </c>
      <c r="K80" s="61" t="s">
        <v>117</v>
      </c>
      <c r="L80" s="25" t="s">
        <v>635</v>
      </c>
      <c r="M80" s="25" t="s">
        <v>4</v>
      </c>
    </row>
    <row r="81" spans="1:13" ht="17.25" x14ac:dyDescent="0.25">
      <c r="A81" s="25">
        <v>78</v>
      </c>
      <c r="B81" s="25" t="s">
        <v>244</v>
      </c>
      <c r="C81" s="25" t="s">
        <v>8</v>
      </c>
      <c r="D81" s="25" t="s">
        <v>4</v>
      </c>
      <c r="E81" s="25" t="s">
        <v>4</v>
      </c>
      <c r="F81" s="25" t="s">
        <v>566</v>
      </c>
      <c r="G81" s="25" t="s">
        <v>598</v>
      </c>
      <c r="H81" s="25" t="s">
        <v>4</v>
      </c>
      <c r="I81" s="60" t="s">
        <v>560</v>
      </c>
      <c r="J81" s="7" t="s">
        <v>393</v>
      </c>
      <c r="K81" s="61" t="s">
        <v>117</v>
      </c>
      <c r="L81" s="25" t="s">
        <v>635</v>
      </c>
      <c r="M81" s="25" t="s">
        <v>4</v>
      </c>
    </row>
    <row r="82" spans="1:13" ht="17.25" x14ac:dyDescent="0.25">
      <c r="A82" s="25">
        <v>79</v>
      </c>
      <c r="B82" s="25" t="s">
        <v>245</v>
      </c>
      <c r="C82" s="25" t="s">
        <v>9</v>
      </c>
      <c r="D82" s="25" t="s">
        <v>4</v>
      </c>
      <c r="E82" s="25" t="s">
        <v>4</v>
      </c>
      <c r="F82" s="25" t="s">
        <v>566</v>
      </c>
      <c r="G82" s="25" t="s">
        <v>599</v>
      </c>
      <c r="H82" s="25" t="s">
        <v>4</v>
      </c>
      <c r="I82" s="60" t="s">
        <v>560</v>
      </c>
      <c r="J82" s="7" t="s">
        <v>394</v>
      </c>
      <c r="K82" s="61" t="s">
        <v>117</v>
      </c>
      <c r="L82" s="25" t="s">
        <v>635</v>
      </c>
      <c r="M82" s="25" t="s">
        <v>4</v>
      </c>
    </row>
    <row r="83" spans="1:13" ht="17.25" x14ac:dyDescent="0.25">
      <c r="A83" s="25">
        <v>80</v>
      </c>
      <c r="B83" s="25" t="s">
        <v>246</v>
      </c>
      <c r="C83" s="25" t="s">
        <v>10</v>
      </c>
      <c r="D83" s="25" t="s">
        <v>4</v>
      </c>
      <c r="E83" s="25" t="s">
        <v>4</v>
      </c>
      <c r="F83" s="25" t="s">
        <v>566</v>
      </c>
      <c r="G83" s="25" t="s">
        <v>600</v>
      </c>
      <c r="H83" s="25" t="s">
        <v>4</v>
      </c>
      <c r="I83" s="60" t="s">
        <v>560</v>
      </c>
      <c r="J83" s="7" t="s">
        <v>395</v>
      </c>
      <c r="K83" s="61" t="s">
        <v>117</v>
      </c>
      <c r="L83" s="25" t="s">
        <v>635</v>
      </c>
      <c r="M83" s="25" t="s">
        <v>4</v>
      </c>
    </row>
    <row r="84" spans="1:13" ht="17.25" x14ac:dyDescent="0.25">
      <c r="A84" s="25">
        <v>81</v>
      </c>
      <c r="B84" s="25" t="s">
        <v>247</v>
      </c>
      <c r="C84" s="25" t="s">
        <v>11</v>
      </c>
      <c r="D84" s="25" t="s">
        <v>4</v>
      </c>
      <c r="E84" s="25" t="s">
        <v>4</v>
      </c>
      <c r="F84" s="25" t="s">
        <v>566</v>
      </c>
      <c r="G84" s="25" t="s">
        <v>601</v>
      </c>
      <c r="H84" s="25" t="s">
        <v>4</v>
      </c>
      <c r="I84" s="60" t="s">
        <v>560</v>
      </c>
      <c r="J84" s="7" t="s">
        <v>396</v>
      </c>
      <c r="K84" s="61" t="s">
        <v>117</v>
      </c>
      <c r="L84" s="25" t="s">
        <v>635</v>
      </c>
      <c r="M84" s="25" t="s">
        <v>4</v>
      </c>
    </row>
    <row r="85" spans="1:13" ht="17.25" x14ac:dyDescent="0.25">
      <c r="A85" s="25">
        <v>82</v>
      </c>
      <c r="B85" s="25" t="s">
        <v>248</v>
      </c>
      <c r="C85" s="25" t="s">
        <v>118</v>
      </c>
      <c r="D85" s="25" t="s">
        <v>4</v>
      </c>
      <c r="E85" s="25" t="s">
        <v>4</v>
      </c>
      <c r="F85" s="25" t="s">
        <v>566</v>
      </c>
      <c r="G85" s="25" t="s">
        <v>602</v>
      </c>
      <c r="H85" s="25" t="s">
        <v>4</v>
      </c>
      <c r="I85" s="60" t="s">
        <v>560</v>
      </c>
      <c r="J85" s="7" t="s">
        <v>397</v>
      </c>
      <c r="K85" s="61" t="s">
        <v>117</v>
      </c>
      <c r="L85" s="25" t="s">
        <v>635</v>
      </c>
      <c r="M85" s="25" t="s">
        <v>4</v>
      </c>
    </row>
    <row r="86" spans="1:13" ht="17.25" x14ac:dyDescent="0.25">
      <c r="A86" s="25">
        <v>83</v>
      </c>
      <c r="B86" s="25" t="s">
        <v>249</v>
      </c>
      <c r="C86" s="25" t="s">
        <v>13</v>
      </c>
      <c r="D86" s="25" t="s">
        <v>4</v>
      </c>
      <c r="E86" s="25" t="s">
        <v>4</v>
      </c>
      <c r="F86" s="25" t="s">
        <v>566</v>
      </c>
      <c r="G86" s="25" t="s">
        <v>603</v>
      </c>
      <c r="H86" s="25" t="s">
        <v>4</v>
      </c>
      <c r="I86" s="60" t="s">
        <v>560</v>
      </c>
      <c r="J86" s="7" t="s">
        <v>398</v>
      </c>
      <c r="K86" s="61" t="s">
        <v>117</v>
      </c>
      <c r="L86" s="25" t="s">
        <v>635</v>
      </c>
      <c r="M86" s="25" t="s">
        <v>4</v>
      </c>
    </row>
    <row r="87" spans="1:13" ht="17.25" x14ac:dyDescent="0.25">
      <c r="A87" s="25">
        <v>84</v>
      </c>
      <c r="B87" s="25" t="s">
        <v>250</v>
      </c>
      <c r="C87" s="25" t="s">
        <v>14</v>
      </c>
      <c r="D87" s="25" t="s">
        <v>4</v>
      </c>
      <c r="E87" s="25" t="s">
        <v>4</v>
      </c>
      <c r="F87" s="25" t="s">
        <v>566</v>
      </c>
      <c r="G87" s="25" t="s">
        <v>604</v>
      </c>
      <c r="H87" s="25" t="s">
        <v>4</v>
      </c>
      <c r="I87" s="60" t="s">
        <v>560</v>
      </c>
      <c r="J87" s="7" t="s">
        <v>399</v>
      </c>
      <c r="K87" s="61" t="s">
        <v>117</v>
      </c>
      <c r="L87" s="25" t="s">
        <v>635</v>
      </c>
      <c r="M87" s="25" t="s">
        <v>4</v>
      </c>
    </row>
    <row r="88" spans="1:13" ht="17.25" x14ac:dyDescent="0.25">
      <c r="A88" s="25">
        <v>85</v>
      </c>
      <c r="B88" s="25" t="s">
        <v>251</v>
      </c>
      <c r="C88" s="25" t="s">
        <v>16</v>
      </c>
      <c r="D88" s="25" t="s">
        <v>4</v>
      </c>
      <c r="E88" s="25" t="s">
        <v>4</v>
      </c>
      <c r="F88" s="25" t="s">
        <v>566</v>
      </c>
      <c r="G88" s="25" t="s">
        <v>605</v>
      </c>
      <c r="H88" s="25" t="s">
        <v>4</v>
      </c>
      <c r="I88" s="60" t="s">
        <v>560</v>
      </c>
      <c r="J88" s="7" t="s">
        <v>400</v>
      </c>
      <c r="K88" s="61" t="s">
        <v>117</v>
      </c>
      <c r="L88" s="25" t="s">
        <v>635</v>
      </c>
      <c r="M88" s="25" t="s">
        <v>4</v>
      </c>
    </row>
    <row r="89" spans="1:13" ht="17.25" x14ac:dyDescent="0.25">
      <c r="A89" s="25">
        <v>86</v>
      </c>
      <c r="B89" s="25" t="s">
        <v>252</v>
      </c>
      <c r="C89" s="25" t="s">
        <v>19</v>
      </c>
      <c r="D89" s="25" t="s">
        <v>4</v>
      </c>
      <c r="E89" s="25" t="s">
        <v>4</v>
      </c>
      <c r="F89" s="25" t="s">
        <v>566</v>
      </c>
      <c r="G89" s="25" t="s">
        <v>606</v>
      </c>
      <c r="H89" s="25" t="s">
        <v>4</v>
      </c>
      <c r="I89" s="60" t="s">
        <v>560</v>
      </c>
      <c r="J89" s="7" t="s">
        <v>401</v>
      </c>
      <c r="K89" s="61" t="s">
        <v>117</v>
      </c>
      <c r="L89" s="25" t="s">
        <v>635</v>
      </c>
      <c r="M89" s="25" t="s">
        <v>4</v>
      </c>
    </row>
    <row r="90" spans="1:13" ht="17.25" x14ac:dyDescent="0.25">
      <c r="A90" s="25">
        <v>87</v>
      </c>
      <c r="B90" s="25" t="s">
        <v>253</v>
      </c>
      <c r="C90" s="25" t="s">
        <v>21</v>
      </c>
      <c r="D90" s="25" t="s">
        <v>4</v>
      </c>
      <c r="E90" s="25" t="s">
        <v>4</v>
      </c>
      <c r="F90" s="25" t="s">
        <v>566</v>
      </c>
      <c r="G90" s="25" t="s">
        <v>607</v>
      </c>
      <c r="H90" s="25" t="s">
        <v>4</v>
      </c>
      <c r="I90" s="60" t="s">
        <v>560</v>
      </c>
      <c r="J90" s="7" t="s">
        <v>402</v>
      </c>
      <c r="K90" s="61" t="s">
        <v>117</v>
      </c>
      <c r="L90" s="25" t="s">
        <v>635</v>
      </c>
      <c r="M90" s="25" t="s">
        <v>4</v>
      </c>
    </row>
    <row r="91" spans="1:13" ht="17.25" x14ac:dyDescent="0.25">
      <c r="A91" s="25">
        <v>88</v>
      </c>
      <c r="B91" s="25" t="s">
        <v>254</v>
      </c>
      <c r="C91" s="25" t="s">
        <v>23</v>
      </c>
      <c r="D91" s="25" t="s">
        <v>4</v>
      </c>
      <c r="E91" s="25" t="s">
        <v>4</v>
      </c>
      <c r="F91" s="25" t="s">
        <v>566</v>
      </c>
      <c r="G91" s="25" t="s">
        <v>608</v>
      </c>
      <c r="H91" s="25" t="s">
        <v>4</v>
      </c>
      <c r="I91" s="60" t="s">
        <v>560</v>
      </c>
      <c r="J91" s="7" t="s">
        <v>403</v>
      </c>
      <c r="K91" s="61" t="s">
        <v>117</v>
      </c>
      <c r="L91" s="25" t="s">
        <v>635</v>
      </c>
      <c r="M91" s="25" t="s">
        <v>4</v>
      </c>
    </row>
    <row r="92" spans="1:13" ht="17.25" x14ac:dyDescent="0.25">
      <c r="A92" s="25">
        <v>89</v>
      </c>
      <c r="B92" s="25" t="s">
        <v>255</v>
      </c>
      <c r="C92" s="25" t="s">
        <v>24</v>
      </c>
      <c r="D92" s="25" t="s">
        <v>4</v>
      </c>
      <c r="E92" s="25" t="s">
        <v>4</v>
      </c>
      <c r="F92" s="25" t="s">
        <v>566</v>
      </c>
      <c r="G92" s="25" t="s">
        <v>609</v>
      </c>
      <c r="H92" s="25" t="s">
        <v>4</v>
      </c>
      <c r="I92" s="60" t="s">
        <v>560</v>
      </c>
      <c r="J92" s="7" t="s">
        <v>404</v>
      </c>
      <c r="K92" s="61" t="s">
        <v>117</v>
      </c>
      <c r="L92" s="25" t="s">
        <v>635</v>
      </c>
      <c r="M92" s="25" t="s">
        <v>4</v>
      </c>
    </row>
    <row r="93" spans="1:13" ht="17.25" x14ac:dyDescent="0.25">
      <c r="A93" s="25">
        <v>90</v>
      </c>
      <c r="B93" s="25" t="s">
        <v>256</v>
      </c>
      <c r="C93" s="25" t="s">
        <v>25</v>
      </c>
      <c r="D93" s="25" t="s">
        <v>4</v>
      </c>
      <c r="E93" s="25" t="s">
        <v>4</v>
      </c>
      <c r="F93" s="25" t="s">
        <v>566</v>
      </c>
      <c r="G93" s="25" t="s">
        <v>610</v>
      </c>
      <c r="H93" s="25" t="s">
        <v>4</v>
      </c>
      <c r="I93" s="60" t="s">
        <v>560</v>
      </c>
      <c r="J93" s="7" t="s">
        <v>405</v>
      </c>
      <c r="K93" s="61" t="s">
        <v>117</v>
      </c>
      <c r="L93" s="25" t="s">
        <v>635</v>
      </c>
      <c r="M93" s="25" t="s">
        <v>4</v>
      </c>
    </row>
    <row r="94" spans="1:13" ht="17.25" x14ac:dyDescent="0.25">
      <c r="A94" s="25">
        <v>91</v>
      </c>
      <c r="B94" s="25" t="s">
        <v>257</v>
      </c>
      <c r="C94" s="25" t="s">
        <v>26</v>
      </c>
      <c r="D94" s="25" t="s">
        <v>4</v>
      </c>
      <c r="E94" s="25" t="s">
        <v>4</v>
      </c>
      <c r="F94" s="25" t="s">
        <v>566</v>
      </c>
      <c r="G94" s="25" t="s">
        <v>611</v>
      </c>
      <c r="H94" s="25" t="s">
        <v>4</v>
      </c>
      <c r="I94" s="60" t="s">
        <v>560</v>
      </c>
      <c r="J94" s="7" t="s">
        <v>406</v>
      </c>
      <c r="K94" s="61" t="s">
        <v>117</v>
      </c>
      <c r="L94" s="25" t="s">
        <v>635</v>
      </c>
      <c r="M94" s="25" t="s">
        <v>4</v>
      </c>
    </row>
    <row r="95" spans="1:13" ht="17.25" x14ac:dyDescent="0.25">
      <c r="A95" s="25">
        <v>92</v>
      </c>
      <c r="B95" s="25" t="s">
        <v>258</v>
      </c>
      <c r="C95" s="25" t="s">
        <v>28</v>
      </c>
      <c r="D95" s="25" t="s">
        <v>4</v>
      </c>
      <c r="E95" s="25" t="s">
        <v>4</v>
      </c>
      <c r="F95" s="25" t="s">
        <v>566</v>
      </c>
      <c r="G95" s="25" t="s">
        <v>612</v>
      </c>
      <c r="H95" s="25" t="s">
        <v>4</v>
      </c>
      <c r="I95" s="60" t="s">
        <v>560</v>
      </c>
      <c r="J95" s="7" t="s">
        <v>407</v>
      </c>
      <c r="K95" s="61" t="s">
        <v>117</v>
      </c>
      <c r="L95" s="25" t="s">
        <v>635</v>
      </c>
      <c r="M95" s="25" t="s">
        <v>4</v>
      </c>
    </row>
    <row r="96" spans="1:13" ht="17.25" x14ac:dyDescent="0.25">
      <c r="A96" s="25">
        <v>93</v>
      </c>
      <c r="B96" s="25" t="s">
        <v>259</v>
      </c>
      <c r="C96" s="25" t="s">
        <v>30</v>
      </c>
      <c r="D96" s="25" t="s">
        <v>4</v>
      </c>
      <c r="E96" s="25" t="s">
        <v>4</v>
      </c>
      <c r="F96" s="25" t="s">
        <v>566</v>
      </c>
      <c r="G96" s="25" t="s">
        <v>613</v>
      </c>
      <c r="H96" s="25" t="s">
        <v>4</v>
      </c>
      <c r="I96" s="60" t="s">
        <v>560</v>
      </c>
      <c r="J96" s="7" t="s">
        <v>408</v>
      </c>
      <c r="K96" s="61" t="s">
        <v>117</v>
      </c>
      <c r="L96" s="25" t="s">
        <v>635</v>
      </c>
      <c r="M96" s="25" t="s">
        <v>4</v>
      </c>
    </row>
    <row r="97" spans="1:13" ht="17.25" x14ac:dyDescent="0.25">
      <c r="A97" s="25">
        <v>94</v>
      </c>
      <c r="B97" s="25" t="s">
        <v>260</v>
      </c>
      <c r="C97" s="25" t="s">
        <v>31</v>
      </c>
      <c r="D97" s="25" t="s">
        <v>4</v>
      </c>
      <c r="E97" s="25" t="s">
        <v>4</v>
      </c>
      <c r="F97" s="25" t="s">
        <v>566</v>
      </c>
      <c r="G97" s="25" t="s">
        <v>614</v>
      </c>
      <c r="H97" s="25" t="s">
        <v>4</v>
      </c>
      <c r="I97" s="60" t="s">
        <v>560</v>
      </c>
      <c r="J97" s="7" t="s">
        <v>409</v>
      </c>
      <c r="K97" s="61" t="s">
        <v>117</v>
      </c>
      <c r="L97" s="25" t="s">
        <v>635</v>
      </c>
      <c r="M97" s="25" t="s">
        <v>4</v>
      </c>
    </row>
    <row r="98" spans="1:13" ht="17.25" x14ac:dyDescent="0.25">
      <c r="A98" s="25">
        <v>95</v>
      </c>
      <c r="B98" s="25" t="s">
        <v>261</v>
      </c>
      <c r="C98" s="25" t="s">
        <v>33</v>
      </c>
      <c r="D98" s="25" t="s">
        <v>4</v>
      </c>
      <c r="E98" s="25" t="s">
        <v>4</v>
      </c>
      <c r="F98" s="25" t="s">
        <v>566</v>
      </c>
      <c r="G98" s="25" t="s">
        <v>615</v>
      </c>
      <c r="H98" s="25" t="s">
        <v>4</v>
      </c>
      <c r="I98" s="60" t="s">
        <v>560</v>
      </c>
      <c r="J98" s="7" t="s">
        <v>410</v>
      </c>
      <c r="K98" s="61" t="s">
        <v>117</v>
      </c>
      <c r="L98" s="25" t="s">
        <v>635</v>
      </c>
      <c r="M98" s="25" t="s">
        <v>4</v>
      </c>
    </row>
    <row r="99" spans="1:13" ht="17.25" x14ac:dyDescent="0.25">
      <c r="A99" s="25">
        <v>96</v>
      </c>
      <c r="B99" s="25" t="s">
        <v>262</v>
      </c>
      <c r="C99" s="25" t="s">
        <v>34</v>
      </c>
      <c r="D99" s="25" t="s">
        <v>4</v>
      </c>
      <c r="E99" s="25" t="s">
        <v>4</v>
      </c>
      <c r="F99" s="25" t="s">
        <v>566</v>
      </c>
      <c r="G99" s="25" t="s">
        <v>616</v>
      </c>
      <c r="H99" s="25" t="s">
        <v>4</v>
      </c>
      <c r="I99" s="60" t="s">
        <v>560</v>
      </c>
      <c r="J99" s="7" t="s">
        <v>411</v>
      </c>
      <c r="K99" s="61" t="s">
        <v>117</v>
      </c>
      <c r="L99" s="25" t="s">
        <v>635</v>
      </c>
      <c r="M99" s="25" t="s">
        <v>4</v>
      </c>
    </row>
    <row r="100" spans="1:13" ht="17.25" x14ac:dyDescent="0.25">
      <c r="A100" s="25">
        <v>97</v>
      </c>
      <c r="B100" s="25" t="s">
        <v>263</v>
      </c>
      <c r="C100" s="25" t="s">
        <v>35</v>
      </c>
      <c r="D100" s="25" t="s">
        <v>4</v>
      </c>
      <c r="E100" s="25" t="s">
        <v>4</v>
      </c>
      <c r="F100" s="25" t="s">
        <v>566</v>
      </c>
      <c r="G100" s="25" t="s">
        <v>617</v>
      </c>
      <c r="H100" s="25" t="s">
        <v>4</v>
      </c>
      <c r="I100" s="60" t="s">
        <v>560</v>
      </c>
      <c r="J100" s="7" t="s">
        <v>412</v>
      </c>
      <c r="K100" s="61" t="s">
        <v>117</v>
      </c>
      <c r="L100" s="25" t="s">
        <v>635</v>
      </c>
      <c r="M100" s="25" t="s">
        <v>4</v>
      </c>
    </row>
    <row r="101" spans="1:13" ht="17.25" x14ac:dyDescent="0.25">
      <c r="A101" s="25">
        <v>98</v>
      </c>
      <c r="B101" s="25" t="s">
        <v>264</v>
      </c>
      <c r="C101" s="25" t="s">
        <v>36</v>
      </c>
      <c r="D101" s="25" t="s">
        <v>4</v>
      </c>
      <c r="E101" s="25" t="s">
        <v>4</v>
      </c>
      <c r="F101" s="25" t="s">
        <v>566</v>
      </c>
      <c r="G101" s="25" t="s">
        <v>618</v>
      </c>
      <c r="H101" s="25" t="s">
        <v>4</v>
      </c>
      <c r="I101" s="60" t="s">
        <v>560</v>
      </c>
      <c r="J101" s="7" t="s">
        <v>413</v>
      </c>
      <c r="K101" s="61" t="s">
        <v>117</v>
      </c>
      <c r="L101" s="25" t="s">
        <v>635</v>
      </c>
      <c r="M101" s="25" t="s">
        <v>4</v>
      </c>
    </row>
    <row r="102" spans="1:13" ht="17.25" x14ac:dyDescent="0.25">
      <c r="A102" s="25">
        <v>99</v>
      </c>
      <c r="B102" s="25" t="s">
        <v>265</v>
      </c>
      <c r="C102" s="25" t="s">
        <v>37</v>
      </c>
      <c r="D102" s="25" t="s">
        <v>4</v>
      </c>
      <c r="E102" s="25" t="s">
        <v>4</v>
      </c>
      <c r="F102" s="25" t="s">
        <v>566</v>
      </c>
      <c r="G102" s="25" t="s">
        <v>619</v>
      </c>
      <c r="H102" s="25" t="s">
        <v>4</v>
      </c>
      <c r="I102" s="60" t="s">
        <v>560</v>
      </c>
      <c r="J102" s="7" t="s">
        <v>414</v>
      </c>
      <c r="K102" s="61" t="s">
        <v>117</v>
      </c>
      <c r="L102" s="25" t="s">
        <v>635</v>
      </c>
      <c r="M102" s="25" t="s">
        <v>4</v>
      </c>
    </row>
    <row r="103" spans="1:13" s="58" customFormat="1" ht="17.25" x14ac:dyDescent="0.25">
      <c r="A103" s="59">
        <v>100</v>
      </c>
      <c r="B103" s="59" t="s">
        <v>266</v>
      </c>
      <c r="C103" s="59" t="s">
        <v>39</v>
      </c>
      <c r="D103" s="59" t="s">
        <v>4</v>
      </c>
      <c r="E103" s="59" t="s">
        <v>4</v>
      </c>
      <c r="F103" s="59" t="s">
        <v>566</v>
      </c>
      <c r="G103" s="59" t="s">
        <v>620</v>
      </c>
      <c r="H103" s="59" t="s">
        <v>4</v>
      </c>
      <c r="I103" s="60" t="s">
        <v>560</v>
      </c>
      <c r="J103" s="62" t="s">
        <v>415</v>
      </c>
      <c r="K103" s="60" t="s">
        <v>117</v>
      </c>
      <c r="L103" s="59" t="s">
        <v>942</v>
      </c>
      <c r="M103" s="59" t="s">
        <v>4</v>
      </c>
    </row>
    <row r="104" spans="1:13" ht="17.25" x14ac:dyDescent="0.25">
      <c r="A104" s="25">
        <v>101</v>
      </c>
      <c r="B104" s="25" t="s">
        <v>267</v>
      </c>
      <c r="C104" s="25" t="s">
        <v>41</v>
      </c>
      <c r="D104" s="25" t="s">
        <v>4</v>
      </c>
      <c r="E104" s="25" t="s">
        <v>4</v>
      </c>
      <c r="F104" s="25" t="s">
        <v>566</v>
      </c>
      <c r="G104" s="25" t="s">
        <v>621</v>
      </c>
      <c r="H104" s="25" t="s">
        <v>4</v>
      </c>
      <c r="I104" s="60" t="s">
        <v>560</v>
      </c>
      <c r="J104" s="7" t="s">
        <v>416</v>
      </c>
      <c r="K104" s="61" t="s">
        <v>117</v>
      </c>
      <c r="L104" s="25" t="s">
        <v>635</v>
      </c>
      <c r="M104" s="25" t="s">
        <v>4</v>
      </c>
    </row>
    <row r="105" spans="1:13" ht="17.25" x14ac:dyDescent="0.25">
      <c r="A105" s="25">
        <v>102</v>
      </c>
      <c r="B105" s="25" t="s">
        <v>268</v>
      </c>
      <c r="C105" s="25" t="s">
        <v>42</v>
      </c>
      <c r="D105" s="25" t="s">
        <v>4</v>
      </c>
      <c r="E105" s="25" t="s">
        <v>4</v>
      </c>
      <c r="F105" s="25" t="s">
        <v>566</v>
      </c>
      <c r="G105" s="25" t="s">
        <v>622</v>
      </c>
      <c r="H105" s="25" t="s">
        <v>4</v>
      </c>
      <c r="I105" s="60" t="s">
        <v>560</v>
      </c>
      <c r="J105" s="7" t="s">
        <v>417</v>
      </c>
      <c r="K105" s="61" t="s">
        <v>117</v>
      </c>
      <c r="L105" s="25" t="s">
        <v>635</v>
      </c>
      <c r="M105" s="25" t="s">
        <v>4</v>
      </c>
    </row>
    <row r="106" spans="1:13" ht="17.25" x14ac:dyDescent="0.25">
      <c r="A106" s="25">
        <v>103</v>
      </c>
      <c r="B106" s="25" t="s">
        <v>269</v>
      </c>
      <c r="C106" s="25" t="s">
        <v>44</v>
      </c>
      <c r="D106" s="25" t="s">
        <v>4</v>
      </c>
      <c r="E106" s="25" t="s">
        <v>4</v>
      </c>
      <c r="F106" s="25" t="s">
        <v>566</v>
      </c>
      <c r="G106" s="25" t="s">
        <v>623</v>
      </c>
      <c r="H106" s="25" t="s">
        <v>4</v>
      </c>
      <c r="I106" s="60" t="s">
        <v>560</v>
      </c>
      <c r="J106" s="7" t="s">
        <v>418</v>
      </c>
      <c r="K106" s="61" t="s">
        <v>117</v>
      </c>
      <c r="L106" s="25" t="s">
        <v>635</v>
      </c>
      <c r="M106" s="25" t="s">
        <v>4</v>
      </c>
    </row>
    <row r="107" spans="1:13" ht="17.25" x14ac:dyDescent="0.25">
      <c r="A107" s="25">
        <v>104</v>
      </c>
      <c r="B107" s="25" t="s">
        <v>270</v>
      </c>
      <c r="C107" s="25" t="s">
        <v>46</v>
      </c>
      <c r="D107" s="25" t="s">
        <v>4</v>
      </c>
      <c r="E107" s="25" t="s">
        <v>4</v>
      </c>
      <c r="F107" s="25" t="s">
        <v>566</v>
      </c>
      <c r="G107" s="25" t="s">
        <v>624</v>
      </c>
      <c r="H107" s="25" t="s">
        <v>4</v>
      </c>
      <c r="I107" s="60" t="s">
        <v>560</v>
      </c>
      <c r="J107" s="7" t="s">
        <v>419</v>
      </c>
      <c r="K107" s="61" t="s">
        <v>117</v>
      </c>
      <c r="L107" s="25" t="s">
        <v>635</v>
      </c>
      <c r="M107" s="25" t="s">
        <v>4</v>
      </c>
    </row>
    <row r="108" spans="1:13" x14ac:dyDescent="0.25">
      <c r="A108" s="25">
        <v>105</v>
      </c>
      <c r="B108" s="25" t="s">
        <v>271</v>
      </c>
      <c r="C108" s="25" t="s">
        <v>1045</v>
      </c>
      <c r="D108" s="25">
        <v>7269</v>
      </c>
      <c r="E108" s="25" t="s">
        <v>506</v>
      </c>
      <c r="F108" s="25" t="s">
        <v>566</v>
      </c>
      <c r="G108" s="25" t="s">
        <v>1045</v>
      </c>
      <c r="H108" s="25" t="s">
        <v>1018</v>
      </c>
      <c r="I108" s="60" t="s">
        <v>542</v>
      </c>
      <c r="J108" s="7" t="s">
        <v>420</v>
      </c>
      <c r="K108" s="25" t="s">
        <v>630</v>
      </c>
      <c r="L108" s="25" t="s">
        <v>114</v>
      </c>
      <c r="M108" s="25" t="s">
        <v>110</v>
      </c>
    </row>
    <row r="109" spans="1:13" x14ac:dyDescent="0.25">
      <c r="A109" s="25">
        <v>106</v>
      </c>
      <c r="B109" s="25" t="s">
        <v>272</v>
      </c>
      <c r="C109" s="25" t="s">
        <v>49</v>
      </c>
      <c r="D109" s="48">
        <v>8249</v>
      </c>
      <c r="E109" s="7" t="s">
        <v>579</v>
      </c>
      <c r="F109" s="25" t="s">
        <v>566</v>
      </c>
      <c r="G109" s="7" t="s">
        <v>579</v>
      </c>
      <c r="H109" s="25" t="s">
        <v>1017</v>
      </c>
      <c r="I109" s="60" t="s">
        <v>542</v>
      </c>
      <c r="J109" s="7" t="s">
        <v>421</v>
      </c>
      <c r="K109" s="25" t="s">
        <v>630</v>
      </c>
      <c r="L109" s="25" t="s">
        <v>111</v>
      </c>
      <c r="M109" s="25" t="s">
        <v>110</v>
      </c>
    </row>
    <row r="110" spans="1:13" x14ac:dyDescent="0.25">
      <c r="A110" s="25">
        <v>107</v>
      </c>
      <c r="B110" s="25" t="s">
        <v>273</v>
      </c>
      <c r="C110" s="25" t="s">
        <v>50</v>
      </c>
      <c r="D110" s="25">
        <v>1459</v>
      </c>
      <c r="E110" s="25" t="s">
        <v>580</v>
      </c>
      <c r="F110" s="25" t="s">
        <v>566</v>
      </c>
      <c r="G110" s="25" t="s">
        <v>1016</v>
      </c>
      <c r="H110" s="25" t="s">
        <v>1017</v>
      </c>
      <c r="I110" s="60" t="s">
        <v>542</v>
      </c>
      <c r="J110" s="7" t="s">
        <v>422</v>
      </c>
      <c r="K110" s="25" t="s">
        <v>630</v>
      </c>
      <c r="L110" s="25" t="s">
        <v>111</v>
      </c>
      <c r="M110" s="25" t="s">
        <v>110</v>
      </c>
    </row>
    <row r="111" spans="1:13" x14ac:dyDescent="0.25">
      <c r="A111" s="25">
        <v>108</v>
      </c>
      <c r="B111" s="25" t="s">
        <v>274</v>
      </c>
      <c r="C111" s="25" t="s">
        <v>52</v>
      </c>
      <c r="D111" s="25">
        <v>22682</v>
      </c>
      <c r="E111" s="25" t="s">
        <v>52</v>
      </c>
      <c r="F111" s="25" t="s">
        <v>566</v>
      </c>
      <c r="G111" s="25" t="s">
        <v>52</v>
      </c>
      <c r="H111" s="25" t="s">
        <v>1017</v>
      </c>
      <c r="I111" s="60" t="s">
        <v>542</v>
      </c>
      <c r="J111" s="7" t="s">
        <v>423</v>
      </c>
      <c r="K111" s="25" t="s">
        <v>630</v>
      </c>
      <c r="L111" s="25" t="s">
        <v>111</v>
      </c>
      <c r="M111" s="25" t="s">
        <v>110</v>
      </c>
    </row>
    <row r="112" spans="1:13" x14ac:dyDescent="0.25">
      <c r="A112" s="25">
        <v>109</v>
      </c>
      <c r="B112" s="25" t="s">
        <v>275</v>
      </c>
      <c r="C112" s="25" t="s">
        <v>501</v>
      </c>
      <c r="D112" s="25">
        <v>8193</v>
      </c>
      <c r="E112" s="31" t="s">
        <v>507</v>
      </c>
      <c r="F112" s="25" t="s">
        <v>566</v>
      </c>
      <c r="G112" s="31" t="s">
        <v>507</v>
      </c>
      <c r="H112" s="25" t="s">
        <v>1017</v>
      </c>
      <c r="I112" s="60" t="s">
        <v>542</v>
      </c>
      <c r="J112" s="7" t="s">
        <v>424</v>
      </c>
      <c r="K112" s="25" t="s">
        <v>630</v>
      </c>
      <c r="L112" s="25" t="s">
        <v>114</v>
      </c>
      <c r="M112" s="25" t="s">
        <v>110</v>
      </c>
    </row>
    <row r="113" spans="1:13" x14ac:dyDescent="0.25">
      <c r="A113" s="25">
        <v>110</v>
      </c>
      <c r="B113" s="25" t="s">
        <v>276</v>
      </c>
      <c r="C113" s="25" t="s">
        <v>54</v>
      </c>
      <c r="D113" s="25">
        <v>21070</v>
      </c>
      <c r="E113" s="25" t="s">
        <v>561</v>
      </c>
      <c r="F113" s="25" t="s">
        <v>566</v>
      </c>
      <c r="G113" s="25" t="s">
        <v>54</v>
      </c>
      <c r="H113" s="25" t="s">
        <v>1018</v>
      </c>
      <c r="I113" s="60" t="s">
        <v>542</v>
      </c>
      <c r="J113" s="7" t="s">
        <v>425</v>
      </c>
      <c r="K113" s="25" t="s">
        <v>630</v>
      </c>
      <c r="L113" s="25" t="s">
        <v>114</v>
      </c>
      <c r="M113" s="25" t="s">
        <v>110</v>
      </c>
    </row>
    <row r="114" spans="1:13" x14ac:dyDescent="0.25">
      <c r="A114" s="25">
        <v>111</v>
      </c>
      <c r="B114" s="25" t="s">
        <v>277</v>
      </c>
      <c r="C114" s="25" t="s">
        <v>56</v>
      </c>
      <c r="D114" s="25">
        <v>9235</v>
      </c>
      <c r="E114" s="25" t="s">
        <v>562</v>
      </c>
      <c r="F114" s="25" t="s">
        <v>566</v>
      </c>
      <c r="G114" s="25" t="s">
        <v>56</v>
      </c>
      <c r="H114" s="25" t="s">
        <v>1018</v>
      </c>
      <c r="I114" s="60" t="s">
        <v>542</v>
      </c>
      <c r="J114" s="7" t="s">
        <v>426</v>
      </c>
      <c r="K114" s="25" t="s">
        <v>630</v>
      </c>
      <c r="L114" s="25" t="s">
        <v>115</v>
      </c>
      <c r="M114" s="25" t="s">
        <v>110</v>
      </c>
    </row>
    <row r="115" spans="1:13" x14ac:dyDescent="0.25">
      <c r="A115" s="25">
        <v>112</v>
      </c>
      <c r="B115" s="25" t="s">
        <v>278</v>
      </c>
      <c r="C115" s="25" t="s">
        <v>58</v>
      </c>
      <c r="D115" s="25">
        <v>6854</v>
      </c>
      <c r="E115" s="25" t="s">
        <v>508</v>
      </c>
      <c r="F115" s="25" t="s">
        <v>566</v>
      </c>
      <c r="G115" s="25" t="s">
        <v>58</v>
      </c>
      <c r="H115" s="25" t="s">
        <v>1018</v>
      </c>
      <c r="I115" s="60" t="s">
        <v>542</v>
      </c>
      <c r="J115" s="7" t="s">
        <v>427</v>
      </c>
      <c r="K115" s="25" t="s">
        <v>630</v>
      </c>
      <c r="L115" s="25" t="s">
        <v>114</v>
      </c>
      <c r="M115" s="25" t="s">
        <v>110</v>
      </c>
    </row>
    <row r="116" spans="1:13" x14ac:dyDescent="0.25">
      <c r="A116" s="25">
        <v>113</v>
      </c>
      <c r="B116" s="25" t="s">
        <v>279</v>
      </c>
      <c r="C116" s="25" t="s">
        <v>60</v>
      </c>
      <c r="D116" s="25">
        <v>24412</v>
      </c>
      <c r="E116" s="25" t="s">
        <v>509</v>
      </c>
      <c r="F116" s="25" t="s">
        <v>566</v>
      </c>
      <c r="G116" s="25" t="s">
        <v>60</v>
      </c>
      <c r="H116" s="25" t="s">
        <v>1018</v>
      </c>
      <c r="I116" s="60" t="s">
        <v>542</v>
      </c>
      <c r="J116" s="7" t="s">
        <v>428</v>
      </c>
      <c r="K116" s="25" t="s">
        <v>630</v>
      </c>
      <c r="L116" s="25" t="s">
        <v>114</v>
      </c>
      <c r="M116" s="25" t="s">
        <v>110</v>
      </c>
    </row>
    <row r="117" spans="1:13" x14ac:dyDescent="0.25">
      <c r="A117" s="25">
        <v>114</v>
      </c>
      <c r="B117" s="25" t="s">
        <v>280</v>
      </c>
      <c r="C117" s="25" t="s">
        <v>62</v>
      </c>
      <c r="D117" s="25">
        <v>1929</v>
      </c>
      <c r="E117" s="25" t="s">
        <v>62</v>
      </c>
      <c r="F117" s="25" t="s">
        <v>566</v>
      </c>
      <c r="G117" s="25" t="s">
        <v>62</v>
      </c>
      <c r="H117" s="25" t="s">
        <v>1017</v>
      </c>
      <c r="I117" s="60" t="s">
        <v>542</v>
      </c>
      <c r="J117" s="7" t="s">
        <v>429</v>
      </c>
      <c r="K117" s="25" t="s">
        <v>630</v>
      </c>
      <c r="L117" s="25" t="s">
        <v>111</v>
      </c>
      <c r="M117" s="25" t="s">
        <v>110</v>
      </c>
    </row>
    <row r="118" spans="1:13" x14ac:dyDescent="0.25">
      <c r="A118" s="25">
        <v>115</v>
      </c>
      <c r="B118" s="25" t="s">
        <v>281</v>
      </c>
      <c r="C118" s="25" t="s">
        <v>502</v>
      </c>
      <c r="D118" s="25">
        <v>23356</v>
      </c>
      <c r="E118" s="25" t="s">
        <v>563</v>
      </c>
      <c r="F118" s="25" t="s">
        <v>566</v>
      </c>
      <c r="G118" s="25" t="s">
        <v>502</v>
      </c>
      <c r="H118" s="25" t="s">
        <v>1018</v>
      </c>
      <c r="I118" s="60" t="s">
        <v>542</v>
      </c>
      <c r="J118" s="7" t="s">
        <v>430</v>
      </c>
      <c r="K118" s="25" t="s">
        <v>631</v>
      </c>
      <c r="L118" s="25" t="s">
        <v>114</v>
      </c>
      <c r="M118" s="25" t="s">
        <v>110</v>
      </c>
    </row>
    <row r="119" spans="1:13" x14ac:dyDescent="0.25">
      <c r="A119" s="25">
        <v>116</v>
      </c>
      <c r="B119" s="25" t="s">
        <v>282</v>
      </c>
      <c r="C119" s="25" t="s">
        <v>64</v>
      </c>
      <c r="D119" s="25">
        <v>25300</v>
      </c>
      <c r="E119" s="25" t="s">
        <v>64</v>
      </c>
      <c r="F119" s="25" t="s">
        <v>566</v>
      </c>
      <c r="G119" s="25" t="s">
        <v>64</v>
      </c>
      <c r="H119" s="25" t="s">
        <v>1017</v>
      </c>
      <c r="I119" s="60" t="s">
        <v>542</v>
      </c>
      <c r="J119" s="7" t="s">
        <v>431</v>
      </c>
      <c r="K119" s="25" t="s">
        <v>631</v>
      </c>
      <c r="L119" s="25" t="s">
        <v>114</v>
      </c>
      <c r="M119" s="25" t="s">
        <v>110</v>
      </c>
    </row>
    <row r="120" spans="1:13" x14ac:dyDescent="0.25">
      <c r="A120" s="25">
        <v>117</v>
      </c>
      <c r="B120" s="25" t="s">
        <v>283</v>
      </c>
      <c r="C120" s="25" t="s">
        <v>503</v>
      </c>
      <c r="D120" s="25">
        <v>3693</v>
      </c>
      <c r="E120" s="25" t="s">
        <v>503</v>
      </c>
      <c r="F120" s="25" t="s">
        <v>566</v>
      </c>
      <c r="G120" s="25" t="s">
        <v>503</v>
      </c>
      <c r="H120" s="25" t="s">
        <v>1017</v>
      </c>
      <c r="I120" s="60" t="s">
        <v>542</v>
      </c>
      <c r="J120" s="7" t="s">
        <v>432</v>
      </c>
      <c r="K120" s="25" t="s">
        <v>631</v>
      </c>
      <c r="L120" s="25" t="s">
        <v>111</v>
      </c>
      <c r="M120" s="25" t="s">
        <v>110</v>
      </c>
    </row>
    <row r="121" spans="1:13" x14ac:dyDescent="0.25">
      <c r="A121" s="25">
        <v>118</v>
      </c>
      <c r="B121" s="25" t="s">
        <v>284</v>
      </c>
      <c r="C121" s="25" t="s">
        <v>66</v>
      </c>
      <c r="D121" s="25">
        <v>24909</v>
      </c>
      <c r="E121" s="25" t="s">
        <v>66</v>
      </c>
      <c r="F121" s="25" t="s">
        <v>566</v>
      </c>
      <c r="G121" s="25" t="s">
        <v>66</v>
      </c>
      <c r="H121" s="25" t="s">
        <v>1017</v>
      </c>
      <c r="I121" s="60" t="s">
        <v>542</v>
      </c>
      <c r="J121" s="7" t="s">
        <v>433</v>
      </c>
      <c r="K121" s="25" t="s">
        <v>631</v>
      </c>
      <c r="L121" s="25" t="s">
        <v>114</v>
      </c>
      <c r="M121" s="25" t="s">
        <v>110</v>
      </c>
    </row>
    <row r="122" spans="1:13" x14ac:dyDescent="0.25">
      <c r="A122" s="25">
        <v>119</v>
      </c>
      <c r="B122" s="25" t="s">
        <v>285</v>
      </c>
      <c r="C122" s="25" t="s">
        <v>67</v>
      </c>
      <c r="D122" s="25">
        <v>15923</v>
      </c>
      <c r="E122" s="25" t="s">
        <v>564</v>
      </c>
      <c r="F122" s="25" t="s">
        <v>566</v>
      </c>
      <c r="G122" s="25" t="s">
        <v>67</v>
      </c>
      <c r="H122" s="25" t="s">
        <v>1018</v>
      </c>
      <c r="I122" s="60" t="s">
        <v>542</v>
      </c>
      <c r="J122" s="7" t="s">
        <v>434</v>
      </c>
      <c r="K122" s="25" t="s">
        <v>631</v>
      </c>
      <c r="L122" s="25" t="s">
        <v>114</v>
      </c>
      <c r="M122" s="25" t="s">
        <v>110</v>
      </c>
    </row>
    <row r="123" spans="1:13" x14ac:dyDescent="0.25">
      <c r="A123" s="25">
        <v>120</v>
      </c>
      <c r="B123" s="25" t="s">
        <v>286</v>
      </c>
      <c r="C123" s="25" t="s">
        <v>69</v>
      </c>
      <c r="D123" s="25">
        <v>16017</v>
      </c>
      <c r="E123" s="25" t="s">
        <v>565</v>
      </c>
      <c r="F123" s="25" t="s">
        <v>566</v>
      </c>
      <c r="G123" s="25" t="s">
        <v>69</v>
      </c>
      <c r="H123" s="25" t="s">
        <v>1018</v>
      </c>
      <c r="I123" s="60" t="s">
        <v>542</v>
      </c>
      <c r="J123" s="7" t="s">
        <v>435</v>
      </c>
      <c r="K123" s="25" t="s">
        <v>631</v>
      </c>
      <c r="L123" s="25" t="s">
        <v>114</v>
      </c>
      <c r="M123" s="25" t="s">
        <v>110</v>
      </c>
    </row>
    <row r="124" spans="1:13" x14ac:dyDescent="0.25">
      <c r="A124" s="25">
        <v>121</v>
      </c>
      <c r="B124" s="25" t="s">
        <v>287</v>
      </c>
      <c r="C124" s="25" t="s">
        <v>504</v>
      </c>
      <c r="D124" s="25">
        <v>24939</v>
      </c>
      <c r="E124" s="25" t="s">
        <v>504</v>
      </c>
      <c r="F124" s="25" t="s">
        <v>566</v>
      </c>
      <c r="G124" s="25" t="s">
        <v>504</v>
      </c>
      <c r="H124" s="25" t="s">
        <v>1017</v>
      </c>
      <c r="I124" s="60" t="s">
        <v>542</v>
      </c>
      <c r="J124" s="7" t="s">
        <v>436</v>
      </c>
      <c r="K124" s="25" t="s">
        <v>631</v>
      </c>
      <c r="L124" s="25" t="s">
        <v>111</v>
      </c>
      <c r="M124" s="25" t="s">
        <v>110</v>
      </c>
    </row>
    <row r="125" spans="1:13" x14ac:dyDescent="0.25">
      <c r="A125" s="25">
        <v>122</v>
      </c>
      <c r="B125" s="25" t="s">
        <v>288</v>
      </c>
      <c r="C125" s="25" t="s">
        <v>510</v>
      </c>
      <c r="D125" s="25">
        <v>10419</v>
      </c>
      <c r="E125" s="25" t="s">
        <v>510</v>
      </c>
      <c r="F125" s="25" t="s">
        <v>566</v>
      </c>
      <c r="G125" s="25" t="s">
        <v>510</v>
      </c>
      <c r="H125" s="25" t="s">
        <v>1017</v>
      </c>
      <c r="I125" s="60" t="s">
        <v>542</v>
      </c>
      <c r="J125" s="7" t="s">
        <v>437</v>
      </c>
      <c r="K125" s="25" t="s">
        <v>631</v>
      </c>
      <c r="L125" s="25" t="s">
        <v>114</v>
      </c>
      <c r="M125" s="25" t="s">
        <v>110</v>
      </c>
    </row>
    <row r="126" spans="1:13" x14ac:dyDescent="0.25">
      <c r="A126" s="25">
        <v>123</v>
      </c>
      <c r="B126" s="25" t="s">
        <v>289</v>
      </c>
      <c r="C126" s="25" t="s">
        <v>71</v>
      </c>
      <c r="D126" s="25">
        <v>22930</v>
      </c>
      <c r="E126" s="25" t="s">
        <v>71</v>
      </c>
      <c r="F126" s="25" t="s">
        <v>566</v>
      </c>
      <c r="G126" s="25" t="s">
        <v>71</v>
      </c>
      <c r="H126" s="25" t="s">
        <v>1017</v>
      </c>
      <c r="I126" s="60" t="s">
        <v>542</v>
      </c>
      <c r="J126" s="7" t="s">
        <v>438</v>
      </c>
      <c r="K126" s="25" t="s">
        <v>631</v>
      </c>
      <c r="L126" s="25" t="s">
        <v>114</v>
      </c>
      <c r="M126" s="25" t="s">
        <v>110</v>
      </c>
    </row>
    <row r="127" spans="1:13" x14ac:dyDescent="0.25">
      <c r="A127" s="25">
        <v>124</v>
      </c>
      <c r="B127" s="25" t="s">
        <v>290</v>
      </c>
      <c r="C127" s="25" t="s">
        <v>72</v>
      </c>
      <c r="D127" s="25">
        <v>4292</v>
      </c>
      <c r="E127" s="25" t="s">
        <v>567</v>
      </c>
      <c r="F127" s="25" t="s">
        <v>566</v>
      </c>
      <c r="G127" s="25" t="s">
        <v>567</v>
      </c>
      <c r="H127" s="25" t="s">
        <v>1017</v>
      </c>
      <c r="I127" s="60" t="s">
        <v>542</v>
      </c>
      <c r="J127" s="7" t="s">
        <v>439</v>
      </c>
      <c r="K127" s="25" t="s">
        <v>631</v>
      </c>
      <c r="L127" s="25" t="s">
        <v>114</v>
      </c>
      <c r="M127" s="25" t="s">
        <v>110</v>
      </c>
    </row>
    <row r="128" spans="1:13" x14ac:dyDescent="0.25">
      <c r="A128" s="25">
        <v>125</v>
      </c>
      <c r="B128" s="25" t="s">
        <v>291</v>
      </c>
      <c r="C128" s="25" t="s">
        <v>511</v>
      </c>
      <c r="D128" s="25">
        <v>12785</v>
      </c>
      <c r="E128" s="25" t="s">
        <v>568</v>
      </c>
      <c r="F128" s="25" t="s">
        <v>566</v>
      </c>
      <c r="G128" s="25" t="s">
        <v>511</v>
      </c>
      <c r="H128" s="25" t="s">
        <v>1018</v>
      </c>
      <c r="I128" s="60" t="s">
        <v>542</v>
      </c>
      <c r="J128" s="7" t="s">
        <v>440</v>
      </c>
      <c r="K128" s="25" t="s">
        <v>631</v>
      </c>
      <c r="L128" s="25" t="s">
        <v>114</v>
      </c>
      <c r="M128" s="25" t="s">
        <v>116</v>
      </c>
    </row>
    <row r="129" spans="1:13" x14ac:dyDescent="0.25">
      <c r="A129" s="25">
        <v>126</v>
      </c>
      <c r="B129" s="25" t="s">
        <v>292</v>
      </c>
      <c r="C129" s="25" t="s">
        <v>74</v>
      </c>
      <c r="D129" s="25">
        <v>24539</v>
      </c>
      <c r="E129" s="25" t="s">
        <v>74</v>
      </c>
      <c r="F129" s="25" t="s">
        <v>566</v>
      </c>
      <c r="G129" s="25" t="s">
        <v>74</v>
      </c>
      <c r="H129" s="25" t="s">
        <v>1017</v>
      </c>
      <c r="I129" s="60" t="s">
        <v>542</v>
      </c>
      <c r="J129" s="7" t="s">
        <v>441</v>
      </c>
      <c r="K129" s="25" t="s">
        <v>631</v>
      </c>
      <c r="L129" s="25" t="s">
        <v>114</v>
      </c>
      <c r="M129" s="25" t="s">
        <v>110</v>
      </c>
    </row>
    <row r="130" spans="1:13" x14ac:dyDescent="0.25">
      <c r="A130" s="25">
        <v>127</v>
      </c>
      <c r="B130" s="25" t="s">
        <v>293</v>
      </c>
      <c r="C130" s="25" t="s">
        <v>505</v>
      </c>
      <c r="D130" s="25">
        <v>5374</v>
      </c>
      <c r="E130" s="25" t="s">
        <v>569</v>
      </c>
      <c r="F130" s="25" t="s">
        <v>566</v>
      </c>
      <c r="G130" s="25" t="s">
        <v>569</v>
      </c>
      <c r="H130" s="25" t="s">
        <v>1017</v>
      </c>
      <c r="I130" s="60" t="s">
        <v>542</v>
      </c>
      <c r="J130" s="7" t="s">
        <v>442</v>
      </c>
      <c r="K130" s="25" t="s">
        <v>631</v>
      </c>
      <c r="L130" s="25" t="s">
        <v>114</v>
      </c>
      <c r="M130" s="25" t="s">
        <v>110</v>
      </c>
    </row>
    <row r="131" spans="1:13" x14ac:dyDescent="0.25">
      <c r="A131" s="25">
        <v>128</v>
      </c>
      <c r="B131" s="25" t="s">
        <v>294</v>
      </c>
      <c r="C131" s="25" t="s">
        <v>77</v>
      </c>
      <c r="D131" s="25">
        <v>24904</v>
      </c>
      <c r="E131" s="25" t="s">
        <v>77</v>
      </c>
      <c r="F131" s="25" t="s">
        <v>566</v>
      </c>
      <c r="G131" s="25" t="s">
        <v>77</v>
      </c>
      <c r="H131" s="25" t="s">
        <v>1017</v>
      </c>
      <c r="I131" s="60" t="s">
        <v>542</v>
      </c>
      <c r="J131" s="7" t="s">
        <v>443</v>
      </c>
      <c r="K131" s="25" t="s">
        <v>631</v>
      </c>
      <c r="L131" s="25" t="s">
        <v>115</v>
      </c>
      <c r="M131" s="25" t="s">
        <v>110</v>
      </c>
    </row>
    <row r="132" spans="1:13" x14ac:dyDescent="0.25">
      <c r="A132" s="25">
        <v>129</v>
      </c>
      <c r="B132" s="25" t="s">
        <v>295</v>
      </c>
      <c r="C132" s="25" t="s">
        <v>512</v>
      </c>
      <c r="D132" s="25">
        <v>26051</v>
      </c>
      <c r="E132" s="25" t="s">
        <v>512</v>
      </c>
      <c r="F132" s="25" t="s">
        <v>566</v>
      </c>
      <c r="G132" s="25" t="s">
        <v>512</v>
      </c>
      <c r="H132" s="25" t="s">
        <v>1017</v>
      </c>
      <c r="I132" s="60" t="s">
        <v>542</v>
      </c>
      <c r="J132" s="7" t="s">
        <v>444</v>
      </c>
      <c r="K132" s="25" t="s">
        <v>631</v>
      </c>
      <c r="L132" s="25" t="s">
        <v>114</v>
      </c>
      <c r="M132" s="25" t="s">
        <v>110</v>
      </c>
    </row>
    <row r="133" spans="1:13" x14ac:dyDescent="0.25">
      <c r="A133" s="25">
        <v>130</v>
      </c>
      <c r="B133" s="25" t="s">
        <v>296</v>
      </c>
      <c r="C133" s="25" t="s">
        <v>79</v>
      </c>
      <c r="D133" s="25">
        <v>7598</v>
      </c>
      <c r="E133" s="25" t="s">
        <v>570</v>
      </c>
      <c r="F133" s="25" t="s">
        <v>566</v>
      </c>
      <c r="G133" s="25" t="s">
        <v>79</v>
      </c>
      <c r="H133" s="25" t="s">
        <v>1018</v>
      </c>
      <c r="I133" s="60" t="s">
        <v>542</v>
      </c>
      <c r="J133" s="7" t="s">
        <v>445</v>
      </c>
      <c r="K133" s="25" t="s">
        <v>631</v>
      </c>
      <c r="L133" s="25" t="s">
        <v>114</v>
      </c>
      <c r="M133" s="25" t="s">
        <v>110</v>
      </c>
    </row>
    <row r="134" spans="1:13" x14ac:dyDescent="0.25">
      <c r="A134" s="25">
        <v>131</v>
      </c>
      <c r="B134" s="25" t="s">
        <v>297</v>
      </c>
      <c r="C134" s="25" t="s">
        <v>81</v>
      </c>
      <c r="D134" s="25">
        <v>9908</v>
      </c>
      <c r="E134" s="25" t="s">
        <v>571</v>
      </c>
      <c r="F134" s="25" t="s">
        <v>566</v>
      </c>
      <c r="G134" s="25" t="s">
        <v>81</v>
      </c>
      <c r="H134" s="25" t="s">
        <v>1018</v>
      </c>
      <c r="I134" s="60" t="s">
        <v>542</v>
      </c>
      <c r="J134" s="7" t="s">
        <v>446</v>
      </c>
      <c r="K134" s="25" t="s">
        <v>631</v>
      </c>
      <c r="L134" s="25" t="s">
        <v>114</v>
      </c>
      <c r="M134" s="25" t="s">
        <v>110</v>
      </c>
    </row>
    <row r="135" spans="1:13" x14ac:dyDescent="0.25">
      <c r="A135" s="25">
        <v>132</v>
      </c>
      <c r="B135" s="25" t="s">
        <v>298</v>
      </c>
      <c r="C135" s="25" t="s">
        <v>83</v>
      </c>
      <c r="D135" s="25">
        <v>9741</v>
      </c>
      <c r="E135" s="25" t="s">
        <v>519</v>
      </c>
      <c r="F135" s="25" t="s">
        <v>83</v>
      </c>
      <c r="G135" s="25" t="s">
        <v>519</v>
      </c>
      <c r="H135" s="25" t="s">
        <v>1017</v>
      </c>
      <c r="I135" s="60" t="s">
        <v>542</v>
      </c>
      <c r="J135" s="7" t="s">
        <v>447</v>
      </c>
      <c r="K135" s="25" t="s">
        <v>631</v>
      </c>
      <c r="L135" s="25" t="s">
        <v>114</v>
      </c>
      <c r="M135" s="25" t="s">
        <v>110</v>
      </c>
    </row>
    <row r="136" spans="1:13" x14ac:dyDescent="0.25">
      <c r="A136" s="25">
        <v>133</v>
      </c>
      <c r="B136" s="25" t="s">
        <v>299</v>
      </c>
      <c r="C136" s="25" t="s">
        <v>84</v>
      </c>
      <c r="D136" s="25">
        <v>13186</v>
      </c>
      <c r="E136" s="25" t="s">
        <v>513</v>
      </c>
      <c r="F136" s="25" t="s">
        <v>514</v>
      </c>
      <c r="G136" s="25" t="s">
        <v>514</v>
      </c>
      <c r="H136" s="25" t="s">
        <v>1018</v>
      </c>
      <c r="I136" s="60" t="s">
        <v>542</v>
      </c>
      <c r="J136" s="7" t="s">
        <v>448</v>
      </c>
      <c r="K136" s="25" t="s">
        <v>631</v>
      </c>
      <c r="L136" s="25" t="s">
        <v>111</v>
      </c>
      <c r="M136" s="25" t="s">
        <v>110</v>
      </c>
    </row>
    <row r="137" spans="1:13" x14ac:dyDescent="0.25">
      <c r="A137" s="25">
        <v>134</v>
      </c>
      <c r="B137" s="25" t="s">
        <v>300</v>
      </c>
      <c r="C137" s="25" t="s">
        <v>85</v>
      </c>
      <c r="D137" s="25">
        <v>22983</v>
      </c>
      <c r="E137" s="25" t="s">
        <v>85</v>
      </c>
      <c r="F137" s="25" t="s">
        <v>566</v>
      </c>
      <c r="G137" s="25" t="s">
        <v>85</v>
      </c>
      <c r="H137" s="25" t="s">
        <v>1017</v>
      </c>
      <c r="I137" s="60" t="s">
        <v>542</v>
      </c>
      <c r="J137" s="7" t="s">
        <v>449</v>
      </c>
      <c r="K137" s="25" t="s">
        <v>631</v>
      </c>
      <c r="L137" s="25" t="s">
        <v>114</v>
      </c>
      <c r="M137" s="25" t="s">
        <v>110</v>
      </c>
    </row>
    <row r="138" spans="1:13" x14ac:dyDescent="0.25">
      <c r="A138" s="25">
        <v>135</v>
      </c>
      <c r="B138" s="25" t="s">
        <v>301</v>
      </c>
      <c r="C138" s="25" t="s">
        <v>86</v>
      </c>
      <c r="D138" s="25">
        <v>24907</v>
      </c>
      <c r="E138" s="25" t="s">
        <v>572</v>
      </c>
      <c r="F138" s="25" t="s">
        <v>566</v>
      </c>
      <c r="G138" s="25" t="s">
        <v>86</v>
      </c>
      <c r="H138" s="25" t="s">
        <v>1018</v>
      </c>
      <c r="I138" s="60" t="s">
        <v>542</v>
      </c>
      <c r="J138" s="7" t="s">
        <v>450</v>
      </c>
      <c r="K138" s="25" t="s">
        <v>631</v>
      </c>
      <c r="L138" s="25" t="s">
        <v>111</v>
      </c>
      <c r="M138" s="25" t="s">
        <v>110</v>
      </c>
    </row>
    <row r="139" spans="1:13" x14ac:dyDescent="0.25">
      <c r="A139" s="25">
        <v>136</v>
      </c>
      <c r="B139" s="25" t="s">
        <v>302</v>
      </c>
      <c r="C139" s="25" t="s">
        <v>88</v>
      </c>
      <c r="D139" s="25">
        <v>6571</v>
      </c>
      <c r="E139" s="25" t="s">
        <v>88</v>
      </c>
      <c r="F139" s="25" t="s">
        <v>566</v>
      </c>
      <c r="G139" s="25" t="s">
        <v>88</v>
      </c>
      <c r="H139" s="25" t="s">
        <v>1017</v>
      </c>
      <c r="I139" s="60" t="s">
        <v>542</v>
      </c>
      <c r="J139" s="7" t="s">
        <v>451</v>
      </c>
      <c r="K139" s="25" t="s">
        <v>631</v>
      </c>
      <c r="L139" s="25" t="s">
        <v>114</v>
      </c>
      <c r="M139" s="25" t="s">
        <v>110</v>
      </c>
    </row>
    <row r="140" spans="1:13" x14ac:dyDescent="0.25">
      <c r="A140" s="25">
        <v>137</v>
      </c>
      <c r="B140" s="25" t="s">
        <v>303</v>
      </c>
      <c r="C140" s="25" t="s">
        <v>90</v>
      </c>
      <c r="D140" s="25">
        <v>6982</v>
      </c>
      <c r="E140" s="25" t="s">
        <v>573</v>
      </c>
      <c r="F140" s="25" t="s">
        <v>566</v>
      </c>
      <c r="G140" s="25" t="s">
        <v>90</v>
      </c>
      <c r="H140" s="25" t="s">
        <v>1018</v>
      </c>
      <c r="I140" s="60" t="s">
        <v>542</v>
      </c>
      <c r="J140" s="7" t="s">
        <v>452</v>
      </c>
      <c r="K140" s="25" t="s">
        <v>631</v>
      </c>
      <c r="L140" s="25" t="s">
        <v>114</v>
      </c>
      <c r="M140" s="25" t="s">
        <v>116</v>
      </c>
    </row>
    <row r="141" spans="1:13" x14ac:dyDescent="0.25">
      <c r="A141" s="25">
        <v>138</v>
      </c>
      <c r="B141" s="25" t="s">
        <v>304</v>
      </c>
      <c r="C141" s="25" t="s">
        <v>515</v>
      </c>
      <c r="D141" s="48">
        <v>26738</v>
      </c>
      <c r="E141" s="25" t="s">
        <v>574</v>
      </c>
      <c r="F141" s="25" t="s">
        <v>566</v>
      </c>
      <c r="G141" s="25" t="s">
        <v>515</v>
      </c>
      <c r="H141" s="25" t="s">
        <v>1018</v>
      </c>
      <c r="I141" s="60" t="s">
        <v>542</v>
      </c>
      <c r="J141" s="7" t="s">
        <v>453</v>
      </c>
      <c r="K141" s="25" t="s">
        <v>631</v>
      </c>
      <c r="L141" s="25" t="s">
        <v>114</v>
      </c>
      <c r="M141" s="25" t="s">
        <v>110</v>
      </c>
    </row>
    <row r="142" spans="1:13" x14ac:dyDescent="0.25">
      <c r="A142" s="25">
        <v>139</v>
      </c>
      <c r="B142" s="25" t="s">
        <v>305</v>
      </c>
      <c r="C142" s="25" t="s">
        <v>93</v>
      </c>
      <c r="D142" s="48">
        <v>7099</v>
      </c>
      <c r="E142" s="25" t="s">
        <v>93</v>
      </c>
      <c r="F142" s="25" t="s">
        <v>566</v>
      </c>
      <c r="G142" s="25" t="s">
        <v>93</v>
      </c>
      <c r="H142" s="25" t="s">
        <v>1017</v>
      </c>
      <c r="I142" s="60" t="s">
        <v>542</v>
      </c>
      <c r="J142" s="7" t="s">
        <v>454</v>
      </c>
      <c r="K142" s="25" t="s">
        <v>631</v>
      </c>
      <c r="L142" s="25" t="s">
        <v>111</v>
      </c>
      <c r="M142" s="25" t="s">
        <v>110</v>
      </c>
    </row>
    <row r="143" spans="1:13" x14ac:dyDescent="0.25">
      <c r="A143" s="25">
        <v>140</v>
      </c>
      <c r="B143" s="25" t="s">
        <v>306</v>
      </c>
      <c r="C143" s="25" t="s">
        <v>94</v>
      </c>
      <c r="D143" s="48">
        <v>550</v>
      </c>
      <c r="E143" s="25" t="s">
        <v>575</v>
      </c>
      <c r="F143" s="25" t="s">
        <v>566</v>
      </c>
      <c r="G143" s="25" t="s">
        <v>94</v>
      </c>
      <c r="H143" s="25" t="s">
        <v>1018</v>
      </c>
      <c r="I143" s="60" t="s">
        <v>542</v>
      </c>
      <c r="J143" s="7" t="s">
        <v>455</v>
      </c>
      <c r="K143" s="25" t="s">
        <v>631</v>
      </c>
      <c r="L143" s="25" t="s">
        <v>114</v>
      </c>
      <c r="M143" s="25" t="s">
        <v>110</v>
      </c>
    </row>
    <row r="144" spans="1:13" x14ac:dyDescent="0.25">
      <c r="A144" s="25">
        <v>141</v>
      </c>
      <c r="B144" s="25" t="s">
        <v>307</v>
      </c>
      <c r="C144" s="25" t="s">
        <v>96</v>
      </c>
      <c r="D144" s="48">
        <v>5900</v>
      </c>
      <c r="E144" s="25" t="s">
        <v>96</v>
      </c>
      <c r="F144" s="25" t="s">
        <v>566</v>
      </c>
      <c r="G144" s="25" t="s">
        <v>96</v>
      </c>
      <c r="H144" s="25" t="s">
        <v>1017</v>
      </c>
      <c r="I144" s="60" t="s">
        <v>542</v>
      </c>
      <c r="J144" s="7" t="s">
        <v>456</v>
      </c>
      <c r="K144" s="25" t="s">
        <v>631</v>
      </c>
      <c r="L144" s="25" t="s">
        <v>111</v>
      </c>
      <c r="M144" s="25" t="s">
        <v>110</v>
      </c>
    </row>
    <row r="145" spans="1:13" x14ac:dyDescent="0.25">
      <c r="A145" s="25">
        <v>142</v>
      </c>
      <c r="B145" s="25" t="s">
        <v>308</v>
      </c>
      <c r="C145" s="25" t="s">
        <v>98</v>
      </c>
      <c r="D145" s="25">
        <v>22843</v>
      </c>
      <c r="E145" s="25" t="s">
        <v>98</v>
      </c>
      <c r="F145" s="25" t="s">
        <v>566</v>
      </c>
      <c r="G145" s="25" t="s">
        <v>98</v>
      </c>
      <c r="H145" s="25" t="s">
        <v>1017</v>
      </c>
      <c r="I145" s="60" t="s">
        <v>542</v>
      </c>
      <c r="J145" s="7" t="s">
        <v>457</v>
      </c>
      <c r="K145" s="25" t="s">
        <v>631</v>
      </c>
      <c r="L145" s="25" t="s">
        <v>114</v>
      </c>
      <c r="M145" s="25" t="s">
        <v>110</v>
      </c>
    </row>
    <row r="146" spans="1:13" x14ac:dyDescent="0.25">
      <c r="A146" s="25">
        <v>143</v>
      </c>
      <c r="B146" s="25" t="s">
        <v>309</v>
      </c>
      <c r="C146" s="25" t="s">
        <v>516</v>
      </c>
      <c r="D146" s="25">
        <v>26742</v>
      </c>
      <c r="E146" s="25" t="s">
        <v>516</v>
      </c>
      <c r="F146" s="25" t="s">
        <v>566</v>
      </c>
      <c r="G146" s="25" t="s">
        <v>516</v>
      </c>
      <c r="H146" s="25" t="s">
        <v>1017</v>
      </c>
      <c r="I146" s="60" t="s">
        <v>542</v>
      </c>
      <c r="J146" s="7" t="s">
        <v>458</v>
      </c>
      <c r="K146" s="25" t="s">
        <v>631</v>
      </c>
      <c r="L146" s="25" t="s">
        <v>114</v>
      </c>
      <c r="M146" s="25" t="s">
        <v>110</v>
      </c>
    </row>
    <row r="147" spans="1:13" x14ac:dyDescent="0.25">
      <c r="A147" s="25">
        <v>144</v>
      </c>
      <c r="B147" s="25" t="s">
        <v>310</v>
      </c>
      <c r="C147" s="25" t="s">
        <v>100</v>
      </c>
      <c r="D147" s="25">
        <v>24941</v>
      </c>
      <c r="E147" s="25" t="s">
        <v>576</v>
      </c>
      <c r="F147" s="25" t="s">
        <v>566</v>
      </c>
      <c r="G147" s="25" t="s">
        <v>100</v>
      </c>
      <c r="H147" s="25" t="s">
        <v>1018</v>
      </c>
      <c r="I147" s="60" t="s">
        <v>542</v>
      </c>
      <c r="J147" s="7" t="s">
        <v>459</v>
      </c>
      <c r="K147" s="25" t="s">
        <v>631</v>
      </c>
      <c r="L147" s="25" t="s">
        <v>114</v>
      </c>
      <c r="M147" s="25" t="s">
        <v>110</v>
      </c>
    </row>
    <row r="148" spans="1:13" x14ac:dyDescent="0.25">
      <c r="A148" s="25">
        <v>145</v>
      </c>
      <c r="B148" s="25" t="s">
        <v>311</v>
      </c>
      <c r="C148" s="25" t="s">
        <v>102</v>
      </c>
      <c r="D148" s="25">
        <v>24943</v>
      </c>
      <c r="E148" s="25" t="s">
        <v>102</v>
      </c>
      <c r="F148" s="25" t="s">
        <v>566</v>
      </c>
      <c r="G148" s="25" t="s">
        <v>102</v>
      </c>
      <c r="H148" s="25" t="s">
        <v>1017</v>
      </c>
      <c r="I148" s="60" t="s">
        <v>542</v>
      </c>
      <c r="J148" s="7" t="s">
        <v>460</v>
      </c>
      <c r="K148" s="25" t="s">
        <v>631</v>
      </c>
      <c r="L148" s="25" t="s">
        <v>113</v>
      </c>
      <c r="M148" s="25" t="s">
        <v>110</v>
      </c>
    </row>
    <row r="149" spans="1:13" x14ac:dyDescent="0.25">
      <c r="A149" s="25">
        <v>146</v>
      </c>
      <c r="B149" s="25" t="s">
        <v>312</v>
      </c>
      <c r="C149" s="25" t="s">
        <v>518</v>
      </c>
      <c r="D149" s="25">
        <v>25252</v>
      </c>
      <c r="E149" s="25" t="s">
        <v>577</v>
      </c>
      <c r="F149" s="25" t="s">
        <v>566</v>
      </c>
      <c r="G149" s="25" t="s">
        <v>518</v>
      </c>
      <c r="H149" s="25" t="s">
        <v>1018</v>
      </c>
      <c r="I149" s="60" t="s">
        <v>542</v>
      </c>
      <c r="J149" s="7" t="s">
        <v>461</v>
      </c>
      <c r="K149" s="25" t="s">
        <v>631</v>
      </c>
      <c r="L149" s="25" t="s">
        <v>114</v>
      </c>
      <c r="M149" s="25" t="s">
        <v>110</v>
      </c>
    </row>
    <row r="150" spans="1:13" x14ac:dyDescent="0.25">
      <c r="A150" s="25">
        <v>147</v>
      </c>
      <c r="B150" s="25" t="s">
        <v>313</v>
      </c>
      <c r="C150" s="25" t="s">
        <v>517</v>
      </c>
      <c r="D150" s="25">
        <v>26741</v>
      </c>
      <c r="E150" s="25" t="s">
        <v>517</v>
      </c>
      <c r="F150" s="25" t="s">
        <v>566</v>
      </c>
      <c r="G150" s="25" t="s">
        <v>517</v>
      </c>
      <c r="H150" s="25" t="s">
        <v>1017</v>
      </c>
      <c r="I150" s="60" t="s">
        <v>542</v>
      </c>
      <c r="J150" s="7" t="s">
        <v>462</v>
      </c>
      <c r="K150" s="25" t="s">
        <v>631</v>
      </c>
      <c r="L150" s="25" t="s">
        <v>114</v>
      </c>
      <c r="M150" s="25" t="s">
        <v>110</v>
      </c>
    </row>
    <row r="151" spans="1:13" ht="17.25" x14ac:dyDescent="0.25">
      <c r="A151" s="25">
        <v>148</v>
      </c>
      <c r="B151" s="25" t="s">
        <v>314</v>
      </c>
      <c r="C151" s="25" t="s">
        <v>162</v>
      </c>
      <c r="D151" s="25" t="s">
        <v>4</v>
      </c>
      <c r="E151" s="25" t="s">
        <v>4</v>
      </c>
      <c r="F151" s="25" t="s">
        <v>4</v>
      </c>
      <c r="G151" s="25" t="s">
        <v>625</v>
      </c>
      <c r="H151" s="25" t="s">
        <v>4</v>
      </c>
      <c r="I151" s="60" t="s">
        <v>560</v>
      </c>
      <c r="J151" s="7" t="s">
        <v>463</v>
      </c>
      <c r="K151" s="25" t="s">
        <v>629</v>
      </c>
      <c r="L151" s="25" t="s">
        <v>635</v>
      </c>
      <c r="M151" s="25" t="s">
        <v>4</v>
      </c>
    </row>
    <row r="152" spans="1:13" ht="18" thickBot="1" x14ac:dyDescent="0.3">
      <c r="A152" s="56">
        <v>149</v>
      </c>
      <c r="B152" s="56" t="s">
        <v>315</v>
      </c>
      <c r="C152" s="56" t="s">
        <v>161</v>
      </c>
      <c r="D152" s="56" t="s">
        <v>4</v>
      </c>
      <c r="E152" s="56" t="s">
        <v>4</v>
      </c>
      <c r="F152" s="56" t="s">
        <v>4</v>
      </c>
      <c r="G152" s="56" t="s">
        <v>626</v>
      </c>
      <c r="H152" s="56" t="s">
        <v>4</v>
      </c>
      <c r="I152" s="66" t="s">
        <v>560</v>
      </c>
      <c r="J152" s="14" t="s">
        <v>464</v>
      </c>
      <c r="K152" s="56" t="s">
        <v>629</v>
      </c>
      <c r="L152" s="56" t="s">
        <v>635</v>
      </c>
      <c r="M152" s="56" t="s">
        <v>4</v>
      </c>
    </row>
    <row r="153" spans="1:13" x14ac:dyDescent="0.25">
      <c r="A153" s="25"/>
      <c r="B153" s="25"/>
      <c r="C153" s="25"/>
      <c r="D153" s="25"/>
      <c r="E153" s="25"/>
      <c r="F153" s="25"/>
      <c r="G153" s="25"/>
      <c r="H153" s="25"/>
      <c r="I153" s="59"/>
      <c r="J153" s="25"/>
      <c r="K153" s="25"/>
      <c r="L153" s="25"/>
      <c r="M153" s="25"/>
    </row>
    <row r="154" spans="1:13" x14ac:dyDescent="0.25">
      <c r="A154" s="25" t="s">
        <v>479</v>
      </c>
      <c r="B154" s="25"/>
      <c r="C154" s="25"/>
      <c r="D154" s="25"/>
      <c r="E154" s="25"/>
      <c r="F154" s="25"/>
      <c r="G154" s="25"/>
      <c r="H154" s="25"/>
      <c r="I154" s="59"/>
      <c r="J154" s="25"/>
      <c r="K154" s="25"/>
      <c r="L154" s="25"/>
      <c r="M154" s="25"/>
    </row>
    <row r="155" spans="1:13" ht="17.25" x14ac:dyDescent="0.25">
      <c r="A155" s="47" t="s">
        <v>639</v>
      </c>
      <c r="B155" s="25"/>
      <c r="C155" s="25"/>
      <c r="D155" s="25"/>
      <c r="E155" s="25"/>
      <c r="F155" s="25"/>
      <c r="G155" s="25"/>
      <c r="H155" s="25"/>
      <c r="I155" s="59"/>
      <c r="J155" s="25"/>
      <c r="K155" s="25"/>
      <c r="L155" s="25"/>
      <c r="M155" s="25"/>
    </row>
    <row r="156" spans="1:13" ht="17.25" x14ac:dyDescent="0.25">
      <c r="A156" s="47" t="s">
        <v>1039</v>
      </c>
      <c r="B156" s="25"/>
      <c r="C156" s="25"/>
      <c r="D156" s="25"/>
      <c r="E156" s="25"/>
      <c r="F156" s="25"/>
      <c r="G156" s="25"/>
      <c r="H156" s="25"/>
      <c r="I156" s="59"/>
      <c r="J156" s="25"/>
      <c r="K156" s="25"/>
      <c r="L156" s="25"/>
      <c r="M156" s="25"/>
    </row>
    <row r="157" spans="1:13" ht="17.25" x14ac:dyDescent="0.25">
      <c r="A157" s="47" t="s">
        <v>634</v>
      </c>
      <c r="B157" s="25"/>
      <c r="C157" s="25"/>
      <c r="D157" s="25"/>
      <c r="E157" s="25"/>
      <c r="F157" s="25"/>
      <c r="G157" s="25"/>
      <c r="H157" s="25"/>
      <c r="I157" s="59"/>
      <c r="J157" s="25"/>
      <c r="K157" s="25"/>
      <c r="L157" s="25"/>
      <c r="M157" s="25"/>
    </row>
    <row r="158" spans="1:13" ht="17.25" x14ac:dyDescent="0.25">
      <c r="A158" s="47" t="s">
        <v>1012</v>
      </c>
      <c r="B158" s="25"/>
      <c r="C158" s="25"/>
      <c r="D158" s="25"/>
      <c r="E158" s="25"/>
      <c r="F158" s="25"/>
      <c r="G158" s="25"/>
      <c r="H158" s="25"/>
      <c r="I158" s="59"/>
      <c r="J158" s="25"/>
      <c r="K158" s="25"/>
      <c r="L158" s="25"/>
      <c r="M158" s="25"/>
    </row>
    <row r="159" spans="1:13" ht="17.25" x14ac:dyDescent="0.25">
      <c r="A159" s="47" t="s">
        <v>1013</v>
      </c>
      <c r="B159" s="25"/>
      <c r="C159" s="25"/>
      <c r="D159" s="25"/>
      <c r="E159" s="25"/>
      <c r="F159" s="25"/>
      <c r="G159" s="25"/>
      <c r="H159" s="25"/>
      <c r="I159" s="59"/>
      <c r="J159" s="25"/>
      <c r="K159" s="25"/>
      <c r="L159" s="25"/>
      <c r="M159" s="25"/>
    </row>
    <row r="160" spans="1:13" ht="17.25" x14ac:dyDescent="0.25">
      <c r="A160" s="47" t="s">
        <v>636</v>
      </c>
      <c r="B160" s="25"/>
      <c r="C160" s="25"/>
      <c r="D160" s="25"/>
      <c r="E160" s="25"/>
      <c r="F160" s="25"/>
      <c r="G160" s="25"/>
      <c r="H160" s="25"/>
      <c r="I160" s="59"/>
      <c r="J160" s="25"/>
      <c r="K160" s="25"/>
      <c r="L160" s="25"/>
      <c r="M160" s="25"/>
    </row>
    <row r="161" spans="1:13" ht="17.25" x14ac:dyDescent="0.25">
      <c r="A161" s="47" t="s">
        <v>1040</v>
      </c>
      <c r="B161" s="25"/>
      <c r="C161" s="25"/>
      <c r="D161" s="25"/>
      <c r="E161" s="25"/>
      <c r="F161" s="25"/>
      <c r="G161" s="25"/>
      <c r="H161" s="25"/>
      <c r="I161" s="59"/>
      <c r="J161" s="25"/>
      <c r="K161" s="25"/>
      <c r="L161" s="25"/>
      <c r="M161" s="25"/>
    </row>
    <row r="162" spans="1:13" x14ac:dyDescent="0.25">
      <c r="A162" s="25" t="s">
        <v>1014</v>
      </c>
    </row>
  </sheetData>
  <sortState ref="A4:H150">
    <sortCondition ref="A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1"/>
  <sheetViews>
    <sheetView topLeftCell="A58" workbookViewId="0">
      <selection activeCell="E40" sqref="E40"/>
    </sheetView>
  </sheetViews>
  <sheetFormatPr defaultRowHeight="15" x14ac:dyDescent="0.25"/>
  <cols>
    <col min="1" max="1" width="28.7109375" style="20" customWidth="1"/>
    <col min="2" max="2" width="28.85546875" style="20" customWidth="1"/>
    <col min="3" max="3" width="9.140625" style="20"/>
    <col min="4" max="4" width="36.28515625" style="20" customWidth="1"/>
    <col min="5" max="22" width="9.140625" style="20"/>
    <col min="23" max="23" width="10.28515625" style="20" bestFit="1" customWidth="1"/>
    <col min="24" max="26" width="9.140625" style="3"/>
    <col min="41" max="16384" width="9.140625" style="3"/>
  </cols>
  <sheetData>
    <row r="1" spans="1:40" x14ac:dyDescent="0.25">
      <c r="A1" s="26" t="s">
        <v>931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40" ht="15.75" thickBo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40" x14ac:dyDescent="0.25">
      <c r="A3" s="50"/>
      <c r="B3" s="50"/>
      <c r="C3" s="50"/>
      <c r="D3" s="50"/>
      <c r="E3" s="9" t="s">
        <v>1019</v>
      </c>
      <c r="F3" s="9" t="s">
        <v>1020</v>
      </c>
      <c r="G3" s="9" t="s">
        <v>1021</v>
      </c>
      <c r="H3" s="9" t="s">
        <v>1035</v>
      </c>
      <c r="I3" s="9" t="s">
        <v>1022</v>
      </c>
      <c r="J3" s="9" t="s">
        <v>1023</v>
      </c>
      <c r="K3" s="9" t="s">
        <v>1024</v>
      </c>
      <c r="L3" s="9" t="s">
        <v>1025</v>
      </c>
      <c r="M3" s="9" t="s">
        <v>1026</v>
      </c>
      <c r="N3" s="9" t="s">
        <v>1027</v>
      </c>
      <c r="O3" s="9" t="s">
        <v>142</v>
      </c>
      <c r="P3" s="9" t="s">
        <v>1028</v>
      </c>
      <c r="Q3" s="9" t="s">
        <v>1029</v>
      </c>
      <c r="R3" s="9" t="s">
        <v>1030</v>
      </c>
      <c r="S3" s="9" t="s">
        <v>1031</v>
      </c>
      <c r="T3" s="9" t="s">
        <v>1032</v>
      </c>
      <c r="U3" s="9" t="s">
        <v>1033</v>
      </c>
      <c r="V3" s="9" t="s">
        <v>1034</v>
      </c>
      <c r="W3" s="9" t="s">
        <v>109</v>
      </c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95" x14ac:dyDescent="0.25">
      <c r="A4" s="51" t="s">
        <v>548</v>
      </c>
      <c r="B4" s="51" t="s">
        <v>627</v>
      </c>
      <c r="C4" s="51" t="s">
        <v>1</v>
      </c>
      <c r="D4" s="51" t="s">
        <v>646</v>
      </c>
      <c r="E4" s="52" t="s">
        <v>143</v>
      </c>
      <c r="F4" s="52" t="s">
        <v>144</v>
      </c>
      <c r="G4" s="53" t="s">
        <v>145</v>
      </c>
      <c r="H4" s="53" t="s">
        <v>146</v>
      </c>
      <c r="I4" s="53" t="s">
        <v>147</v>
      </c>
      <c r="J4" s="53" t="s">
        <v>148</v>
      </c>
      <c r="K4" s="53" t="s">
        <v>149</v>
      </c>
      <c r="L4" s="53" t="s">
        <v>150</v>
      </c>
      <c r="M4" s="53" t="s">
        <v>151</v>
      </c>
      <c r="N4" s="53" t="s">
        <v>152</v>
      </c>
      <c r="O4" s="53" t="s">
        <v>153</v>
      </c>
      <c r="P4" s="53" t="s">
        <v>154</v>
      </c>
      <c r="Q4" s="53" t="s">
        <v>155</v>
      </c>
      <c r="R4" s="53" t="s">
        <v>156</v>
      </c>
      <c r="S4" s="53" t="s">
        <v>157</v>
      </c>
      <c r="T4" s="53" t="s">
        <v>158</v>
      </c>
      <c r="U4" s="53" t="s">
        <v>159</v>
      </c>
      <c r="V4" s="53" t="s">
        <v>160</v>
      </c>
      <c r="W4" s="54"/>
    </row>
    <row r="5" spans="1:40" x14ac:dyDescent="0.25">
      <c r="A5" s="47" t="s">
        <v>182</v>
      </c>
      <c r="B5" s="47" t="s">
        <v>27</v>
      </c>
      <c r="C5" s="47">
        <v>844</v>
      </c>
      <c r="D5" s="47" t="s">
        <v>27</v>
      </c>
      <c r="E5" s="47">
        <v>1</v>
      </c>
      <c r="F5" s="47">
        <v>1</v>
      </c>
      <c r="G5" s="47">
        <v>1</v>
      </c>
      <c r="H5" s="47">
        <v>1</v>
      </c>
      <c r="I5" s="47">
        <v>1</v>
      </c>
      <c r="J5" s="47">
        <v>1</v>
      </c>
      <c r="K5" s="47">
        <v>1</v>
      </c>
      <c r="L5" s="47">
        <v>1</v>
      </c>
      <c r="M5" s="47">
        <v>1</v>
      </c>
      <c r="N5" s="47">
        <v>1</v>
      </c>
      <c r="O5" s="47">
        <v>1</v>
      </c>
      <c r="P5" s="47">
        <v>1</v>
      </c>
      <c r="Q5" s="47">
        <v>1</v>
      </c>
      <c r="R5" s="47">
        <v>1</v>
      </c>
      <c r="S5" s="47">
        <v>1</v>
      </c>
      <c r="T5" s="47">
        <v>1</v>
      </c>
      <c r="U5" s="47">
        <v>1</v>
      </c>
      <c r="V5" s="47">
        <v>1</v>
      </c>
      <c r="W5" s="47" t="s">
        <v>111</v>
      </c>
    </row>
    <row r="6" spans="1:40" x14ac:dyDescent="0.25">
      <c r="A6" s="47" t="s">
        <v>304</v>
      </c>
      <c r="B6" s="47" t="s">
        <v>515</v>
      </c>
      <c r="C6" s="47">
        <v>26738</v>
      </c>
      <c r="D6" s="47" t="s">
        <v>515</v>
      </c>
      <c r="E6" s="47">
        <v>7</v>
      </c>
      <c r="F6" s="47">
        <v>1</v>
      </c>
      <c r="G6" s="47">
        <v>1</v>
      </c>
      <c r="H6" s="47">
        <v>1</v>
      </c>
      <c r="I6" s="47">
        <v>3</v>
      </c>
      <c r="J6" s="47">
        <v>3</v>
      </c>
      <c r="K6" s="47">
        <v>7</v>
      </c>
      <c r="L6" s="47">
        <v>1</v>
      </c>
      <c r="M6" s="47">
        <v>5</v>
      </c>
      <c r="N6" s="47">
        <v>1</v>
      </c>
      <c r="O6" s="47">
        <v>7</v>
      </c>
      <c r="P6" s="47">
        <v>1</v>
      </c>
      <c r="Q6" s="47">
        <v>3</v>
      </c>
      <c r="R6" s="47">
        <v>3</v>
      </c>
      <c r="S6" s="47">
        <v>1</v>
      </c>
      <c r="T6" s="47">
        <v>1</v>
      </c>
      <c r="U6" s="47">
        <v>3</v>
      </c>
      <c r="V6" s="47">
        <v>1</v>
      </c>
      <c r="W6" s="47" t="s">
        <v>114</v>
      </c>
    </row>
    <row r="7" spans="1:40" x14ac:dyDescent="0.25">
      <c r="A7" s="47" t="s">
        <v>293</v>
      </c>
      <c r="B7" s="47" t="s">
        <v>505</v>
      </c>
      <c r="C7" s="47">
        <v>5374</v>
      </c>
      <c r="D7" s="47" t="s">
        <v>569</v>
      </c>
      <c r="E7" s="47">
        <v>3</v>
      </c>
      <c r="F7" s="47">
        <v>1</v>
      </c>
      <c r="G7" s="47">
        <v>1</v>
      </c>
      <c r="H7" s="47">
        <v>1</v>
      </c>
      <c r="I7" s="47">
        <v>3</v>
      </c>
      <c r="J7" s="47">
        <v>3</v>
      </c>
      <c r="K7" s="47">
        <v>3</v>
      </c>
      <c r="L7" s="47">
        <v>1</v>
      </c>
      <c r="M7" s="47">
        <v>3</v>
      </c>
      <c r="N7" s="47">
        <v>1</v>
      </c>
      <c r="O7" s="47">
        <v>3</v>
      </c>
      <c r="P7" s="47">
        <v>3</v>
      </c>
      <c r="Q7" s="47">
        <v>3</v>
      </c>
      <c r="R7" s="47">
        <v>5</v>
      </c>
      <c r="S7" s="47">
        <v>1</v>
      </c>
      <c r="T7" s="47">
        <v>1</v>
      </c>
      <c r="U7" s="47">
        <v>1</v>
      </c>
      <c r="V7" s="47">
        <v>3</v>
      </c>
      <c r="W7" s="47" t="s">
        <v>114</v>
      </c>
    </row>
    <row r="8" spans="1:40" x14ac:dyDescent="0.25">
      <c r="A8" s="47" t="s">
        <v>281</v>
      </c>
      <c r="B8" s="47" t="s">
        <v>502</v>
      </c>
      <c r="C8" s="47">
        <v>23356</v>
      </c>
      <c r="D8" s="47" t="s">
        <v>502</v>
      </c>
      <c r="E8" s="47">
        <v>3</v>
      </c>
      <c r="F8" s="47">
        <v>1</v>
      </c>
      <c r="G8" s="47">
        <v>1</v>
      </c>
      <c r="H8" s="47">
        <v>1</v>
      </c>
      <c r="I8" s="47">
        <v>3</v>
      </c>
      <c r="J8" s="47">
        <v>3</v>
      </c>
      <c r="K8" s="47">
        <v>5</v>
      </c>
      <c r="L8" s="47">
        <v>1</v>
      </c>
      <c r="M8" s="47">
        <v>3</v>
      </c>
      <c r="N8" s="47">
        <v>1</v>
      </c>
      <c r="O8" s="47">
        <v>7</v>
      </c>
      <c r="P8" s="47">
        <v>1</v>
      </c>
      <c r="Q8" s="47">
        <v>3</v>
      </c>
      <c r="R8" s="47">
        <v>1</v>
      </c>
      <c r="S8" s="47">
        <v>1</v>
      </c>
      <c r="T8" s="47">
        <v>1</v>
      </c>
      <c r="U8" s="47">
        <v>3</v>
      </c>
      <c r="V8" s="47">
        <v>1</v>
      </c>
      <c r="W8" s="47" t="s">
        <v>114</v>
      </c>
    </row>
    <row r="9" spans="1:40" x14ac:dyDescent="0.25">
      <c r="A9" s="47" t="s">
        <v>286</v>
      </c>
      <c r="B9" s="47" t="s">
        <v>69</v>
      </c>
      <c r="C9" s="47">
        <v>16017</v>
      </c>
      <c r="D9" s="47" t="s">
        <v>69</v>
      </c>
      <c r="E9" s="47">
        <v>3</v>
      </c>
      <c r="F9" s="47">
        <v>1</v>
      </c>
      <c r="G9" s="47">
        <v>1</v>
      </c>
      <c r="H9" s="47">
        <v>1</v>
      </c>
      <c r="I9" s="47">
        <v>1</v>
      </c>
      <c r="J9" s="47">
        <v>1</v>
      </c>
      <c r="K9" s="47">
        <v>3</v>
      </c>
      <c r="L9" s="47">
        <v>1</v>
      </c>
      <c r="M9" s="47">
        <v>3</v>
      </c>
      <c r="N9" s="47">
        <v>1</v>
      </c>
      <c r="O9" s="47">
        <v>3</v>
      </c>
      <c r="P9" s="47">
        <v>3</v>
      </c>
      <c r="Q9" s="47">
        <v>3</v>
      </c>
      <c r="R9" s="47">
        <v>5</v>
      </c>
      <c r="S9" s="47">
        <v>1</v>
      </c>
      <c r="T9" s="47">
        <v>1</v>
      </c>
      <c r="U9" s="47">
        <v>1</v>
      </c>
      <c r="V9" s="47">
        <v>1</v>
      </c>
      <c r="W9" s="47" t="s">
        <v>114</v>
      </c>
    </row>
    <row r="10" spans="1:40" x14ac:dyDescent="0.25">
      <c r="A10" s="47" t="s">
        <v>200</v>
      </c>
      <c r="B10" s="47" t="s">
        <v>57</v>
      </c>
      <c r="C10" s="47">
        <v>1506</v>
      </c>
      <c r="D10" s="47" t="s">
        <v>57</v>
      </c>
      <c r="E10" s="47">
        <v>1</v>
      </c>
      <c r="F10" s="47">
        <v>1</v>
      </c>
      <c r="G10" s="47">
        <v>1</v>
      </c>
      <c r="H10" s="47">
        <v>1</v>
      </c>
      <c r="I10" s="47">
        <v>1</v>
      </c>
      <c r="J10" s="47">
        <v>1</v>
      </c>
      <c r="K10" s="47">
        <v>1</v>
      </c>
      <c r="L10" s="47">
        <v>3</v>
      </c>
      <c r="M10" s="47">
        <v>1</v>
      </c>
      <c r="N10" s="47">
        <v>3</v>
      </c>
      <c r="O10" s="47">
        <v>1</v>
      </c>
      <c r="P10" s="47">
        <v>3</v>
      </c>
      <c r="Q10" s="47">
        <v>1</v>
      </c>
      <c r="R10" s="47">
        <v>3</v>
      </c>
      <c r="S10" s="47">
        <v>1</v>
      </c>
      <c r="T10" s="47">
        <v>1</v>
      </c>
      <c r="U10" s="47">
        <v>1</v>
      </c>
      <c r="V10" s="47">
        <v>1</v>
      </c>
      <c r="W10" s="47" t="s">
        <v>114</v>
      </c>
    </row>
    <row r="11" spans="1:40" x14ac:dyDescent="0.25">
      <c r="A11" s="47" t="s">
        <v>195</v>
      </c>
      <c r="B11" s="47" t="s">
        <v>534</v>
      </c>
      <c r="C11" s="47">
        <v>1533</v>
      </c>
      <c r="D11" s="47" t="s">
        <v>534</v>
      </c>
      <c r="E11" s="47">
        <v>5</v>
      </c>
      <c r="F11" s="47">
        <v>1</v>
      </c>
      <c r="G11" s="47">
        <v>1</v>
      </c>
      <c r="H11" s="47">
        <v>1</v>
      </c>
      <c r="I11" s="47">
        <v>3</v>
      </c>
      <c r="J11" s="47">
        <v>3</v>
      </c>
      <c r="K11" s="47">
        <v>5</v>
      </c>
      <c r="L11" s="47">
        <v>1</v>
      </c>
      <c r="M11" s="47">
        <v>3</v>
      </c>
      <c r="N11" s="47">
        <v>1</v>
      </c>
      <c r="O11" s="47">
        <v>3</v>
      </c>
      <c r="P11" s="47">
        <v>7</v>
      </c>
      <c r="Q11" s="47">
        <v>1</v>
      </c>
      <c r="R11" s="47">
        <v>5</v>
      </c>
      <c r="S11" s="47">
        <v>1</v>
      </c>
      <c r="T11" s="47">
        <v>1</v>
      </c>
      <c r="U11" s="47">
        <v>1</v>
      </c>
      <c r="V11" s="47">
        <v>3</v>
      </c>
      <c r="W11" s="47" t="s">
        <v>114</v>
      </c>
    </row>
    <row r="12" spans="1:40" x14ac:dyDescent="0.25">
      <c r="A12" s="47" t="s">
        <v>273</v>
      </c>
      <c r="B12" s="47" t="s">
        <v>50</v>
      </c>
      <c r="C12" s="47">
        <v>1459</v>
      </c>
      <c r="D12" s="47" t="s">
        <v>645</v>
      </c>
      <c r="E12" s="47">
        <v>3</v>
      </c>
      <c r="F12" s="47">
        <v>1</v>
      </c>
      <c r="G12" s="47">
        <v>1</v>
      </c>
      <c r="H12" s="47">
        <v>1</v>
      </c>
      <c r="I12" s="47">
        <v>1</v>
      </c>
      <c r="J12" s="47">
        <v>1</v>
      </c>
      <c r="K12" s="47">
        <v>1</v>
      </c>
      <c r="L12" s="47">
        <v>1</v>
      </c>
      <c r="M12" s="47">
        <v>1</v>
      </c>
      <c r="N12" s="47">
        <v>3</v>
      </c>
      <c r="O12" s="47">
        <v>1</v>
      </c>
      <c r="P12" s="47">
        <v>1</v>
      </c>
      <c r="Q12" s="47">
        <v>1</v>
      </c>
      <c r="R12" s="47">
        <v>5</v>
      </c>
      <c r="S12" s="47">
        <v>1</v>
      </c>
      <c r="T12" s="47">
        <v>1</v>
      </c>
      <c r="U12" s="47">
        <v>1</v>
      </c>
      <c r="V12" s="47">
        <v>1</v>
      </c>
      <c r="W12" s="47" t="s">
        <v>111</v>
      </c>
    </row>
    <row r="13" spans="1:40" x14ac:dyDescent="0.25">
      <c r="A13" s="47" t="s">
        <v>209</v>
      </c>
      <c r="B13" s="47" t="s">
        <v>494</v>
      </c>
      <c r="C13" s="47">
        <v>1660</v>
      </c>
      <c r="D13" s="47" t="s">
        <v>494</v>
      </c>
      <c r="E13" s="47">
        <v>3</v>
      </c>
      <c r="F13" s="47">
        <v>1</v>
      </c>
      <c r="G13" s="47">
        <v>1</v>
      </c>
      <c r="H13" s="47">
        <v>1</v>
      </c>
      <c r="I13" s="47">
        <v>3</v>
      </c>
      <c r="J13" s="47">
        <v>3</v>
      </c>
      <c r="K13" s="47">
        <v>1</v>
      </c>
      <c r="L13" s="47">
        <v>1</v>
      </c>
      <c r="M13" s="47">
        <v>3</v>
      </c>
      <c r="N13" s="47">
        <v>1</v>
      </c>
      <c r="O13" s="47">
        <v>5</v>
      </c>
      <c r="P13" s="47">
        <v>1</v>
      </c>
      <c r="Q13" s="47">
        <v>3</v>
      </c>
      <c r="R13" s="47">
        <v>1</v>
      </c>
      <c r="S13" s="47">
        <v>1</v>
      </c>
      <c r="T13" s="47">
        <v>1</v>
      </c>
      <c r="U13" s="47">
        <v>3</v>
      </c>
      <c r="V13" s="47">
        <v>1</v>
      </c>
      <c r="W13" s="47" t="s">
        <v>114</v>
      </c>
    </row>
    <row r="14" spans="1:40" x14ac:dyDescent="0.25">
      <c r="A14" s="47" t="s">
        <v>280</v>
      </c>
      <c r="B14" s="47" t="s">
        <v>62</v>
      </c>
      <c r="C14" s="47">
        <v>1929</v>
      </c>
      <c r="D14" s="47" t="s">
        <v>62</v>
      </c>
      <c r="E14" s="47">
        <v>1</v>
      </c>
      <c r="F14" s="47">
        <v>1</v>
      </c>
      <c r="G14" s="47">
        <v>1</v>
      </c>
      <c r="H14" s="47">
        <v>1</v>
      </c>
      <c r="I14" s="47">
        <v>3</v>
      </c>
      <c r="J14" s="47">
        <v>3</v>
      </c>
      <c r="K14" s="47">
        <v>3</v>
      </c>
      <c r="L14" s="47">
        <v>1</v>
      </c>
      <c r="M14" s="47">
        <v>3</v>
      </c>
      <c r="N14" s="47">
        <v>1</v>
      </c>
      <c r="O14" s="47">
        <v>3</v>
      </c>
      <c r="P14" s="47">
        <v>1</v>
      </c>
      <c r="Q14" s="47">
        <v>3</v>
      </c>
      <c r="R14" s="47">
        <v>1</v>
      </c>
      <c r="S14" s="47">
        <v>1</v>
      </c>
      <c r="T14" s="47">
        <v>1</v>
      </c>
      <c r="U14" s="47">
        <v>3</v>
      </c>
      <c r="V14" s="47">
        <v>1</v>
      </c>
      <c r="W14" s="47" t="s">
        <v>111</v>
      </c>
    </row>
    <row r="15" spans="1:40" x14ac:dyDescent="0.25">
      <c r="A15" s="47" t="s">
        <v>232</v>
      </c>
      <c r="B15" s="47" t="s">
        <v>99</v>
      </c>
      <c r="C15" s="47" t="s">
        <v>4</v>
      </c>
      <c r="D15" s="47" t="s">
        <v>587</v>
      </c>
      <c r="E15" s="47">
        <v>3</v>
      </c>
      <c r="F15" s="47">
        <v>1</v>
      </c>
      <c r="G15" s="47">
        <v>1</v>
      </c>
      <c r="H15" s="47">
        <v>1</v>
      </c>
      <c r="I15" s="47">
        <v>1</v>
      </c>
      <c r="J15" s="47">
        <v>1</v>
      </c>
      <c r="K15" s="47">
        <v>3</v>
      </c>
      <c r="L15" s="47">
        <v>1</v>
      </c>
      <c r="M15" s="47">
        <v>3</v>
      </c>
      <c r="N15" s="47">
        <v>1</v>
      </c>
      <c r="O15" s="47">
        <v>3</v>
      </c>
      <c r="P15" s="47">
        <v>1</v>
      </c>
      <c r="Q15" s="47">
        <v>3</v>
      </c>
      <c r="R15" s="47">
        <v>1</v>
      </c>
      <c r="S15" s="47">
        <v>1</v>
      </c>
      <c r="T15" s="47">
        <v>1</v>
      </c>
      <c r="U15" s="47">
        <v>3</v>
      </c>
      <c r="V15" s="47">
        <v>1</v>
      </c>
      <c r="W15" s="47" t="s">
        <v>111</v>
      </c>
    </row>
    <row r="16" spans="1:40" x14ac:dyDescent="0.25">
      <c r="A16" s="47" t="s">
        <v>233</v>
      </c>
      <c r="B16" s="47" t="s">
        <v>101</v>
      </c>
      <c r="C16" s="47" t="s">
        <v>4</v>
      </c>
      <c r="D16" s="47" t="s">
        <v>588</v>
      </c>
      <c r="E16" s="47">
        <v>5</v>
      </c>
      <c r="F16" s="47">
        <v>1</v>
      </c>
      <c r="G16" s="47">
        <v>1</v>
      </c>
      <c r="H16" s="47">
        <v>1</v>
      </c>
      <c r="I16" s="47">
        <v>1</v>
      </c>
      <c r="J16" s="47">
        <v>1</v>
      </c>
      <c r="K16" s="47">
        <v>3</v>
      </c>
      <c r="L16" s="47">
        <v>1</v>
      </c>
      <c r="M16" s="47">
        <v>3</v>
      </c>
      <c r="N16" s="47">
        <v>1</v>
      </c>
      <c r="O16" s="47">
        <v>5</v>
      </c>
      <c r="P16" s="47">
        <v>1</v>
      </c>
      <c r="Q16" s="47">
        <v>3</v>
      </c>
      <c r="R16" s="47">
        <v>1</v>
      </c>
      <c r="S16" s="47">
        <v>1</v>
      </c>
      <c r="T16" s="47">
        <v>1</v>
      </c>
      <c r="U16" s="47">
        <v>3</v>
      </c>
      <c r="V16" s="47">
        <v>1</v>
      </c>
      <c r="W16" s="47" t="s">
        <v>111</v>
      </c>
    </row>
    <row r="17" spans="1:23" x14ac:dyDescent="0.25">
      <c r="A17" s="47" t="s">
        <v>240</v>
      </c>
      <c r="B17" s="47" t="s">
        <v>3</v>
      </c>
      <c r="C17" s="47" t="s">
        <v>4</v>
      </c>
      <c r="D17" s="47" t="s">
        <v>595</v>
      </c>
      <c r="E17" s="47">
        <v>3</v>
      </c>
      <c r="F17" s="47">
        <v>1</v>
      </c>
      <c r="G17" s="47">
        <v>1</v>
      </c>
      <c r="H17" s="47">
        <v>1</v>
      </c>
      <c r="I17" s="47">
        <v>3</v>
      </c>
      <c r="J17" s="47">
        <v>3</v>
      </c>
      <c r="K17" s="47">
        <v>3</v>
      </c>
      <c r="L17" s="47">
        <v>1</v>
      </c>
      <c r="M17" s="47">
        <v>3</v>
      </c>
      <c r="N17" s="47">
        <v>1</v>
      </c>
      <c r="O17" s="47">
        <v>5</v>
      </c>
      <c r="P17" s="47">
        <v>1</v>
      </c>
      <c r="Q17" s="47">
        <v>3</v>
      </c>
      <c r="R17" s="47">
        <v>1</v>
      </c>
      <c r="S17" s="47">
        <v>1</v>
      </c>
      <c r="T17" s="47">
        <v>1</v>
      </c>
      <c r="U17" s="47">
        <v>3</v>
      </c>
      <c r="V17" s="47">
        <v>1</v>
      </c>
      <c r="W17" s="47" t="s">
        <v>111</v>
      </c>
    </row>
    <row r="18" spans="1:23" x14ac:dyDescent="0.25">
      <c r="A18" s="47" t="s">
        <v>198</v>
      </c>
      <c r="B18" s="47" t="s">
        <v>53</v>
      </c>
      <c r="C18" s="47">
        <v>2407</v>
      </c>
      <c r="D18" s="47" t="s">
        <v>53</v>
      </c>
      <c r="E18" s="47">
        <v>3</v>
      </c>
      <c r="F18" s="47">
        <v>1</v>
      </c>
      <c r="G18" s="47">
        <v>1</v>
      </c>
      <c r="H18" s="47">
        <v>1</v>
      </c>
      <c r="I18" s="47">
        <v>3</v>
      </c>
      <c r="J18" s="47">
        <v>3</v>
      </c>
      <c r="K18" s="47">
        <v>3</v>
      </c>
      <c r="L18" s="47">
        <v>1</v>
      </c>
      <c r="M18" s="47">
        <v>3</v>
      </c>
      <c r="N18" s="47">
        <v>1</v>
      </c>
      <c r="O18" s="47">
        <v>3</v>
      </c>
      <c r="P18" s="47">
        <v>1</v>
      </c>
      <c r="Q18" s="47">
        <v>3</v>
      </c>
      <c r="R18" s="47">
        <v>1</v>
      </c>
      <c r="S18" s="47">
        <v>1</v>
      </c>
      <c r="T18" s="47">
        <v>1</v>
      </c>
      <c r="U18" s="47">
        <v>3</v>
      </c>
      <c r="V18" s="47">
        <v>1</v>
      </c>
      <c r="W18" s="47" t="s">
        <v>114</v>
      </c>
    </row>
    <row r="19" spans="1:23" x14ac:dyDescent="0.25">
      <c r="A19" s="47" t="s">
        <v>201</v>
      </c>
      <c r="B19" s="47" t="s">
        <v>59</v>
      </c>
      <c r="C19" s="47">
        <v>4962</v>
      </c>
      <c r="D19" s="47" t="s">
        <v>59</v>
      </c>
      <c r="E19" s="47">
        <v>1</v>
      </c>
      <c r="F19" s="47">
        <v>1</v>
      </c>
      <c r="G19" s="47">
        <v>1</v>
      </c>
      <c r="H19" s="47">
        <v>1</v>
      </c>
      <c r="I19" s="47">
        <v>1</v>
      </c>
      <c r="J19" s="47">
        <v>1</v>
      </c>
      <c r="K19" s="47">
        <v>1</v>
      </c>
      <c r="L19" s="47">
        <v>1</v>
      </c>
      <c r="M19" s="47">
        <v>1</v>
      </c>
      <c r="N19" s="47">
        <v>1</v>
      </c>
      <c r="O19" s="47">
        <v>1</v>
      </c>
      <c r="P19" s="47">
        <v>1</v>
      </c>
      <c r="Q19" s="47">
        <v>1</v>
      </c>
      <c r="R19" s="47">
        <v>1</v>
      </c>
      <c r="S19" s="47">
        <v>1</v>
      </c>
      <c r="T19" s="47">
        <v>1</v>
      </c>
      <c r="U19" s="47">
        <v>1</v>
      </c>
      <c r="V19" s="47">
        <v>1</v>
      </c>
      <c r="W19" s="47" t="s">
        <v>111</v>
      </c>
    </row>
    <row r="20" spans="1:23" x14ac:dyDescent="0.25">
      <c r="A20" s="47" t="s">
        <v>213</v>
      </c>
      <c r="B20" s="47" t="s">
        <v>73</v>
      </c>
      <c r="C20" s="47">
        <v>10423</v>
      </c>
      <c r="D20" s="47" t="s">
        <v>73</v>
      </c>
      <c r="E20" s="47">
        <v>1</v>
      </c>
      <c r="F20" s="47">
        <v>1</v>
      </c>
      <c r="G20" s="47">
        <v>1</v>
      </c>
      <c r="H20" s="47">
        <v>1</v>
      </c>
      <c r="I20" s="47">
        <v>3</v>
      </c>
      <c r="J20" s="47">
        <v>3</v>
      </c>
      <c r="K20" s="47">
        <v>1</v>
      </c>
      <c r="L20" s="47">
        <v>1</v>
      </c>
      <c r="M20" s="47">
        <v>1</v>
      </c>
      <c r="N20" s="47">
        <v>1</v>
      </c>
      <c r="O20" s="47">
        <v>1</v>
      </c>
      <c r="P20" s="47">
        <v>1</v>
      </c>
      <c r="Q20" s="47">
        <v>1</v>
      </c>
      <c r="R20" s="47">
        <v>1</v>
      </c>
      <c r="S20" s="47">
        <v>1</v>
      </c>
      <c r="T20" s="47">
        <v>1</v>
      </c>
      <c r="U20" s="47">
        <v>1</v>
      </c>
      <c r="V20" s="47">
        <v>1</v>
      </c>
      <c r="W20" s="47" t="s">
        <v>114</v>
      </c>
    </row>
    <row r="21" spans="1:23" x14ac:dyDescent="0.25">
      <c r="A21" s="47" t="s">
        <v>291</v>
      </c>
      <c r="B21" s="47" t="s">
        <v>511</v>
      </c>
      <c r="C21" s="47">
        <v>12785</v>
      </c>
      <c r="D21" s="47" t="s">
        <v>511</v>
      </c>
      <c r="E21" s="47">
        <v>5</v>
      </c>
      <c r="F21" s="47">
        <v>1</v>
      </c>
      <c r="G21" s="47">
        <v>1</v>
      </c>
      <c r="H21" s="47">
        <v>1</v>
      </c>
      <c r="I21" s="47">
        <v>3</v>
      </c>
      <c r="J21" s="47">
        <v>3</v>
      </c>
      <c r="K21" s="47">
        <v>3</v>
      </c>
      <c r="L21" s="47">
        <v>1</v>
      </c>
      <c r="M21" s="47">
        <v>3</v>
      </c>
      <c r="N21" s="47">
        <v>1</v>
      </c>
      <c r="O21" s="47">
        <v>5</v>
      </c>
      <c r="P21" s="47">
        <v>5</v>
      </c>
      <c r="Q21" s="47">
        <v>3</v>
      </c>
      <c r="R21" s="47">
        <v>3</v>
      </c>
      <c r="S21" s="47">
        <v>1</v>
      </c>
      <c r="T21" s="47">
        <v>1</v>
      </c>
      <c r="U21" s="47">
        <v>3</v>
      </c>
      <c r="V21" s="47">
        <v>1</v>
      </c>
      <c r="W21" s="47" t="s">
        <v>114</v>
      </c>
    </row>
    <row r="22" spans="1:23" x14ac:dyDescent="0.25">
      <c r="A22" s="47" t="s">
        <v>206</v>
      </c>
      <c r="B22" s="47" t="s">
        <v>65</v>
      </c>
      <c r="C22" s="47">
        <v>3608</v>
      </c>
      <c r="D22" s="47" t="s">
        <v>65</v>
      </c>
      <c r="E22" s="47">
        <v>3</v>
      </c>
      <c r="F22" s="47">
        <v>1</v>
      </c>
      <c r="G22" s="47">
        <v>1</v>
      </c>
      <c r="H22" s="47">
        <v>1</v>
      </c>
      <c r="I22" s="47">
        <v>1</v>
      </c>
      <c r="J22" s="47">
        <v>1</v>
      </c>
      <c r="K22" s="47">
        <v>1</v>
      </c>
      <c r="L22" s="47">
        <v>1</v>
      </c>
      <c r="M22" s="47">
        <v>1</v>
      </c>
      <c r="N22" s="47">
        <v>1</v>
      </c>
      <c r="O22" s="47">
        <v>1</v>
      </c>
      <c r="P22" s="47">
        <v>1</v>
      </c>
      <c r="Q22" s="47">
        <v>1</v>
      </c>
      <c r="R22" s="47">
        <v>1</v>
      </c>
      <c r="S22" s="47">
        <v>1</v>
      </c>
      <c r="T22" s="47">
        <v>1</v>
      </c>
      <c r="U22" s="47">
        <v>1</v>
      </c>
      <c r="V22" s="47">
        <v>1</v>
      </c>
      <c r="W22" s="47" t="s">
        <v>111</v>
      </c>
    </row>
    <row r="23" spans="1:23" x14ac:dyDescent="0.25">
      <c r="A23" s="47" t="s">
        <v>194</v>
      </c>
      <c r="B23" s="47" t="s">
        <v>48</v>
      </c>
      <c r="C23" s="47">
        <v>24849</v>
      </c>
      <c r="D23" s="47" t="s">
        <v>48</v>
      </c>
      <c r="E23" s="47">
        <v>3</v>
      </c>
      <c r="F23" s="47">
        <v>1</v>
      </c>
      <c r="G23" s="47">
        <v>1</v>
      </c>
      <c r="H23" s="47">
        <v>1</v>
      </c>
      <c r="I23" s="47">
        <v>1</v>
      </c>
      <c r="J23" s="47">
        <v>1</v>
      </c>
      <c r="K23" s="47">
        <v>3</v>
      </c>
      <c r="L23" s="47">
        <v>1</v>
      </c>
      <c r="M23" s="47">
        <v>1</v>
      </c>
      <c r="N23" s="47">
        <v>1</v>
      </c>
      <c r="O23" s="47">
        <v>3</v>
      </c>
      <c r="P23" s="47">
        <v>1</v>
      </c>
      <c r="Q23" s="47">
        <v>1</v>
      </c>
      <c r="R23" s="47">
        <v>1</v>
      </c>
      <c r="S23" s="47">
        <v>1</v>
      </c>
      <c r="T23" s="47">
        <v>1</v>
      </c>
      <c r="U23" s="47">
        <v>1</v>
      </c>
      <c r="V23" s="47">
        <v>1</v>
      </c>
      <c r="W23" s="47" t="s">
        <v>111</v>
      </c>
    </row>
    <row r="24" spans="1:23" x14ac:dyDescent="0.25">
      <c r="A24" s="47" t="s">
        <v>276</v>
      </c>
      <c r="B24" s="47" t="s">
        <v>54</v>
      </c>
      <c r="C24" s="47">
        <v>21070</v>
      </c>
      <c r="D24" s="47" t="s">
        <v>54</v>
      </c>
      <c r="E24" s="47">
        <v>1</v>
      </c>
      <c r="F24" s="47">
        <v>1</v>
      </c>
      <c r="G24" s="47">
        <v>1</v>
      </c>
      <c r="H24" s="47">
        <v>1</v>
      </c>
      <c r="I24" s="47">
        <v>1</v>
      </c>
      <c r="J24" s="47">
        <v>1</v>
      </c>
      <c r="K24" s="47">
        <v>1</v>
      </c>
      <c r="L24" s="47">
        <v>1</v>
      </c>
      <c r="M24" s="47">
        <v>1</v>
      </c>
      <c r="N24" s="47">
        <v>1</v>
      </c>
      <c r="O24" s="47">
        <v>1</v>
      </c>
      <c r="P24" s="47">
        <v>3</v>
      </c>
      <c r="Q24" s="47">
        <v>1</v>
      </c>
      <c r="R24" s="47">
        <v>3</v>
      </c>
      <c r="S24" s="47">
        <v>1</v>
      </c>
      <c r="T24" s="47">
        <v>1</v>
      </c>
      <c r="U24" s="47">
        <v>1</v>
      </c>
      <c r="V24" s="47">
        <v>1</v>
      </c>
      <c r="W24" s="47" t="s">
        <v>114</v>
      </c>
    </row>
    <row r="25" spans="1:23" x14ac:dyDescent="0.25">
      <c r="A25" s="47" t="s">
        <v>193</v>
      </c>
      <c r="B25" s="47" t="s">
        <v>47</v>
      </c>
      <c r="C25" s="47">
        <v>24605</v>
      </c>
      <c r="D25" s="47" t="s">
        <v>47</v>
      </c>
      <c r="E25" s="47">
        <v>1</v>
      </c>
      <c r="F25" s="47">
        <v>1</v>
      </c>
      <c r="G25" s="47">
        <v>1</v>
      </c>
      <c r="H25" s="47">
        <v>1</v>
      </c>
      <c r="I25" s="47">
        <v>1</v>
      </c>
      <c r="J25" s="47">
        <v>1</v>
      </c>
      <c r="K25" s="47">
        <v>1</v>
      </c>
      <c r="L25" s="47">
        <v>1</v>
      </c>
      <c r="M25" s="47">
        <v>1</v>
      </c>
      <c r="N25" s="47">
        <v>1</v>
      </c>
      <c r="O25" s="47">
        <v>1</v>
      </c>
      <c r="P25" s="47">
        <v>1</v>
      </c>
      <c r="Q25" s="47">
        <v>1</v>
      </c>
      <c r="R25" s="47">
        <v>1</v>
      </c>
      <c r="S25" s="47">
        <v>1</v>
      </c>
      <c r="T25" s="47">
        <v>1</v>
      </c>
      <c r="U25" s="47">
        <v>1</v>
      </c>
      <c r="V25" s="47">
        <v>1</v>
      </c>
      <c r="W25" s="47" t="s">
        <v>114</v>
      </c>
    </row>
    <row r="26" spans="1:23" x14ac:dyDescent="0.25">
      <c r="A26" s="47" t="s">
        <v>278</v>
      </c>
      <c r="B26" s="47" t="s">
        <v>58</v>
      </c>
      <c r="C26" s="47">
        <v>6854</v>
      </c>
      <c r="D26" s="47" t="s">
        <v>58</v>
      </c>
      <c r="E26" s="47">
        <v>5</v>
      </c>
      <c r="F26" s="47">
        <v>1</v>
      </c>
      <c r="G26" s="47">
        <v>1</v>
      </c>
      <c r="H26" s="47">
        <v>1</v>
      </c>
      <c r="I26" s="47">
        <v>3</v>
      </c>
      <c r="J26" s="47">
        <v>3</v>
      </c>
      <c r="K26" s="47">
        <v>7</v>
      </c>
      <c r="L26" s="47">
        <v>1</v>
      </c>
      <c r="M26" s="47">
        <v>5</v>
      </c>
      <c r="N26" s="47">
        <v>1</v>
      </c>
      <c r="O26" s="47">
        <v>5</v>
      </c>
      <c r="P26" s="47">
        <v>1</v>
      </c>
      <c r="Q26" s="47">
        <v>3</v>
      </c>
      <c r="R26" s="47">
        <v>1</v>
      </c>
      <c r="S26" s="47">
        <v>1</v>
      </c>
      <c r="T26" s="47">
        <v>1</v>
      </c>
      <c r="U26" s="47">
        <v>3</v>
      </c>
      <c r="V26" s="47">
        <v>1</v>
      </c>
      <c r="W26" s="47" t="s">
        <v>114</v>
      </c>
    </row>
    <row r="27" spans="1:23" x14ac:dyDescent="0.25">
      <c r="A27" s="47" t="s">
        <v>192</v>
      </c>
      <c r="B27" s="47" t="s">
        <v>45</v>
      </c>
      <c r="C27" s="47">
        <v>4493</v>
      </c>
      <c r="D27" s="47" t="s">
        <v>45</v>
      </c>
      <c r="E27" s="47">
        <v>3</v>
      </c>
      <c r="F27" s="47">
        <v>1</v>
      </c>
      <c r="G27" s="47">
        <v>1</v>
      </c>
      <c r="H27" s="47">
        <v>1</v>
      </c>
      <c r="I27" s="47">
        <v>3</v>
      </c>
      <c r="J27" s="47">
        <v>3</v>
      </c>
      <c r="K27" s="47">
        <v>3</v>
      </c>
      <c r="L27" s="47">
        <v>5</v>
      </c>
      <c r="M27" s="47">
        <v>3</v>
      </c>
      <c r="N27" s="47">
        <v>3</v>
      </c>
      <c r="O27" s="47">
        <v>5</v>
      </c>
      <c r="P27" s="47">
        <v>3</v>
      </c>
      <c r="Q27" s="47">
        <v>3</v>
      </c>
      <c r="R27" s="47">
        <v>3</v>
      </c>
      <c r="S27" s="47">
        <v>1</v>
      </c>
      <c r="T27" s="47">
        <v>1</v>
      </c>
      <c r="U27" s="47">
        <v>1</v>
      </c>
      <c r="V27" s="47">
        <v>1</v>
      </c>
      <c r="W27" s="47" t="s">
        <v>114</v>
      </c>
    </row>
    <row r="28" spans="1:23" x14ac:dyDescent="0.25">
      <c r="A28" s="47" t="s">
        <v>172</v>
      </c>
      <c r="B28" s="47" t="s">
        <v>163</v>
      </c>
      <c r="C28" s="47">
        <v>8728</v>
      </c>
      <c r="D28" s="47" t="s">
        <v>163</v>
      </c>
      <c r="E28" s="47">
        <v>3</v>
      </c>
      <c r="F28" s="47">
        <v>1</v>
      </c>
      <c r="G28" s="47">
        <v>1</v>
      </c>
      <c r="H28" s="47">
        <v>1</v>
      </c>
      <c r="I28" s="47">
        <v>1</v>
      </c>
      <c r="J28" s="47">
        <v>1</v>
      </c>
      <c r="K28" s="47">
        <v>1</v>
      </c>
      <c r="L28" s="47">
        <v>1</v>
      </c>
      <c r="M28" s="47">
        <v>1</v>
      </c>
      <c r="N28" s="47">
        <v>1</v>
      </c>
      <c r="O28" s="47">
        <v>1</v>
      </c>
      <c r="P28" s="47">
        <v>1</v>
      </c>
      <c r="Q28" s="47">
        <v>1</v>
      </c>
      <c r="R28" s="47">
        <v>3</v>
      </c>
      <c r="S28" s="47">
        <v>1</v>
      </c>
      <c r="T28" s="47">
        <v>1</v>
      </c>
      <c r="U28" s="47">
        <v>1</v>
      </c>
      <c r="V28" s="47">
        <v>1</v>
      </c>
      <c r="W28" s="47" t="s">
        <v>111</v>
      </c>
    </row>
    <row r="29" spans="1:23" x14ac:dyDescent="0.25">
      <c r="A29" s="47" t="s">
        <v>226</v>
      </c>
      <c r="B29" s="47" t="s">
        <v>89</v>
      </c>
      <c r="C29" s="47">
        <v>3712</v>
      </c>
      <c r="D29" s="47" t="s">
        <v>89</v>
      </c>
      <c r="E29" s="47">
        <v>3</v>
      </c>
      <c r="F29" s="47">
        <v>1</v>
      </c>
      <c r="G29" s="47">
        <v>1</v>
      </c>
      <c r="H29" s="47">
        <v>1</v>
      </c>
      <c r="I29" s="47">
        <v>3</v>
      </c>
      <c r="J29" s="47">
        <v>3</v>
      </c>
      <c r="K29" s="47">
        <v>3</v>
      </c>
      <c r="L29" s="47">
        <v>1</v>
      </c>
      <c r="M29" s="47">
        <v>5</v>
      </c>
      <c r="N29" s="47">
        <v>1</v>
      </c>
      <c r="O29" s="47">
        <v>1</v>
      </c>
      <c r="P29" s="47">
        <v>1</v>
      </c>
      <c r="Q29" s="47">
        <v>3</v>
      </c>
      <c r="R29" s="47">
        <v>3</v>
      </c>
      <c r="S29" s="47">
        <v>9</v>
      </c>
      <c r="T29" s="47">
        <v>1</v>
      </c>
      <c r="U29" s="47">
        <v>3</v>
      </c>
      <c r="V29" s="47">
        <v>1</v>
      </c>
      <c r="W29" s="47" t="s">
        <v>114</v>
      </c>
    </row>
    <row r="30" spans="1:23" x14ac:dyDescent="0.25">
      <c r="A30" s="47" t="s">
        <v>171</v>
      </c>
      <c r="B30" s="47" t="s">
        <v>15</v>
      </c>
      <c r="C30" s="47">
        <v>13217</v>
      </c>
      <c r="D30" s="47" t="s">
        <v>482</v>
      </c>
      <c r="E30" s="47">
        <v>3</v>
      </c>
      <c r="F30" s="47">
        <v>1</v>
      </c>
      <c r="G30" s="47">
        <v>1</v>
      </c>
      <c r="H30" s="47">
        <v>1</v>
      </c>
      <c r="I30" s="47">
        <v>1</v>
      </c>
      <c r="J30" s="47">
        <v>1</v>
      </c>
      <c r="K30" s="47">
        <v>5</v>
      </c>
      <c r="L30" s="47">
        <v>1</v>
      </c>
      <c r="M30" s="47">
        <v>3</v>
      </c>
      <c r="N30" s="47">
        <v>1</v>
      </c>
      <c r="O30" s="47">
        <v>3</v>
      </c>
      <c r="P30" s="47">
        <v>1</v>
      </c>
      <c r="Q30" s="47">
        <v>3</v>
      </c>
      <c r="R30" s="47">
        <v>1</v>
      </c>
      <c r="S30" s="47">
        <v>1</v>
      </c>
      <c r="T30" s="47">
        <v>1</v>
      </c>
      <c r="U30" s="47">
        <v>1</v>
      </c>
      <c r="V30" s="47">
        <v>1</v>
      </c>
      <c r="W30" s="47" t="s">
        <v>114</v>
      </c>
    </row>
    <row r="31" spans="1:23" x14ac:dyDescent="0.25">
      <c r="A31" s="47" t="s">
        <v>203</v>
      </c>
      <c r="B31" s="47" t="s">
        <v>63</v>
      </c>
      <c r="C31" s="47">
        <v>5066</v>
      </c>
      <c r="D31" s="47" t="s">
        <v>63</v>
      </c>
      <c r="E31" s="47">
        <v>3</v>
      </c>
      <c r="F31" s="47">
        <v>1</v>
      </c>
      <c r="G31" s="47">
        <v>1</v>
      </c>
      <c r="H31" s="47">
        <v>1</v>
      </c>
      <c r="I31" s="47">
        <v>3</v>
      </c>
      <c r="J31" s="47">
        <v>3</v>
      </c>
      <c r="K31" s="47">
        <v>3</v>
      </c>
      <c r="L31" s="47">
        <v>1</v>
      </c>
      <c r="M31" s="47">
        <v>3</v>
      </c>
      <c r="N31" s="47">
        <v>1</v>
      </c>
      <c r="O31" s="47">
        <v>3</v>
      </c>
      <c r="P31" s="47">
        <v>1</v>
      </c>
      <c r="Q31" s="47">
        <v>3</v>
      </c>
      <c r="R31" s="47">
        <v>1</v>
      </c>
      <c r="S31" s="47">
        <v>1</v>
      </c>
      <c r="T31" s="47">
        <v>1</v>
      </c>
      <c r="U31" s="47">
        <v>3</v>
      </c>
      <c r="V31" s="47">
        <v>1</v>
      </c>
      <c r="W31" s="47" t="s">
        <v>114</v>
      </c>
    </row>
    <row r="32" spans="1:23" x14ac:dyDescent="0.25">
      <c r="A32" s="47" t="s">
        <v>187</v>
      </c>
      <c r="B32" s="47" t="s">
        <v>488</v>
      </c>
      <c r="C32" s="47">
        <v>21276</v>
      </c>
      <c r="D32" s="47" t="s">
        <v>488</v>
      </c>
      <c r="E32" s="47">
        <v>3</v>
      </c>
      <c r="F32" s="47">
        <v>1</v>
      </c>
      <c r="G32" s="47">
        <v>1</v>
      </c>
      <c r="H32" s="47">
        <v>1</v>
      </c>
      <c r="I32" s="47">
        <v>1</v>
      </c>
      <c r="J32" s="47">
        <v>1</v>
      </c>
      <c r="K32" s="47">
        <v>3</v>
      </c>
      <c r="L32" s="47">
        <v>1</v>
      </c>
      <c r="M32" s="47">
        <v>1</v>
      </c>
      <c r="N32" s="47">
        <v>3</v>
      </c>
      <c r="O32" s="47">
        <v>1</v>
      </c>
      <c r="P32" s="47">
        <v>1</v>
      </c>
      <c r="Q32" s="47">
        <v>3</v>
      </c>
      <c r="R32" s="47">
        <v>1</v>
      </c>
      <c r="S32" s="47">
        <v>1</v>
      </c>
      <c r="T32" s="47">
        <v>1</v>
      </c>
      <c r="U32" s="47">
        <v>1</v>
      </c>
      <c r="V32" s="47">
        <v>1</v>
      </c>
      <c r="W32" s="47" t="s">
        <v>111</v>
      </c>
    </row>
    <row r="33" spans="1:23" x14ac:dyDescent="0.25">
      <c r="A33" s="47" t="s">
        <v>307</v>
      </c>
      <c r="B33" s="47" t="s">
        <v>96</v>
      </c>
      <c r="C33" s="47">
        <v>5900</v>
      </c>
      <c r="D33" s="47" t="s">
        <v>96</v>
      </c>
      <c r="E33" s="47">
        <v>3</v>
      </c>
      <c r="F33" s="47">
        <v>1</v>
      </c>
      <c r="G33" s="47">
        <v>1</v>
      </c>
      <c r="H33" s="47">
        <v>1</v>
      </c>
      <c r="I33" s="47">
        <v>3</v>
      </c>
      <c r="J33" s="47">
        <v>3</v>
      </c>
      <c r="K33" s="47">
        <v>7</v>
      </c>
      <c r="L33" s="47">
        <v>3</v>
      </c>
      <c r="M33" s="47">
        <v>3</v>
      </c>
      <c r="N33" s="47">
        <v>3</v>
      </c>
      <c r="O33" s="47">
        <v>7</v>
      </c>
      <c r="P33" s="47">
        <v>1</v>
      </c>
      <c r="Q33" s="47">
        <v>1</v>
      </c>
      <c r="R33" s="47">
        <v>5</v>
      </c>
      <c r="S33" s="47">
        <v>1</v>
      </c>
      <c r="T33" s="47">
        <v>1</v>
      </c>
      <c r="U33" s="47">
        <v>3</v>
      </c>
      <c r="V33" s="47">
        <v>3</v>
      </c>
      <c r="W33" s="47" t="s">
        <v>111</v>
      </c>
    </row>
    <row r="34" spans="1:23" x14ac:dyDescent="0.25">
      <c r="A34" s="47" t="s">
        <v>215</v>
      </c>
      <c r="B34" s="47" t="s">
        <v>76</v>
      </c>
      <c r="C34" s="47">
        <v>6519</v>
      </c>
      <c r="D34" s="47" t="s">
        <v>76</v>
      </c>
      <c r="E34" s="47">
        <v>5</v>
      </c>
      <c r="F34" s="47">
        <v>1</v>
      </c>
      <c r="G34" s="47">
        <v>1</v>
      </c>
      <c r="H34" s="47">
        <v>1</v>
      </c>
      <c r="I34" s="47">
        <v>3</v>
      </c>
      <c r="J34" s="47">
        <v>3</v>
      </c>
      <c r="K34" s="47">
        <v>5</v>
      </c>
      <c r="L34" s="47">
        <v>3</v>
      </c>
      <c r="M34" s="47">
        <v>1</v>
      </c>
      <c r="N34" s="47">
        <v>3</v>
      </c>
      <c r="O34" s="47">
        <v>7</v>
      </c>
      <c r="P34" s="47">
        <v>5</v>
      </c>
      <c r="Q34" s="47">
        <v>1</v>
      </c>
      <c r="R34" s="47">
        <v>5</v>
      </c>
      <c r="S34" s="47">
        <v>9</v>
      </c>
      <c r="T34" s="47">
        <v>1</v>
      </c>
      <c r="U34" s="47">
        <v>3</v>
      </c>
      <c r="V34" s="47">
        <v>5</v>
      </c>
      <c r="W34" s="47" t="s">
        <v>114</v>
      </c>
    </row>
    <row r="35" spans="1:23" x14ac:dyDescent="0.25">
      <c r="A35" s="47" t="s">
        <v>294</v>
      </c>
      <c r="B35" s="47" t="s">
        <v>77</v>
      </c>
      <c r="C35" s="47">
        <v>24904</v>
      </c>
      <c r="D35" s="47" t="s">
        <v>77</v>
      </c>
      <c r="E35" s="47">
        <v>1</v>
      </c>
      <c r="F35" s="47">
        <v>1</v>
      </c>
      <c r="G35" s="47">
        <v>1</v>
      </c>
      <c r="H35" s="47">
        <v>1</v>
      </c>
      <c r="I35" s="47">
        <v>1</v>
      </c>
      <c r="J35" s="47">
        <v>1</v>
      </c>
      <c r="K35" s="47">
        <v>1</v>
      </c>
      <c r="L35" s="47">
        <v>1</v>
      </c>
      <c r="M35" s="47">
        <v>1</v>
      </c>
      <c r="N35" s="47">
        <v>1</v>
      </c>
      <c r="O35" s="47">
        <v>1</v>
      </c>
      <c r="P35" s="47">
        <v>1</v>
      </c>
      <c r="Q35" s="47">
        <v>1</v>
      </c>
      <c r="R35" s="47">
        <v>3</v>
      </c>
      <c r="S35" s="47">
        <v>1</v>
      </c>
      <c r="T35" s="47">
        <v>3</v>
      </c>
      <c r="U35" s="47">
        <v>1</v>
      </c>
      <c r="V35" s="47">
        <v>1</v>
      </c>
      <c r="W35" s="47" t="s">
        <v>111</v>
      </c>
    </row>
    <row r="36" spans="1:23" x14ac:dyDescent="0.25">
      <c r="A36" s="47" t="s">
        <v>179</v>
      </c>
      <c r="B36" s="47" t="s">
        <v>126</v>
      </c>
      <c r="C36" s="47">
        <v>26837</v>
      </c>
      <c r="D36" s="47" t="s">
        <v>126</v>
      </c>
      <c r="E36" s="47">
        <v>1</v>
      </c>
      <c r="F36" s="47">
        <v>1</v>
      </c>
      <c r="G36" s="47">
        <v>1</v>
      </c>
      <c r="H36" s="47">
        <v>1</v>
      </c>
      <c r="I36" s="47">
        <v>1</v>
      </c>
      <c r="J36" s="47">
        <v>1</v>
      </c>
      <c r="K36" s="47">
        <v>1</v>
      </c>
      <c r="L36" s="47">
        <v>1</v>
      </c>
      <c r="M36" s="47">
        <v>1</v>
      </c>
      <c r="N36" s="47">
        <v>1</v>
      </c>
      <c r="O36" s="47">
        <v>1</v>
      </c>
      <c r="P36" s="47">
        <v>3</v>
      </c>
      <c r="Q36" s="47">
        <v>3</v>
      </c>
      <c r="R36" s="47">
        <v>1</v>
      </c>
      <c r="S36" s="47">
        <v>1</v>
      </c>
      <c r="T36" s="47">
        <v>1</v>
      </c>
      <c r="U36" s="47">
        <v>1</v>
      </c>
      <c r="V36" s="47">
        <v>1</v>
      </c>
      <c r="W36" s="47" t="s">
        <v>111</v>
      </c>
    </row>
    <row r="37" spans="1:23" x14ac:dyDescent="0.25">
      <c r="A37" s="47" t="s">
        <v>214</v>
      </c>
      <c r="B37" s="47" t="s">
        <v>75</v>
      </c>
      <c r="C37" s="47">
        <v>6545</v>
      </c>
      <c r="D37" s="47" t="s">
        <v>75</v>
      </c>
      <c r="E37" s="47">
        <v>1</v>
      </c>
      <c r="F37" s="47">
        <v>1</v>
      </c>
      <c r="G37" s="47">
        <v>1</v>
      </c>
      <c r="H37" s="47">
        <v>1</v>
      </c>
      <c r="I37" s="47">
        <v>1</v>
      </c>
      <c r="J37" s="47">
        <v>1</v>
      </c>
      <c r="K37" s="47">
        <v>1</v>
      </c>
      <c r="L37" s="47">
        <v>3</v>
      </c>
      <c r="M37" s="47">
        <v>1</v>
      </c>
      <c r="N37" s="47">
        <v>3</v>
      </c>
      <c r="O37" s="47">
        <v>3</v>
      </c>
      <c r="P37" s="47">
        <v>5</v>
      </c>
      <c r="Q37" s="47">
        <v>1</v>
      </c>
      <c r="R37" s="47">
        <v>5</v>
      </c>
      <c r="S37" s="47">
        <v>1</v>
      </c>
      <c r="T37" s="47">
        <v>1</v>
      </c>
      <c r="U37" s="47">
        <v>1</v>
      </c>
      <c r="V37" s="47">
        <v>1</v>
      </c>
      <c r="W37" s="47" t="s">
        <v>114</v>
      </c>
    </row>
    <row r="38" spans="1:23" x14ac:dyDescent="0.25">
      <c r="A38" s="47" t="s">
        <v>177</v>
      </c>
      <c r="B38" s="47" t="s">
        <v>22</v>
      </c>
      <c r="C38" s="47">
        <v>6878</v>
      </c>
      <c r="D38" s="47" t="s">
        <v>22</v>
      </c>
      <c r="E38" s="47">
        <v>3</v>
      </c>
      <c r="F38" s="47">
        <v>1</v>
      </c>
      <c r="G38" s="47">
        <v>1</v>
      </c>
      <c r="H38" s="47">
        <v>1</v>
      </c>
      <c r="I38" s="47">
        <v>3</v>
      </c>
      <c r="J38" s="47">
        <v>3</v>
      </c>
      <c r="K38" s="47">
        <v>3</v>
      </c>
      <c r="L38" s="47">
        <v>1</v>
      </c>
      <c r="M38" s="47">
        <v>3</v>
      </c>
      <c r="N38" s="47">
        <v>3</v>
      </c>
      <c r="O38" s="47">
        <v>3</v>
      </c>
      <c r="P38" s="47">
        <v>1</v>
      </c>
      <c r="Q38" s="47">
        <v>3</v>
      </c>
      <c r="R38" s="47">
        <v>3</v>
      </c>
      <c r="S38" s="47">
        <v>1</v>
      </c>
      <c r="T38" s="47">
        <v>1</v>
      </c>
      <c r="U38" s="47">
        <v>3</v>
      </c>
      <c r="V38" s="47">
        <v>1</v>
      </c>
      <c r="W38" s="47" t="s">
        <v>111</v>
      </c>
    </row>
    <row r="39" spans="1:23" x14ac:dyDescent="0.25">
      <c r="A39" s="47" t="s">
        <v>175</v>
      </c>
      <c r="B39" s="47" t="s">
        <v>483</v>
      </c>
      <c r="C39" s="47">
        <v>7266</v>
      </c>
      <c r="D39" s="47" t="s">
        <v>483</v>
      </c>
      <c r="E39" s="47">
        <v>1</v>
      </c>
      <c r="F39" s="47">
        <v>1</v>
      </c>
      <c r="G39" s="47">
        <v>1</v>
      </c>
      <c r="H39" s="47">
        <v>1</v>
      </c>
      <c r="I39" s="47">
        <v>1</v>
      </c>
      <c r="J39" s="47">
        <v>1</v>
      </c>
      <c r="K39" s="47">
        <v>1</v>
      </c>
      <c r="L39" s="47">
        <v>1</v>
      </c>
      <c r="M39" s="47">
        <v>1</v>
      </c>
      <c r="N39" s="47">
        <v>3</v>
      </c>
      <c r="O39" s="47">
        <v>1</v>
      </c>
      <c r="P39" s="47">
        <v>1</v>
      </c>
      <c r="Q39" s="47">
        <v>1</v>
      </c>
      <c r="R39" s="47">
        <v>3</v>
      </c>
      <c r="S39" s="47">
        <v>1</v>
      </c>
      <c r="T39" s="47">
        <v>1</v>
      </c>
      <c r="U39" s="47">
        <v>1</v>
      </c>
      <c r="V39" s="47">
        <v>3</v>
      </c>
      <c r="W39" s="47" t="s">
        <v>114</v>
      </c>
    </row>
    <row r="40" spans="1:23" x14ac:dyDescent="0.25">
      <c r="A40" s="47" t="s">
        <v>271</v>
      </c>
      <c r="B40" s="47" t="s">
        <v>1045</v>
      </c>
      <c r="C40" s="47">
        <v>7269</v>
      </c>
      <c r="D40" s="47" t="s">
        <v>1045</v>
      </c>
      <c r="E40" s="47">
        <v>3</v>
      </c>
      <c r="F40" s="47">
        <v>1</v>
      </c>
      <c r="G40" s="47">
        <v>1</v>
      </c>
      <c r="H40" s="47">
        <v>1</v>
      </c>
      <c r="I40" s="47">
        <v>1</v>
      </c>
      <c r="J40" s="47">
        <v>1</v>
      </c>
      <c r="K40" s="47">
        <v>1</v>
      </c>
      <c r="L40" s="47">
        <v>1</v>
      </c>
      <c r="M40" s="47">
        <v>1</v>
      </c>
      <c r="N40" s="47">
        <v>1</v>
      </c>
      <c r="O40" s="47">
        <v>1</v>
      </c>
      <c r="P40" s="47">
        <v>1</v>
      </c>
      <c r="Q40" s="47">
        <v>1</v>
      </c>
      <c r="R40" s="47">
        <v>1</v>
      </c>
      <c r="S40" s="47">
        <v>1</v>
      </c>
      <c r="T40" s="47">
        <v>1</v>
      </c>
      <c r="U40" s="47">
        <v>1</v>
      </c>
      <c r="V40" s="47">
        <v>1</v>
      </c>
      <c r="W40" s="47" t="s">
        <v>114</v>
      </c>
    </row>
    <row r="41" spans="1:23" x14ac:dyDescent="0.25">
      <c r="A41" s="47" t="s">
        <v>173</v>
      </c>
      <c r="B41" s="47" t="s">
        <v>17</v>
      </c>
      <c r="C41" s="47">
        <v>8075</v>
      </c>
      <c r="D41" s="47" t="s">
        <v>17</v>
      </c>
      <c r="E41" s="47">
        <v>3</v>
      </c>
      <c r="F41" s="47">
        <v>1</v>
      </c>
      <c r="G41" s="47">
        <v>1</v>
      </c>
      <c r="H41" s="47">
        <v>1</v>
      </c>
      <c r="I41" s="47">
        <v>1</v>
      </c>
      <c r="J41" s="47">
        <v>1</v>
      </c>
      <c r="K41" s="47">
        <v>7</v>
      </c>
      <c r="L41" s="47">
        <v>1</v>
      </c>
      <c r="M41" s="47">
        <v>3</v>
      </c>
      <c r="N41" s="47">
        <v>3</v>
      </c>
      <c r="O41" s="47">
        <v>3</v>
      </c>
      <c r="P41" s="47">
        <v>1</v>
      </c>
      <c r="Q41" s="47">
        <v>5</v>
      </c>
      <c r="R41" s="47">
        <v>1</v>
      </c>
      <c r="S41" s="47">
        <v>1</v>
      </c>
      <c r="T41" s="47">
        <v>1</v>
      </c>
      <c r="U41" s="47">
        <v>3</v>
      </c>
      <c r="V41" s="47">
        <v>1</v>
      </c>
      <c r="W41" s="47" t="s">
        <v>114</v>
      </c>
    </row>
    <row r="42" spans="1:23" x14ac:dyDescent="0.25">
      <c r="A42" s="47" t="s">
        <v>174</v>
      </c>
      <c r="B42" s="47" t="s">
        <v>18</v>
      </c>
      <c r="C42" s="47">
        <v>12125</v>
      </c>
      <c r="D42" s="47" t="s">
        <v>524</v>
      </c>
      <c r="E42" s="47">
        <v>3</v>
      </c>
      <c r="F42" s="47">
        <v>1</v>
      </c>
      <c r="G42" s="47">
        <v>1</v>
      </c>
      <c r="H42" s="47">
        <v>1</v>
      </c>
      <c r="I42" s="47">
        <v>1</v>
      </c>
      <c r="J42" s="47">
        <v>1</v>
      </c>
      <c r="K42" s="47">
        <v>1</v>
      </c>
      <c r="L42" s="47">
        <v>1</v>
      </c>
      <c r="M42" s="47">
        <v>1</v>
      </c>
      <c r="N42" s="47">
        <v>3</v>
      </c>
      <c r="O42" s="47">
        <v>1</v>
      </c>
      <c r="P42" s="47">
        <v>1</v>
      </c>
      <c r="Q42" s="47">
        <v>1</v>
      </c>
      <c r="R42" s="47">
        <v>3</v>
      </c>
      <c r="S42" s="47">
        <v>1</v>
      </c>
      <c r="T42" s="47">
        <v>1</v>
      </c>
      <c r="U42" s="47">
        <v>1</v>
      </c>
      <c r="V42" s="47">
        <v>1</v>
      </c>
      <c r="W42" s="47" t="s">
        <v>111</v>
      </c>
    </row>
    <row r="43" spans="1:23" x14ac:dyDescent="0.25">
      <c r="A43" s="47" t="s">
        <v>242</v>
      </c>
      <c r="B43" s="47" t="s">
        <v>6</v>
      </c>
      <c r="C43" s="47" t="s">
        <v>4</v>
      </c>
      <c r="D43" s="47" t="s">
        <v>596</v>
      </c>
      <c r="E43" s="47">
        <v>3</v>
      </c>
      <c r="F43" s="47">
        <v>1</v>
      </c>
      <c r="G43" s="47">
        <v>1</v>
      </c>
      <c r="H43" s="47">
        <v>1</v>
      </c>
      <c r="I43" s="47">
        <v>5</v>
      </c>
      <c r="J43" s="47">
        <v>3</v>
      </c>
      <c r="K43" s="47">
        <v>3</v>
      </c>
      <c r="L43" s="47">
        <v>1</v>
      </c>
      <c r="M43" s="47">
        <v>3</v>
      </c>
      <c r="N43" s="47">
        <v>1</v>
      </c>
      <c r="O43" s="47">
        <v>1</v>
      </c>
      <c r="P43" s="47">
        <v>5</v>
      </c>
      <c r="Q43" s="47">
        <v>1</v>
      </c>
      <c r="R43" s="47">
        <v>5</v>
      </c>
      <c r="S43" s="47">
        <v>1</v>
      </c>
      <c r="T43" s="47">
        <v>1</v>
      </c>
      <c r="U43" s="47">
        <v>1</v>
      </c>
      <c r="V43" s="47">
        <v>5</v>
      </c>
      <c r="W43" s="47" t="s">
        <v>111</v>
      </c>
    </row>
    <row r="44" spans="1:23" x14ac:dyDescent="0.25">
      <c r="A44" s="47" t="s">
        <v>244</v>
      </c>
      <c r="B44" s="47" t="s">
        <v>8</v>
      </c>
      <c r="C44" s="47" t="s">
        <v>4</v>
      </c>
      <c r="D44" s="47" t="s">
        <v>598</v>
      </c>
      <c r="E44" s="47">
        <v>5</v>
      </c>
      <c r="F44" s="47">
        <v>1</v>
      </c>
      <c r="G44" s="47">
        <v>1</v>
      </c>
      <c r="H44" s="47">
        <v>1</v>
      </c>
      <c r="I44" s="47">
        <v>1</v>
      </c>
      <c r="J44" s="47">
        <v>1</v>
      </c>
      <c r="K44" s="47">
        <v>3</v>
      </c>
      <c r="L44" s="47">
        <v>1</v>
      </c>
      <c r="M44" s="47">
        <v>1</v>
      </c>
      <c r="N44" s="47">
        <v>3</v>
      </c>
      <c r="O44" s="47">
        <v>5</v>
      </c>
      <c r="P44" s="47">
        <v>1</v>
      </c>
      <c r="Q44" s="47">
        <v>1</v>
      </c>
      <c r="R44" s="47">
        <v>7</v>
      </c>
      <c r="S44" s="47">
        <v>1</v>
      </c>
      <c r="T44" s="47">
        <v>1</v>
      </c>
      <c r="U44" s="47">
        <v>1</v>
      </c>
      <c r="V44" s="47">
        <v>7</v>
      </c>
      <c r="W44" s="47" t="s">
        <v>111</v>
      </c>
    </row>
    <row r="45" spans="1:23" x14ac:dyDescent="0.25">
      <c r="A45" s="47" t="s">
        <v>290</v>
      </c>
      <c r="B45" s="47" t="s">
        <v>72</v>
      </c>
      <c r="C45" s="47">
        <v>4292</v>
      </c>
      <c r="D45" s="47" t="s">
        <v>567</v>
      </c>
      <c r="E45" s="47">
        <v>7</v>
      </c>
      <c r="F45" s="47">
        <v>1</v>
      </c>
      <c r="G45" s="47">
        <v>1</v>
      </c>
      <c r="H45" s="47">
        <v>1</v>
      </c>
      <c r="I45" s="47">
        <v>3</v>
      </c>
      <c r="J45" s="47">
        <v>3</v>
      </c>
      <c r="K45" s="47">
        <v>7</v>
      </c>
      <c r="L45" s="47">
        <v>1</v>
      </c>
      <c r="M45" s="47">
        <v>3</v>
      </c>
      <c r="N45" s="47">
        <v>3</v>
      </c>
      <c r="O45" s="47">
        <v>7</v>
      </c>
      <c r="P45" s="47">
        <v>1</v>
      </c>
      <c r="Q45" s="47">
        <v>3</v>
      </c>
      <c r="R45" s="47">
        <v>5</v>
      </c>
      <c r="S45" s="47">
        <v>1</v>
      </c>
      <c r="T45" s="47">
        <v>1</v>
      </c>
      <c r="U45" s="47">
        <v>5</v>
      </c>
      <c r="V45" s="47">
        <v>1</v>
      </c>
      <c r="W45" s="47" t="s">
        <v>114</v>
      </c>
    </row>
    <row r="46" spans="1:23" x14ac:dyDescent="0.25">
      <c r="A46" s="47" t="s">
        <v>275</v>
      </c>
      <c r="B46" s="47" t="s">
        <v>501</v>
      </c>
      <c r="C46" s="47">
        <v>8193</v>
      </c>
      <c r="D46" s="47" t="s">
        <v>507</v>
      </c>
      <c r="E46" s="47">
        <v>3</v>
      </c>
      <c r="F46" s="47">
        <v>1</v>
      </c>
      <c r="G46" s="47">
        <v>1</v>
      </c>
      <c r="H46" s="47">
        <v>1</v>
      </c>
      <c r="I46" s="47">
        <v>1</v>
      </c>
      <c r="J46" s="47">
        <v>1</v>
      </c>
      <c r="K46" s="47">
        <v>1</v>
      </c>
      <c r="L46" s="47">
        <v>3</v>
      </c>
      <c r="M46" s="47">
        <v>3</v>
      </c>
      <c r="N46" s="47">
        <v>3</v>
      </c>
      <c r="O46" s="47">
        <v>1</v>
      </c>
      <c r="P46" s="47">
        <v>3</v>
      </c>
      <c r="Q46" s="47">
        <v>1</v>
      </c>
      <c r="R46" s="47">
        <v>3</v>
      </c>
      <c r="S46" s="47">
        <v>1</v>
      </c>
      <c r="T46" s="47">
        <v>1</v>
      </c>
      <c r="U46" s="47">
        <v>1</v>
      </c>
      <c r="V46" s="47">
        <v>3</v>
      </c>
      <c r="W46" s="47" t="s">
        <v>114</v>
      </c>
    </row>
    <row r="47" spans="1:23" x14ac:dyDescent="0.25">
      <c r="A47" s="47" t="s">
        <v>189</v>
      </c>
      <c r="B47" s="47" t="s">
        <v>40</v>
      </c>
      <c r="C47" s="47">
        <v>8226</v>
      </c>
      <c r="D47" s="47" t="s">
        <v>578</v>
      </c>
      <c r="E47" s="47">
        <v>3</v>
      </c>
      <c r="F47" s="47">
        <v>1</v>
      </c>
      <c r="G47" s="47">
        <v>1</v>
      </c>
      <c r="H47" s="47">
        <v>1</v>
      </c>
      <c r="I47" s="47">
        <v>3</v>
      </c>
      <c r="J47" s="47">
        <v>3</v>
      </c>
      <c r="K47" s="47">
        <v>3</v>
      </c>
      <c r="L47" s="47">
        <v>1</v>
      </c>
      <c r="M47" s="47">
        <v>3</v>
      </c>
      <c r="N47" s="47">
        <v>1</v>
      </c>
      <c r="O47" s="47">
        <v>3</v>
      </c>
      <c r="P47" s="47">
        <v>1</v>
      </c>
      <c r="Q47" s="47">
        <v>3</v>
      </c>
      <c r="R47" s="47">
        <v>1</v>
      </c>
      <c r="S47" s="47">
        <v>1</v>
      </c>
      <c r="T47" s="47">
        <v>1</v>
      </c>
      <c r="U47" s="47">
        <v>1</v>
      </c>
      <c r="V47" s="47">
        <v>1</v>
      </c>
      <c r="W47" s="47" t="s">
        <v>111</v>
      </c>
    </row>
    <row r="48" spans="1:23" x14ac:dyDescent="0.25">
      <c r="A48" s="47" t="s">
        <v>272</v>
      </c>
      <c r="B48" s="47" t="s">
        <v>49</v>
      </c>
      <c r="C48" s="47">
        <v>8249</v>
      </c>
      <c r="D48" s="47" t="s">
        <v>579</v>
      </c>
      <c r="E48" s="47">
        <v>3</v>
      </c>
      <c r="F48" s="47">
        <v>1</v>
      </c>
      <c r="G48" s="47">
        <v>1</v>
      </c>
      <c r="H48" s="47">
        <v>1</v>
      </c>
      <c r="I48" s="47">
        <v>3</v>
      </c>
      <c r="J48" s="47">
        <v>3</v>
      </c>
      <c r="K48" s="47">
        <v>1</v>
      </c>
      <c r="L48" s="47">
        <v>1</v>
      </c>
      <c r="M48" s="47">
        <v>3</v>
      </c>
      <c r="N48" s="47">
        <v>1</v>
      </c>
      <c r="O48" s="47">
        <v>1</v>
      </c>
      <c r="P48" s="47">
        <v>3</v>
      </c>
      <c r="Q48" s="47">
        <v>3</v>
      </c>
      <c r="R48" s="47">
        <v>3</v>
      </c>
      <c r="S48" s="47">
        <v>1</v>
      </c>
      <c r="T48" s="47">
        <v>1</v>
      </c>
      <c r="U48" s="47">
        <v>1</v>
      </c>
      <c r="V48" s="47">
        <v>1</v>
      </c>
      <c r="W48" s="47" t="s">
        <v>111</v>
      </c>
    </row>
    <row r="49" spans="1:23" x14ac:dyDescent="0.25">
      <c r="A49" s="47" t="s">
        <v>184</v>
      </c>
      <c r="B49" s="47" t="s">
        <v>32</v>
      </c>
      <c r="C49" s="47">
        <v>8565</v>
      </c>
      <c r="D49" s="47" t="s">
        <v>32</v>
      </c>
      <c r="E49" s="47">
        <v>1</v>
      </c>
      <c r="F49" s="47">
        <v>1</v>
      </c>
      <c r="G49" s="47">
        <v>1</v>
      </c>
      <c r="H49" s="47">
        <v>1</v>
      </c>
      <c r="I49" s="47">
        <v>1</v>
      </c>
      <c r="J49" s="47">
        <v>1</v>
      </c>
      <c r="K49" s="47">
        <v>3</v>
      </c>
      <c r="L49" s="47">
        <v>1</v>
      </c>
      <c r="M49" s="47">
        <v>3</v>
      </c>
      <c r="N49" s="47">
        <v>3</v>
      </c>
      <c r="O49" s="47">
        <v>5</v>
      </c>
      <c r="P49" s="47">
        <v>1</v>
      </c>
      <c r="Q49" s="47">
        <v>1</v>
      </c>
      <c r="R49" s="47">
        <v>3</v>
      </c>
      <c r="S49" s="47">
        <v>9</v>
      </c>
      <c r="T49" s="47">
        <v>1</v>
      </c>
      <c r="U49" s="47">
        <v>1</v>
      </c>
      <c r="V49" s="47">
        <v>1</v>
      </c>
      <c r="W49" s="47" t="s">
        <v>111</v>
      </c>
    </row>
    <row r="50" spans="1:23" x14ac:dyDescent="0.25">
      <c r="A50" s="47" t="s">
        <v>246</v>
      </c>
      <c r="B50" s="47" t="s">
        <v>10</v>
      </c>
      <c r="C50" s="47" t="s">
        <v>4</v>
      </c>
      <c r="D50" s="47" t="s">
        <v>600</v>
      </c>
      <c r="E50" s="47">
        <v>1</v>
      </c>
      <c r="F50" s="47">
        <v>1</v>
      </c>
      <c r="G50" s="47">
        <v>1</v>
      </c>
      <c r="H50" s="47">
        <v>1</v>
      </c>
      <c r="I50" s="47">
        <v>1</v>
      </c>
      <c r="J50" s="47">
        <v>1</v>
      </c>
      <c r="K50" s="47">
        <v>3</v>
      </c>
      <c r="L50" s="47">
        <v>1</v>
      </c>
      <c r="M50" s="47">
        <v>5</v>
      </c>
      <c r="N50" s="47">
        <v>5</v>
      </c>
      <c r="O50" s="47">
        <v>3</v>
      </c>
      <c r="P50" s="47">
        <v>5</v>
      </c>
      <c r="Q50" s="47">
        <v>1</v>
      </c>
      <c r="R50" s="47">
        <v>5</v>
      </c>
      <c r="S50" s="47">
        <v>1</v>
      </c>
      <c r="T50" s="47">
        <v>1</v>
      </c>
      <c r="U50" s="47">
        <v>1</v>
      </c>
      <c r="V50" s="47">
        <v>3</v>
      </c>
      <c r="W50" s="47" t="s">
        <v>111</v>
      </c>
    </row>
    <row r="51" spans="1:23" x14ac:dyDescent="0.25">
      <c r="A51" s="47" t="s">
        <v>221</v>
      </c>
      <c r="B51" s="47" t="s">
        <v>496</v>
      </c>
      <c r="C51" s="47">
        <v>8874</v>
      </c>
      <c r="D51" s="47" t="s">
        <v>496</v>
      </c>
      <c r="E51" s="47">
        <v>1</v>
      </c>
      <c r="F51" s="47">
        <v>1</v>
      </c>
      <c r="G51" s="47">
        <v>1</v>
      </c>
      <c r="H51" s="47">
        <v>1</v>
      </c>
      <c r="I51" s="47">
        <v>1</v>
      </c>
      <c r="J51" s="47">
        <v>1</v>
      </c>
      <c r="K51" s="47">
        <v>1</v>
      </c>
      <c r="L51" s="47">
        <v>1</v>
      </c>
      <c r="M51" s="47">
        <v>1</v>
      </c>
      <c r="N51" s="47">
        <v>3</v>
      </c>
      <c r="O51" s="47">
        <v>1</v>
      </c>
      <c r="P51" s="47">
        <v>3</v>
      </c>
      <c r="Q51" s="47">
        <v>1</v>
      </c>
      <c r="R51" s="47">
        <v>3</v>
      </c>
      <c r="S51" s="47">
        <v>1</v>
      </c>
      <c r="T51" s="47">
        <v>1</v>
      </c>
      <c r="U51" s="47">
        <v>1</v>
      </c>
      <c r="V51" s="47">
        <v>1</v>
      </c>
      <c r="W51" s="47" t="s">
        <v>114</v>
      </c>
    </row>
    <row r="52" spans="1:23" x14ac:dyDescent="0.25">
      <c r="A52" s="47" t="s">
        <v>178</v>
      </c>
      <c r="B52" s="47" t="s">
        <v>484</v>
      </c>
      <c r="C52" s="47">
        <v>24335</v>
      </c>
      <c r="D52" s="47" t="s">
        <v>484</v>
      </c>
      <c r="E52" s="47">
        <v>3</v>
      </c>
      <c r="F52" s="47">
        <v>1</v>
      </c>
      <c r="G52" s="47">
        <v>1</v>
      </c>
      <c r="H52" s="47">
        <v>1</v>
      </c>
      <c r="I52" s="47">
        <v>3</v>
      </c>
      <c r="J52" s="47">
        <v>3</v>
      </c>
      <c r="K52" s="47">
        <v>3</v>
      </c>
      <c r="L52" s="47">
        <v>1</v>
      </c>
      <c r="M52" s="47">
        <v>3</v>
      </c>
      <c r="N52" s="47">
        <v>1</v>
      </c>
      <c r="O52" s="47">
        <v>3</v>
      </c>
      <c r="P52" s="47">
        <v>1</v>
      </c>
      <c r="Q52" s="47">
        <v>3</v>
      </c>
      <c r="R52" s="47">
        <v>1</v>
      </c>
      <c r="S52" s="47">
        <v>9</v>
      </c>
      <c r="T52" s="47">
        <v>1</v>
      </c>
      <c r="U52" s="47">
        <v>3</v>
      </c>
      <c r="V52" s="47">
        <v>1</v>
      </c>
      <c r="W52" s="47" t="s">
        <v>111</v>
      </c>
    </row>
    <row r="53" spans="1:23" x14ac:dyDescent="0.25">
      <c r="A53" s="47" t="s">
        <v>315</v>
      </c>
      <c r="B53" s="47" t="s">
        <v>161</v>
      </c>
      <c r="C53" s="47" t="s">
        <v>4</v>
      </c>
      <c r="D53" s="47" t="s">
        <v>626</v>
      </c>
      <c r="E53" s="47">
        <v>1</v>
      </c>
      <c r="F53" s="47">
        <v>1</v>
      </c>
      <c r="G53" s="47">
        <v>1</v>
      </c>
      <c r="H53" s="47">
        <v>1</v>
      </c>
      <c r="I53" s="47">
        <v>1</v>
      </c>
      <c r="J53" s="47">
        <v>1</v>
      </c>
      <c r="K53" s="47">
        <v>3</v>
      </c>
      <c r="L53" s="47">
        <v>1</v>
      </c>
      <c r="M53" s="47">
        <v>3</v>
      </c>
      <c r="N53" s="47">
        <v>1</v>
      </c>
      <c r="O53" s="47">
        <v>5</v>
      </c>
      <c r="P53" s="47">
        <v>1</v>
      </c>
      <c r="Q53" s="47">
        <v>3</v>
      </c>
      <c r="R53" s="47">
        <v>1</v>
      </c>
      <c r="S53" s="47">
        <v>1</v>
      </c>
      <c r="T53" s="47">
        <v>1</v>
      </c>
      <c r="U53" s="47">
        <v>3</v>
      </c>
      <c r="V53" s="47">
        <v>1</v>
      </c>
      <c r="W53" s="47" t="s">
        <v>111</v>
      </c>
    </row>
    <row r="54" spans="1:23" x14ac:dyDescent="0.25">
      <c r="A54" s="47" t="s">
        <v>256</v>
      </c>
      <c r="B54" s="47" t="s">
        <v>25</v>
      </c>
      <c r="C54" s="47" t="s">
        <v>4</v>
      </c>
      <c r="D54" s="47" t="s">
        <v>610</v>
      </c>
      <c r="E54" s="47">
        <v>3</v>
      </c>
      <c r="F54" s="47">
        <v>1</v>
      </c>
      <c r="G54" s="47">
        <v>1</v>
      </c>
      <c r="H54" s="47">
        <v>1</v>
      </c>
      <c r="I54" s="47">
        <v>1</v>
      </c>
      <c r="J54" s="47">
        <v>3</v>
      </c>
      <c r="K54" s="47">
        <v>1</v>
      </c>
      <c r="L54" s="47">
        <v>1</v>
      </c>
      <c r="M54" s="47">
        <v>1</v>
      </c>
      <c r="N54" s="47">
        <v>3</v>
      </c>
      <c r="O54" s="47">
        <v>3</v>
      </c>
      <c r="P54" s="47">
        <v>1</v>
      </c>
      <c r="Q54" s="47">
        <v>1</v>
      </c>
      <c r="R54" s="47">
        <v>5</v>
      </c>
      <c r="S54" s="47">
        <v>9</v>
      </c>
      <c r="T54" s="47">
        <v>1</v>
      </c>
      <c r="U54" s="47">
        <v>1</v>
      </c>
      <c r="V54" s="47">
        <v>5</v>
      </c>
      <c r="W54" s="47" t="s">
        <v>111</v>
      </c>
    </row>
    <row r="55" spans="1:23" x14ac:dyDescent="0.25">
      <c r="A55" s="47" t="s">
        <v>257</v>
      </c>
      <c r="B55" s="47" t="s">
        <v>26</v>
      </c>
      <c r="C55" s="47" t="s">
        <v>4</v>
      </c>
      <c r="D55" s="47" t="s">
        <v>611</v>
      </c>
      <c r="E55" s="47">
        <v>1</v>
      </c>
      <c r="F55" s="47">
        <v>1</v>
      </c>
      <c r="G55" s="47">
        <v>1</v>
      </c>
      <c r="H55" s="47">
        <v>1</v>
      </c>
      <c r="I55" s="47">
        <v>1</v>
      </c>
      <c r="J55" s="47">
        <v>1</v>
      </c>
      <c r="K55" s="47">
        <v>1</v>
      </c>
      <c r="L55" s="47">
        <v>3</v>
      </c>
      <c r="M55" s="47">
        <v>1</v>
      </c>
      <c r="N55" s="47">
        <v>3</v>
      </c>
      <c r="O55" s="47">
        <v>1</v>
      </c>
      <c r="P55" s="47">
        <v>5</v>
      </c>
      <c r="Q55" s="47">
        <v>1</v>
      </c>
      <c r="R55" s="47">
        <v>5</v>
      </c>
      <c r="S55" s="47">
        <v>1</v>
      </c>
      <c r="T55" s="47">
        <v>1</v>
      </c>
      <c r="U55" s="47">
        <v>1</v>
      </c>
      <c r="V55" s="47">
        <v>5</v>
      </c>
      <c r="W55" s="47" t="s">
        <v>111</v>
      </c>
    </row>
    <row r="56" spans="1:23" x14ac:dyDescent="0.25">
      <c r="A56" s="47" t="s">
        <v>258</v>
      </c>
      <c r="B56" s="47" t="s">
        <v>28</v>
      </c>
      <c r="C56" s="47" t="s">
        <v>4</v>
      </c>
      <c r="D56" s="47" t="s">
        <v>612</v>
      </c>
      <c r="E56" s="47">
        <v>1</v>
      </c>
      <c r="F56" s="47">
        <v>1</v>
      </c>
      <c r="G56" s="47">
        <v>1</v>
      </c>
      <c r="H56" s="47">
        <v>1</v>
      </c>
      <c r="I56" s="47">
        <v>1</v>
      </c>
      <c r="J56" s="47">
        <v>1</v>
      </c>
      <c r="K56" s="47">
        <v>1</v>
      </c>
      <c r="L56" s="47">
        <v>3</v>
      </c>
      <c r="M56" s="47">
        <v>1</v>
      </c>
      <c r="N56" s="47">
        <v>5</v>
      </c>
      <c r="O56" s="47">
        <v>5</v>
      </c>
      <c r="P56" s="47">
        <v>5</v>
      </c>
      <c r="Q56" s="47">
        <v>3</v>
      </c>
      <c r="R56" s="47">
        <v>5</v>
      </c>
      <c r="S56" s="47">
        <v>1</v>
      </c>
      <c r="T56" s="47">
        <v>1</v>
      </c>
      <c r="U56" s="47">
        <v>3</v>
      </c>
      <c r="V56" s="47">
        <v>3</v>
      </c>
      <c r="W56" s="47" t="s">
        <v>111</v>
      </c>
    </row>
    <row r="57" spans="1:23" x14ac:dyDescent="0.25">
      <c r="A57" s="47" t="s">
        <v>260</v>
      </c>
      <c r="B57" s="47" t="s">
        <v>31</v>
      </c>
      <c r="C57" s="47" t="s">
        <v>4</v>
      </c>
      <c r="D57" s="47" t="s">
        <v>614</v>
      </c>
      <c r="E57" s="47">
        <v>1</v>
      </c>
      <c r="F57" s="47">
        <v>1</v>
      </c>
      <c r="G57" s="47">
        <v>1</v>
      </c>
      <c r="H57" s="47">
        <v>1</v>
      </c>
      <c r="I57" s="47">
        <v>1</v>
      </c>
      <c r="J57" s="47">
        <v>1</v>
      </c>
      <c r="K57" s="47">
        <v>1</v>
      </c>
      <c r="L57" s="47">
        <v>1</v>
      </c>
      <c r="M57" s="47">
        <v>1</v>
      </c>
      <c r="N57" s="47">
        <v>1</v>
      </c>
      <c r="O57" s="47">
        <v>1</v>
      </c>
      <c r="P57" s="47">
        <v>3</v>
      </c>
      <c r="Q57" s="47">
        <v>1</v>
      </c>
      <c r="R57" s="47">
        <v>5</v>
      </c>
      <c r="S57" s="47">
        <v>1</v>
      </c>
      <c r="T57" s="47">
        <v>1</v>
      </c>
      <c r="U57" s="47">
        <v>1</v>
      </c>
      <c r="V57" s="47">
        <v>3</v>
      </c>
      <c r="W57" s="47" t="s">
        <v>111</v>
      </c>
    </row>
    <row r="58" spans="1:23" x14ac:dyDescent="0.25">
      <c r="A58" s="47" t="s">
        <v>262</v>
      </c>
      <c r="B58" s="47" t="s">
        <v>34</v>
      </c>
      <c r="C58" s="47" t="s">
        <v>4</v>
      </c>
      <c r="D58" s="47" t="s">
        <v>616</v>
      </c>
      <c r="E58" s="47">
        <v>1</v>
      </c>
      <c r="F58" s="47">
        <v>1</v>
      </c>
      <c r="G58" s="47">
        <v>1</v>
      </c>
      <c r="H58" s="47">
        <v>1</v>
      </c>
      <c r="I58" s="47">
        <v>1</v>
      </c>
      <c r="J58" s="47">
        <v>1</v>
      </c>
      <c r="K58" s="47">
        <v>1</v>
      </c>
      <c r="L58" s="47">
        <v>1</v>
      </c>
      <c r="M58" s="47">
        <v>1</v>
      </c>
      <c r="N58" s="47">
        <v>3</v>
      </c>
      <c r="O58" s="47">
        <v>1</v>
      </c>
      <c r="P58" s="47">
        <v>1</v>
      </c>
      <c r="Q58" s="47">
        <v>1</v>
      </c>
      <c r="R58" s="47">
        <v>3</v>
      </c>
      <c r="S58" s="47">
        <v>1</v>
      </c>
      <c r="T58" s="47">
        <v>1</v>
      </c>
      <c r="U58" s="47">
        <v>1</v>
      </c>
      <c r="V58" s="47">
        <v>3</v>
      </c>
      <c r="W58" s="47" t="s">
        <v>111</v>
      </c>
    </row>
    <row r="59" spans="1:23" x14ac:dyDescent="0.25">
      <c r="A59" s="47" t="s">
        <v>264</v>
      </c>
      <c r="B59" s="47" t="s">
        <v>36</v>
      </c>
      <c r="C59" s="47" t="s">
        <v>4</v>
      </c>
      <c r="D59" s="47" t="s">
        <v>618</v>
      </c>
      <c r="E59" s="47">
        <v>3</v>
      </c>
      <c r="F59" s="47">
        <v>1</v>
      </c>
      <c r="G59" s="47">
        <v>1</v>
      </c>
      <c r="H59" s="47">
        <v>1</v>
      </c>
      <c r="I59" s="47">
        <v>3</v>
      </c>
      <c r="J59" s="47">
        <v>3</v>
      </c>
      <c r="K59" s="47">
        <v>3</v>
      </c>
      <c r="L59" s="47">
        <v>1</v>
      </c>
      <c r="M59" s="47">
        <v>1</v>
      </c>
      <c r="N59" s="47">
        <v>3</v>
      </c>
      <c r="O59" s="47">
        <v>5</v>
      </c>
      <c r="P59" s="47">
        <v>3</v>
      </c>
      <c r="Q59" s="47">
        <v>3</v>
      </c>
      <c r="R59" s="47">
        <v>5</v>
      </c>
      <c r="S59" s="47">
        <v>1</v>
      </c>
      <c r="T59" s="47">
        <v>1</v>
      </c>
      <c r="U59" s="47">
        <v>1</v>
      </c>
      <c r="V59" s="47">
        <v>5</v>
      </c>
      <c r="W59" s="47" t="s">
        <v>111</v>
      </c>
    </row>
    <row r="60" spans="1:23" x14ac:dyDescent="0.25">
      <c r="A60" s="47" t="s">
        <v>314</v>
      </c>
      <c r="B60" s="47" t="s">
        <v>162</v>
      </c>
      <c r="C60" s="47" t="s">
        <v>4</v>
      </c>
      <c r="D60" s="47" t="s">
        <v>625</v>
      </c>
      <c r="E60" s="47">
        <v>1</v>
      </c>
      <c r="F60" s="47">
        <v>1</v>
      </c>
      <c r="G60" s="47">
        <v>1</v>
      </c>
      <c r="H60" s="47">
        <v>1</v>
      </c>
      <c r="I60" s="47">
        <v>1</v>
      </c>
      <c r="J60" s="47">
        <v>1</v>
      </c>
      <c r="K60" s="47">
        <v>1</v>
      </c>
      <c r="L60" s="47">
        <v>1</v>
      </c>
      <c r="M60" s="47">
        <v>1</v>
      </c>
      <c r="N60" s="47">
        <v>3</v>
      </c>
      <c r="O60" s="47">
        <v>1</v>
      </c>
      <c r="P60" s="47">
        <v>1</v>
      </c>
      <c r="Q60" s="47">
        <v>1</v>
      </c>
      <c r="R60" s="47">
        <v>5</v>
      </c>
      <c r="S60" s="47">
        <v>1</v>
      </c>
      <c r="T60" s="47">
        <v>1</v>
      </c>
      <c r="U60" s="47">
        <v>1</v>
      </c>
      <c r="V60" s="47">
        <v>5</v>
      </c>
      <c r="W60" s="47" t="s">
        <v>111</v>
      </c>
    </row>
    <row r="61" spans="1:23" x14ac:dyDescent="0.25">
      <c r="A61" s="47" t="s">
        <v>227</v>
      </c>
      <c r="B61" s="47" t="s">
        <v>91</v>
      </c>
      <c r="C61" s="47">
        <v>24336</v>
      </c>
      <c r="D61" s="47" t="s">
        <v>91</v>
      </c>
      <c r="E61" s="47">
        <v>3</v>
      </c>
      <c r="F61" s="47">
        <v>1</v>
      </c>
      <c r="G61" s="47">
        <v>1</v>
      </c>
      <c r="H61" s="47">
        <v>1</v>
      </c>
      <c r="I61" s="47">
        <v>3</v>
      </c>
      <c r="J61" s="47">
        <v>3</v>
      </c>
      <c r="K61" s="47">
        <v>5</v>
      </c>
      <c r="L61" s="47">
        <v>1</v>
      </c>
      <c r="M61" s="47">
        <v>3</v>
      </c>
      <c r="N61" s="47">
        <v>1</v>
      </c>
      <c r="O61" s="47">
        <v>5</v>
      </c>
      <c r="P61" s="47">
        <v>1</v>
      </c>
      <c r="Q61" s="47">
        <v>5</v>
      </c>
      <c r="R61" s="47">
        <v>1</v>
      </c>
      <c r="S61" s="47">
        <v>1</v>
      </c>
      <c r="T61" s="47">
        <v>1</v>
      </c>
      <c r="U61" s="47">
        <v>1</v>
      </c>
      <c r="V61" s="47">
        <v>1</v>
      </c>
      <c r="W61" s="47" t="s">
        <v>114</v>
      </c>
    </row>
    <row r="62" spans="1:23" x14ac:dyDescent="0.25">
      <c r="A62" s="47" t="s">
        <v>217</v>
      </c>
      <c r="B62" s="47" t="s">
        <v>551</v>
      </c>
      <c r="C62" s="47">
        <v>24337</v>
      </c>
      <c r="D62" s="47" t="s">
        <v>551</v>
      </c>
      <c r="E62" s="47">
        <v>3</v>
      </c>
      <c r="F62" s="47">
        <v>1</v>
      </c>
      <c r="G62" s="47">
        <v>1</v>
      </c>
      <c r="H62" s="47">
        <v>1</v>
      </c>
      <c r="I62" s="47">
        <v>3</v>
      </c>
      <c r="J62" s="47">
        <v>3</v>
      </c>
      <c r="K62" s="47">
        <v>5</v>
      </c>
      <c r="L62" s="47">
        <v>1</v>
      </c>
      <c r="M62" s="47">
        <v>3</v>
      </c>
      <c r="N62" s="47">
        <v>1</v>
      </c>
      <c r="O62" s="47">
        <v>7</v>
      </c>
      <c r="P62" s="47">
        <v>1</v>
      </c>
      <c r="Q62" s="47">
        <v>1</v>
      </c>
      <c r="R62" s="47">
        <v>1</v>
      </c>
      <c r="S62" s="47">
        <v>1</v>
      </c>
      <c r="T62" s="47">
        <v>3</v>
      </c>
      <c r="U62" s="47">
        <v>1</v>
      </c>
      <c r="V62" s="47">
        <v>1</v>
      </c>
      <c r="W62" s="47" t="s">
        <v>111</v>
      </c>
    </row>
    <row r="63" spans="1:23" x14ac:dyDescent="0.25">
      <c r="A63" s="47" t="s">
        <v>185</v>
      </c>
      <c r="B63" s="47" t="s">
        <v>486</v>
      </c>
      <c r="C63" s="47">
        <v>9549</v>
      </c>
      <c r="D63" s="47" t="s">
        <v>486</v>
      </c>
      <c r="E63" s="47">
        <v>3</v>
      </c>
      <c r="F63" s="47">
        <v>1</v>
      </c>
      <c r="G63" s="47">
        <v>1</v>
      </c>
      <c r="H63" s="47">
        <v>1</v>
      </c>
      <c r="I63" s="47">
        <v>3</v>
      </c>
      <c r="J63" s="47">
        <v>3</v>
      </c>
      <c r="K63" s="47">
        <v>3</v>
      </c>
      <c r="L63" s="47">
        <v>1</v>
      </c>
      <c r="M63" s="47">
        <v>1</v>
      </c>
      <c r="N63" s="47">
        <v>3</v>
      </c>
      <c r="O63" s="47">
        <v>5</v>
      </c>
      <c r="P63" s="47">
        <v>1</v>
      </c>
      <c r="Q63" s="47">
        <v>1</v>
      </c>
      <c r="R63" s="47">
        <v>3</v>
      </c>
      <c r="S63" s="47">
        <v>1</v>
      </c>
      <c r="T63" s="47">
        <v>1</v>
      </c>
      <c r="U63" s="47">
        <v>3</v>
      </c>
      <c r="V63" s="47">
        <v>1</v>
      </c>
      <c r="W63" s="47" t="s">
        <v>111</v>
      </c>
    </row>
    <row r="64" spans="1:23" x14ac:dyDescent="0.25">
      <c r="A64" s="47" t="s">
        <v>311</v>
      </c>
      <c r="B64" s="47" t="s">
        <v>102</v>
      </c>
      <c r="C64" s="47">
        <v>24943</v>
      </c>
      <c r="D64" s="47" t="s">
        <v>102</v>
      </c>
      <c r="E64" s="47">
        <v>3</v>
      </c>
      <c r="F64" s="47">
        <v>1</v>
      </c>
      <c r="G64" s="47">
        <v>1</v>
      </c>
      <c r="H64" s="47">
        <v>1</v>
      </c>
      <c r="I64" s="47">
        <v>1</v>
      </c>
      <c r="J64" s="47">
        <v>1</v>
      </c>
      <c r="K64" s="47">
        <v>7</v>
      </c>
      <c r="L64" s="47">
        <v>1</v>
      </c>
      <c r="M64" s="47">
        <v>3</v>
      </c>
      <c r="N64" s="47">
        <v>1</v>
      </c>
      <c r="O64" s="47">
        <v>3</v>
      </c>
      <c r="P64" s="47">
        <v>5</v>
      </c>
      <c r="Q64" s="47">
        <v>1</v>
      </c>
      <c r="R64" s="47">
        <v>5</v>
      </c>
      <c r="S64" s="47">
        <v>1</v>
      </c>
      <c r="T64" s="47">
        <v>1</v>
      </c>
      <c r="U64" s="47">
        <v>3</v>
      </c>
      <c r="V64" s="47">
        <v>1</v>
      </c>
      <c r="W64" s="47" t="s">
        <v>111</v>
      </c>
    </row>
    <row r="65" spans="1:23" x14ac:dyDescent="0.25">
      <c r="A65" s="47" t="s">
        <v>181</v>
      </c>
      <c r="B65" s="47" t="s">
        <v>131</v>
      </c>
      <c r="C65" s="47">
        <v>9557</v>
      </c>
      <c r="D65" s="47" t="s">
        <v>131</v>
      </c>
      <c r="E65" s="47">
        <v>5</v>
      </c>
      <c r="F65" s="47">
        <v>1</v>
      </c>
      <c r="G65" s="47">
        <v>1</v>
      </c>
      <c r="H65" s="47">
        <v>1</v>
      </c>
      <c r="I65" s="47">
        <v>5</v>
      </c>
      <c r="J65" s="47">
        <v>5</v>
      </c>
      <c r="K65" s="47">
        <v>5</v>
      </c>
      <c r="L65" s="47">
        <v>1</v>
      </c>
      <c r="M65" s="47">
        <v>3</v>
      </c>
      <c r="N65" s="47">
        <v>3</v>
      </c>
      <c r="O65" s="47">
        <v>7</v>
      </c>
      <c r="P65" s="47">
        <v>3</v>
      </c>
      <c r="Q65" s="47">
        <v>3</v>
      </c>
      <c r="R65" s="47">
        <v>5</v>
      </c>
      <c r="S65" s="47">
        <v>1</v>
      </c>
      <c r="T65" s="47">
        <v>1</v>
      </c>
      <c r="U65" s="47">
        <v>3</v>
      </c>
      <c r="V65" s="47">
        <v>1</v>
      </c>
      <c r="W65" s="47" t="s">
        <v>111</v>
      </c>
    </row>
    <row r="66" spans="1:23" x14ac:dyDescent="0.25">
      <c r="A66" s="47" t="s">
        <v>197</v>
      </c>
      <c r="B66" s="47" t="s">
        <v>490</v>
      </c>
      <c r="C66" s="47">
        <v>2473</v>
      </c>
      <c r="D66" s="47" t="s">
        <v>535</v>
      </c>
      <c r="E66" s="47">
        <v>1</v>
      </c>
      <c r="F66" s="47">
        <v>1</v>
      </c>
      <c r="G66" s="47">
        <v>1</v>
      </c>
      <c r="H66" s="47">
        <v>1</v>
      </c>
      <c r="I66" s="47">
        <v>1</v>
      </c>
      <c r="J66" s="47">
        <v>1</v>
      </c>
      <c r="K66" s="47">
        <v>1</v>
      </c>
      <c r="L66" s="47">
        <v>1</v>
      </c>
      <c r="M66" s="47">
        <v>1</v>
      </c>
      <c r="N66" s="47">
        <v>1</v>
      </c>
      <c r="O66" s="47">
        <v>1</v>
      </c>
      <c r="P66" s="47">
        <v>1</v>
      </c>
      <c r="Q66" s="47">
        <v>1</v>
      </c>
      <c r="R66" s="47">
        <v>3</v>
      </c>
      <c r="S66" s="47">
        <v>1</v>
      </c>
      <c r="T66" s="47">
        <v>1</v>
      </c>
      <c r="U66" s="47">
        <v>1</v>
      </c>
      <c r="V66" s="47">
        <v>3</v>
      </c>
      <c r="W66" s="47" t="s">
        <v>114</v>
      </c>
    </row>
    <row r="67" spans="1:23" x14ac:dyDescent="0.25">
      <c r="A67" s="47" t="s">
        <v>168</v>
      </c>
      <c r="B67" s="47" t="s">
        <v>480</v>
      </c>
      <c r="C67" s="47">
        <v>16018</v>
      </c>
      <c r="D67" s="47" t="s">
        <v>521</v>
      </c>
      <c r="E67" s="47">
        <v>1</v>
      </c>
      <c r="F67" s="47">
        <v>1</v>
      </c>
      <c r="G67" s="47">
        <v>1</v>
      </c>
      <c r="H67" s="47">
        <v>1</v>
      </c>
      <c r="I67" s="47">
        <v>1</v>
      </c>
      <c r="J67" s="47">
        <v>1</v>
      </c>
      <c r="K67" s="47">
        <v>1</v>
      </c>
      <c r="L67" s="47">
        <v>1</v>
      </c>
      <c r="M67" s="47">
        <v>1</v>
      </c>
      <c r="N67" s="47">
        <v>1</v>
      </c>
      <c r="O67" s="47">
        <v>1</v>
      </c>
      <c r="P67" s="47">
        <v>1</v>
      </c>
      <c r="Q67" s="47">
        <v>3</v>
      </c>
      <c r="R67" s="47">
        <v>1</v>
      </c>
      <c r="S67" s="47">
        <v>1</v>
      </c>
      <c r="T67" s="47">
        <v>1</v>
      </c>
      <c r="U67" s="47">
        <v>1</v>
      </c>
      <c r="V67" s="47">
        <v>1</v>
      </c>
      <c r="W67" s="47" t="s">
        <v>114</v>
      </c>
    </row>
    <row r="68" spans="1:23" x14ac:dyDescent="0.25">
      <c r="A68" s="47" t="s">
        <v>211</v>
      </c>
      <c r="B68" s="47" t="s">
        <v>70</v>
      </c>
      <c r="C68" s="47">
        <v>15089</v>
      </c>
      <c r="D68" s="47" t="s">
        <v>70</v>
      </c>
      <c r="E68" s="47">
        <v>1</v>
      </c>
      <c r="F68" s="47">
        <v>1</v>
      </c>
      <c r="G68" s="47">
        <v>1</v>
      </c>
      <c r="H68" s="47">
        <v>1</v>
      </c>
      <c r="I68" s="47">
        <v>1</v>
      </c>
      <c r="J68" s="47">
        <v>1</v>
      </c>
      <c r="K68" s="47">
        <v>1</v>
      </c>
      <c r="L68" s="47">
        <v>1</v>
      </c>
      <c r="M68" s="47">
        <v>3</v>
      </c>
      <c r="N68" s="47">
        <v>1</v>
      </c>
      <c r="O68" s="47">
        <v>1</v>
      </c>
      <c r="P68" s="47">
        <v>3</v>
      </c>
      <c r="Q68" s="47">
        <v>1</v>
      </c>
      <c r="R68" s="47">
        <v>1</v>
      </c>
      <c r="S68" s="47">
        <v>1</v>
      </c>
      <c r="T68" s="47">
        <v>1</v>
      </c>
      <c r="U68" s="47">
        <v>1</v>
      </c>
      <c r="V68" s="47">
        <v>1</v>
      </c>
      <c r="W68" s="47" t="s">
        <v>114</v>
      </c>
    </row>
    <row r="69" spans="1:23" x14ac:dyDescent="0.25">
      <c r="A69" s="47" t="s">
        <v>284</v>
      </c>
      <c r="B69" s="47" t="s">
        <v>66</v>
      </c>
      <c r="C69" s="47">
        <v>24909</v>
      </c>
      <c r="D69" s="47" t="s">
        <v>66</v>
      </c>
      <c r="E69" s="47">
        <v>9</v>
      </c>
      <c r="F69" s="47">
        <v>1</v>
      </c>
      <c r="G69" s="47">
        <v>1</v>
      </c>
      <c r="H69" s="47">
        <v>1</v>
      </c>
      <c r="I69" s="47">
        <v>5</v>
      </c>
      <c r="J69" s="47">
        <v>5</v>
      </c>
      <c r="K69" s="47">
        <v>7</v>
      </c>
      <c r="L69" s="47">
        <v>1</v>
      </c>
      <c r="M69" s="47">
        <v>5</v>
      </c>
      <c r="N69" s="47">
        <v>1</v>
      </c>
      <c r="O69" s="47">
        <v>7</v>
      </c>
      <c r="P69" s="47">
        <v>1</v>
      </c>
      <c r="Q69" s="47">
        <v>5</v>
      </c>
      <c r="R69" s="47">
        <v>3</v>
      </c>
      <c r="S69" s="47">
        <v>9</v>
      </c>
      <c r="T69" s="47">
        <v>1</v>
      </c>
      <c r="U69" s="47">
        <v>3</v>
      </c>
      <c r="V69" s="47">
        <v>1</v>
      </c>
      <c r="W69" s="47" t="s">
        <v>114</v>
      </c>
    </row>
    <row r="70" spans="1:23" x14ac:dyDescent="0.25">
      <c r="A70" s="47" t="s">
        <v>297</v>
      </c>
      <c r="B70" s="47" t="s">
        <v>81</v>
      </c>
      <c r="C70" s="47">
        <v>9908</v>
      </c>
      <c r="D70" s="47" t="s">
        <v>81</v>
      </c>
      <c r="E70" s="47">
        <v>5</v>
      </c>
      <c r="F70" s="47">
        <v>1</v>
      </c>
      <c r="G70" s="47">
        <v>1</v>
      </c>
      <c r="H70" s="47">
        <v>1</v>
      </c>
      <c r="I70" s="47">
        <v>3</v>
      </c>
      <c r="J70" s="47">
        <v>3</v>
      </c>
      <c r="K70" s="47">
        <v>7</v>
      </c>
      <c r="L70" s="47">
        <v>1</v>
      </c>
      <c r="M70" s="47">
        <v>3</v>
      </c>
      <c r="N70" s="47">
        <v>5</v>
      </c>
      <c r="O70" s="47">
        <v>7</v>
      </c>
      <c r="P70" s="47">
        <v>1</v>
      </c>
      <c r="Q70" s="47">
        <v>1</v>
      </c>
      <c r="R70" s="47">
        <v>7</v>
      </c>
      <c r="S70" s="47">
        <v>1</v>
      </c>
      <c r="T70" s="47">
        <v>1</v>
      </c>
      <c r="U70" s="47">
        <v>5</v>
      </c>
      <c r="V70" s="47">
        <v>1</v>
      </c>
      <c r="W70" s="47" t="s">
        <v>114</v>
      </c>
    </row>
    <row r="71" spans="1:23" x14ac:dyDescent="0.25">
      <c r="A71" s="47" t="s">
        <v>220</v>
      </c>
      <c r="B71" s="47" t="s">
        <v>82</v>
      </c>
      <c r="C71" s="47">
        <v>10327</v>
      </c>
      <c r="D71" s="47" t="s">
        <v>82</v>
      </c>
      <c r="E71" s="47">
        <v>1</v>
      </c>
      <c r="F71" s="47">
        <v>1</v>
      </c>
      <c r="G71" s="47">
        <v>1</v>
      </c>
      <c r="H71" s="47">
        <v>1</v>
      </c>
      <c r="I71" s="47">
        <v>1</v>
      </c>
      <c r="J71" s="47">
        <v>1</v>
      </c>
      <c r="K71" s="47">
        <v>5</v>
      </c>
      <c r="L71" s="47">
        <v>1</v>
      </c>
      <c r="M71" s="47">
        <v>1</v>
      </c>
      <c r="N71" s="47">
        <v>5</v>
      </c>
      <c r="O71" s="47">
        <v>7</v>
      </c>
      <c r="P71" s="47">
        <v>1</v>
      </c>
      <c r="Q71" s="47">
        <v>3</v>
      </c>
      <c r="R71" s="47">
        <v>5</v>
      </c>
      <c r="S71" s="47">
        <v>1</v>
      </c>
      <c r="T71" s="47">
        <v>1</v>
      </c>
      <c r="U71" s="47">
        <v>3</v>
      </c>
      <c r="V71" s="47">
        <v>3</v>
      </c>
      <c r="W71" s="47" t="s">
        <v>111</v>
      </c>
    </row>
    <row r="72" spans="1:23" x14ac:dyDescent="0.25">
      <c r="A72" s="47" t="s">
        <v>186</v>
      </c>
      <c r="B72" s="47" t="s">
        <v>487</v>
      </c>
      <c r="C72" s="47">
        <v>12654</v>
      </c>
      <c r="D72" s="47" t="s">
        <v>487</v>
      </c>
      <c r="E72" s="47">
        <v>9</v>
      </c>
      <c r="F72" s="47">
        <v>1</v>
      </c>
      <c r="G72" s="47">
        <v>1</v>
      </c>
      <c r="H72" s="47">
        <v>1</v>
      </c>
      <c r="I72" s="47">
        <v>5</v>
      </c>
      <c r="J72" s="47">
        <v>5</v>
      </c>
      <c r="K72" s="47">
        <v>7</v>
      </c>
      <c r="L72" s="47">
        <v>1</v>
      </c>
      <c r="M72" s="47">
        <v>5</v>
      </c>
      <c r="N72" s="47">
        <v>1</v>
      </c>
      <c r="O72" s="47">
        <v>7</v>
      </c>
      <c r="P72" s="47">
        <v>1</v>
      </c>
      <c r="Q72" s="47">
        <v>3</v>
      </c>
      <c r="R72" s="47">
        <v>1</v>
      </c>
      <c r="S72" s="47">
        <v>1</v>
      </c>
      <c r="T72" s="47">
        <v>1</v>
      </c>
      <c r="U72" s="47">
        <v>5</v>
      </c>
      <c r="V72" s="47">
        <v>1</v>
      </c>
      <c r="W72" s="47" t="s">
        <v>111</v>
      </c>
    </row>
    <row r="73" spans="1:23" x14ac:dyDescent="0.25">
      <c r="A73" s="47" t="s">
        <v>282</v>
      </c>
      <c r="B73" s="47" t="s">
        <v>64</v>
      </c>
      <c r="C73" s="47">
        <v>25300</v>
      </c>
      <c r="D73" s="47" t="s">
        <v>64</v>
      </c>
      <c r="E73" s="47">
        <v>7</v>
      </c>
      <c r="F73" s="47">
        <v>1</v>
      </c>
      <c r="G73" s="47">
        <v>1</v>
      </c>
      <c r="H73" s="47">
        <v>1</v>
      </c>
      <c r="I73" s="47">
        <v>3</v>
      </c>
      <c r="J73" s="47">
        <v>3</v>
      </c>
      <c r="K73" s="47">
        <v>3</v>
      </c>
      <c r="L73" s="47">
        <v>1</v>
      </c>
      <c r="M73" s="47">
        <v>3</v>
      </c>
      <c r="N73" s="47">
        <v>1</v>
      </c>
      <c r="O73" s="47">
        <v>7</v>
      </c>
      <c r="P73" s="47">
        <v>1</v>
      </c>
      <c r="Q73" s="47">
        <v>1</v>
      </c>
      <c r="R73" s="47">
        <v>3</v>
      </c>
      <c r="S73" s="47">
        <v>1</v>
      </c>
      <c r="T73" s="47">
        <v>1</v>
      </c>
      <c r="U73" s="47">
        <v>3</v>
      </c>
      <c r="V73" s="47">
        <v>3</v>
      </c>
      <c r="W73" s="47" t="s">
        <v>114</v>
      </c>
    </row>
    <row r="74" spans="1:23" x14ac:dyDescent="0.25">
      <c r="A74" s="47" t="s">
        <v>300</v>
      </c>
      <c r="B74" s="47" t="s">
        <v>85</v>
      </c>
      <c r="C74" s="47">
        <v>22983</v>
      </c>
      <c r="D74" s="47" t="s">
        <v>85</v>
      </c>
      <c r="E74" s="47">
        <v>3</v>
      </c>
      <c r="F74" s="47">
        <v>1</v>
      </c>
      <c r="G74" s="47">
        <v>1</v>
      </c>
      <c r="H74" s="47">
        <v>1</v>
      </c>
      <c r="I74" s="47">
        <v>1</v>
      </c>
      <c r="J74" s="47">
        <v>1</v>
      </c>
      <c r="K74" s="47">
        <v>3</v>
      </c>
      <c r="L74" s="47">
        <v>1</v>
      </c>
      <c r="M74" s="47">
        <v>3</v>
      </c>
      <c r="N74" s="47">
        <v>1</v>
      </c>
      <c r="O74" s="47">
        <v>3</v>
      </c>
      <c r="P74" s="47">
        <v>1</v>
      </c>
      <c r="Q74" s="47">
        <v>1</v>
      </c>
      <c r="R74" s="47">
        <v>3</v>
      </c>
      <c r="S74" s="47">
        <v>1</v>
      </c>
      <c r="T74" s="47">
        <v>1</v>
      </c>
      <c r="U74" s="47">
        <v>1</v>
      </c>
      <c r="V74" s="47">
        <v>1</v>
      </c>
      <c r="W74" s="47" t="s">
        <v>114</v>
      </c>
    </row>
    <row r="75" spans="1:23" x14ac:dyDescent="0.25">
      <c r="A75" s="47" t="s">
        <v>287</v>
      </c>
      <c r="B75" s="47" t="s">
        <v>504</v>
      </c>
      <c r="C75" s="47">
        <v>24939</v>
      </c>
      <c r="D75" s="47" t="s">
        <v>504</v>
      </c>
      <c r="E75" s="47">
        <v>3</v>
      </c>
      <c r="F75" s="47">
        <v>1</v>
      </c>
      <c r="G75" s="47">
        <v>1</v>
      </c>
      <c r="H75" s="47">
        <v>1</v>
      </c>
      <c r="I75" s="47">
        <v>3</v>
      </c>
      <c r="J75" s="47">
        <v>3</v>
      </c>
      <c r="K75" s="47">
        <v>5</v>
      </c>
      <c r="L75" s="47">
        <v>1</v>
      </c>
      <c r="M75" s="47">
        <v>1</v>
      </c>
      <c r="N75" s="47">
        <v>3</v>
      </c>
      <c r="O75" s="47">
        <v>9</v>
      </c>
      <c r="P75" s="47">
        <v>1</v>
      </c>
      <c r="Q75" s="47">
        <v>3</v>
      </c>
      <c r="R75" s="47">
        <v>3</v>
      </c>
      <c r="S75" s="47">
        <v>9</v>
      </c>
      <c r="T75" s="47">
        <v>1</v>
      </c>
      <c r="U75" s="47">
        <v>5</v>
      </c>
      <c r="V75" s="47">
        <v>1</v>
      </c>
      <c r="W75" s="47" t="s">
        <v>111</v>
      </c>
    </row>
    <row r="76" spans="1:23" x14ac:dyDescent="0.25">
      <c r="A76" s="47" t="s">
        <v>277</v>
      </c>
      <c r="B76" s="47" t="s">
        <v>56</v>
      </c>
      <c r="C76" s="47">
        <v>9235</v>
      </c>
      <c r="D76" s="47" t="s">
        <v>56</v>
      </c>
      <c r="E76" s="47">
        <v>1</v>
      </c>
      <c r="F76" s="47">
        <v>1</v>
      </c>
      <c r="G76" s="47">
        <v>1</v>
      </c>
      <c r="H76" s="47">
        <v>1</v>
      </c>
      <c r="I76" s="47">
        <v>1</v>
      </c>
      <c r="J76" s="47">
        <v>1</v>
      </c>
      <c r="K76" s="47">
        <v>1</v>
      </c>
      <c r="L76" s="47">
        <v>1</v>
      </c>
      <c r="M76" s="47">
        <v>1</v>
      </c>
      <c r="N76" s="47">
        <v>3</v>
      </c>
      <c r="O76" s="47">
        <v>1</v>
      </c>
      <c r="P76" s="47">
        <v>3</v>
      </c>
      <c r="Q76" s="47">
        <v>1</v>
      </c>
      <c r="R76" s="47">
        <v>3</v>
      </c>
      <c r="S76" s="47">
        <v>1</v>
      </c>
      <c r="T76" s="47">
        <v>1</v>
      </c>
      <c r="U76" s="47">
        <v>1</v>
      </c>
      <c r="V76" s="47">
        <v>1</v>
      </c>
      <c r="W76" s="47" t="s">
        <v>111</v>
      </c>
    </row>
    <row r="77" spans="1:23" x14ac:dyDescent="0.25">
      <c r="A77" s="47" t="s">
        <v>310</v>
      </c>
      <c r="B77" s="47" t="s">
        <v>100</v>
      </c>
      <c r="C77" s="47">
        <v>24941</v>
      </c>
      <c r="D77" s="47" t="s">
        <v>100</v>
      </c>
      <c r="E77" s="47">
        <v>3</v>
      </c>
      <c r="F77" s="47">
        <v>1</v>
      </c>
      <c r="G77" s="47">
        <v>1</v>
      </c>
      <c r="H77" s="47">
        <v>1</v>
      </c>
      <c r="I77" s="47">
        <v>3</v>
      </c>
      <c r="J77" s="47">
        <v>3</v>
      </c>
      <c r="K77" s="47">
        <v>7</v>
      </c>
      <c r="L77" s="47">
        <v>1</v>
      </c>
      <c r="M77" s="47">
        <v>1</v>
      </c>
      <c r="N77" s="47">
        <v>1</v>
      </c>
      <c r="O77" s="47">
        <v>7</v>
      </c>
      <c r="P77" s="47">
        <v>1</v>
      </c>
      <c r="Q77" s="47">
        <v>3</v>
      </c>
      <c r="R77" s="47">
        <v>3</v>
      </c>
      <c r="S77" s="47">
        <v>1</v>
      </c>
      <c r="T77" s="47">
        <v>1</v>
      </c>
      <c r="U77" s="47">
        <v>1</v>
      </c>
      <c r="V77" s="47">
        <v>3</v>
      </c>
      <c r="W77" s="47" t="s">
        <v>114</v>
      </c>
    </row>
    <row r="78" spans="1:23" x14ac:dyDescent="0.25">
      <c r="A78" s="47" t="s">
        <v>191</v>
      </c>
      <c r="B78" s="47" t="s">
        <v>43</v>
      </c>
      <c r="C78" s="47">
        <v>24999</v>
      </c>
      <c r="D78" s="47" t="s">
        <v>43</v>
      </c>
      <c r="E78" s="47">
        <v>5</v>
      </c>
      <c r="F78" s="47">
        <v>1</v>
      </c>
      <c r="G78" s="47">
        <v>1</v>
      </c>
      <c r="H78" s="47">
        <v>1</v>
      </c>
      <c r="I78" s="47">
        <v>3</v>
      </c>
      <c r="J78" s="47">
        <v>3</v>
      </c>
      <c r="K78" s="47">
        <v>7</v>
      </c>
      <c r="L78" s="47">
        <v>1</v>
      </c>
      <c r="M78" s="47">
        <v>3</v>
      </c>
      <c r="N78" s="47">
        <v>1</v>
      </c>
      <c r="O78" s="47">
        <v>5</v>
      </c>
      <c r="P78" s="47">
        <v>1</v>
      </c>
      <c r="Q78" s="47">
        <v>3</v>
      </c>
      <c r="R78" s="47">
        <v>1</v>
      </c>
      <c r="S78" s="47">
        <v>9</v>
      </c>
      <c r="T78" s="47">
        <v>1</v>
      </c>
      <c r="U78" s="47">
        <v>3</v>
      </c>
      <c r="V78" s="47">
        <v>1</v>
      </c>
      <c r="W78" s="47" t="s">
        <v>111</v>
      </c>
    </row>
    <row r="79" spans="1:23" x14ac:dyDescent="0.25">
      <c r="A79" s="47" t="s">
        <v>169</v>
      </c>
      <c r="B79" s="47" t="s">
        <v>138</v>
      </c>
      <c r="C79" s="47">
        <v>9703</v>
      </c>
      <c r="D79" s="47" t="s">
        <v>138</v>
      </c>
      <c r="E79" s="47">
        <v>1</v>
      </c>
      <c r="F79" s="47">
        <v>1</v>
      </c>
      <c r="G79" s="47">
        <v>1</v>
      </c>
      <c r="H79" s="47">
        <v>1</v>
      </c>
      <c r="I79" s="47">
        <v>1</v>
      </c>
      <c r="J79" s="47">
        <v>1</v>
      </c>
      <c r="K79" s="47">
        <v>1</v>
      </c>
      <c r="L79" s="47">
        <v>1</v>
      </c>
      <c r="M79" s="47">
        <v>1</v>
      </c>
      <c r="N79" s="47">
        <v>5</v>
      </c>
      <c r="O79" s="47">
        <v>1</v>
      </c>
      <c r="P79" s="47">
        <v>5</v>
      </c>
      <c r="Q79" s="47">
        <v>1</v>
      </c>
      <c r="R79" s="47">
        <v>3</v>
      </c>
      <c r="S79" s="47">
        <v>1</v>
      </c>
      <c r="T79" s="47">
        <v>1</v>
      </c>
      <c r="U79" s="47">
        <v>1</v>
      </c>
      <c r="V79" s="47">
        <v>3</v>
      </c>
      <c r="W79" s="47" t="s">
        <v>111</v>
      </c>
    </row>
    <row r="80" spans="1:23" x14ac:dyDescent="0.25">
      <c r="A80" s="47" t="s">
        <v>298</v>
      </c>
      <c r="B80" s="47" t="s">
        <v>83</v>
      </c>
      <c r="C80" s="47">
        <v>9741</v>
      </c>
      <c r="D80" s="47" t="s">
        <v>519</v>
      </c>
      <c r="E80" s="47">
        <v>3</v>
      </c>
      <c r="F80" s="47">
        <v>1</v>
      </c>
      <c r="G80" s="47">
        <v>1</v>
      </c>
      <c r="H80" s="47">
        <v>1</v>
      </c>
      <c r="I80" s="47">
        <v>1</v>
      </c>
      <c r="J80" s="47">
        <v>1</v>
      </c>
      <c r="K80" s="47">
        <v>3</v>
      </c>
      <c r="L80" s="47">
        <v>1</v>
      </c>
      <c r="M80" s="47">
        <v>5</v>
      </c>
      <c r="N80" s="47">
        <v>5</v>
      </c>
      <c r="O80" s="47">
        <v>3</v>
      </c>
      <c r="P80" s="47">
        <v>5</v>
      </c>
      <c r="Q80" s="47">
        <v>1</v>
      </c>
      <c r="R80" s="47">
        <v>5</v>
      </c>
      <c r="S80" s="47">
        <v>1</v>
      </c>
      <c r="T80" s="47">
        <v>1</v>
      </c>
      <c r="U80" s="47">
        <v>3</v>
      </c>
      <c r="V80" s="47">
        <v>1</v>
      </c>
      <c r="W80" s="47" t="s">
        <v>114</v>
      </c>
    </row>
    <row r="81" spans="1:23" x14ac:dyDescent="0.25">
      <c r="A81" s="47" t="s">
        <v>170</v>
      </c>
      <c r="B81" s="47" t="s">
        <v>12</v>
      </c>
      <c r="C81" s="47">
        <v>23222</v>
      </c>
      <c r="D81" s="47" t="s">
        <v>12</v>
      </c>
      <c r="E81" s="47">
        <v>1</v>
      </c>
      <c r="F81" s="47">
        <v>1</v>
      </c>
      <c r="G81" s="47">
        <v>1</v>
      </c>
      <c r="H81" s="47">
        <v>1</v>
      </c>
      <c r="I81" s="47">
        <v>1</v>
      </c>
      <c r="J81" s="47">
        <v>1</v>
      </c>
      <c r="K81" s="47">
        <v>1</v>
      </c>
      <c r="L81" s="47">
        <v>1</v>
      </c>
      <c r="M81" s="47">
        <v>1</v>
      </c>
      <c r="N81" s="47">
        <v>1</v>
      </c>
      <c r="O81" s="47">
        <v>1</v>
      </c>
      <c r="P81" s="47">
        <v>3</v>
      </c>
      <c r="Q81" s="47">
        <v>1</v>
      </c>
      <c r="R81" s="47">
        <v>1</v>
      </c>
      <c r="S81" s="47">
        <v>1</v>
      </c>
      <c r="T81" s="47">
        <v>1</v>
      </c>
      <c r="U81" s="47">
        <v>1</v>
      </c>
      <c r="V81" s="47">
        <v>1</v>
      </c>
      <c r="W81" s="47" t="s">
        <v>114</v>
      </c>
    </row>
    <row r="82" spans="1:23" x14ac:dyDescent="0.25">
      <c r="A82" s="47" t="s">
        <v>230</v>
      </c>
      <c r="B82" s="47" t="s">
        <v>95</v>
      </c>
      <c r="C82" s="47">
        <v>13179</v>
      </c>
      <c r="D82" s="47" t="s">
        <v>95</v>
      </c>
      <c r="E82" s="47">
        <v>3</v>
      </c>
      <c r="F82" s="47">
        <v>1</v>
      </c>
      <c r="G82" s="47">
        <v>1</v>
      </c>
      <c r="H82" s="47">
        <v>1</v>
      </c>
      <c r="I82" s="47">
        <v>1</v>
      </c>
      <c r="J82" s="47">
        <v>1</v>
      </c>
      <c r="K82" s="47">
        <v>1</v>
      </c>
      <c r="L82" s="47">
        <v>1</v>
      </c>
      <c r="M82" s="47">
        <v>1</v>
      </c>
      <c r="N82" s="47">
        <v>1</v>
      </c>
      <c r="O82" s="47">
        <v>3</v>
      </c>
      <c r="P82" s="47">
        <v>1</v>
      </c>
      <c r="Q82" s="47">
        <v>3</v>
      </c>
      <c r="R82" s="47">
        <v>1</v>
      </c>
      <c r="S82" s="47">
        <v>1</v>
      </c>
      <c r="T82" s="47">
        <v>1</v>
      </c>
      <c r="U82" s="47">
        <v>1</v>
      </c>
      <c r="V82" s="47">
        <v>1</v>
      </c>
      <c r="W82" s="47" t="s">
        <v>111</v>
      </c>
    </row>
    <row r="83" spans="1:23" x14ac:dyDescent="0.25">
      <c r="A83" s="47" t="s">
        <v>180</v>
      </c>
      <c r="B83" s="47" t="s">
        <v>485</v>
      </c>
      <c r="C83" s="47">
        <v>24339</v>
      </c>
      <c r="D83" s="47" t="s">
        <v>485</v>
      </c>
      <c r="E83" s="47">
        <v>3</v>
      </c>
      <c r="F83" s="47">
        <v>1</v>
      </c>
      <c r="G83" s="47">
        <v>1</v>
      </c>
      <c r="H83" s="47">
        <v>1</v>
      </c>
      <c r="I83" s="47">
        <v>3</v>
      </c>
      <c r="J83" s="47">
        <v>3</v>
      </c>
      <c r="K83" s="47">
        <v>3</v>
      </c>
      <c r="L83" s="47">
        <v>1</v>
      </c>
      <c r="M83" s="47">
        <v>3</v>
      </c>
      <c r="N83" s="47">
        <v>3</v>
      </c>
      <c r="O83" s="47">
        <v>5</v>
      </c>
      <c r="P83" s="47">
        <v>1</v>
      </c>
      <c r="Q83" s="47">
        <v>3</v>
      </c>
      <c r="R83" s="47">
        <v>5</v>
      </c>
      <c r="S83" s="47">
        <v>1</v>
      </c>
      <c r="T83" s="47">
        <v>1</v>
      </c>
      <c r="U83" s="47">
        <v>3</v>
      </c>
      <c r="V83" s="47">
        <v>1</v>
      </c>
      <c r="W83" s="47" t="s">
        <v>114</v>
      </c>
    </row>
    <row r="84" spans="1:23" x14ac:dyDescent="0.25">
      <c r="A84" s="47" t="s">
        <v>188</v>
      </c>
      <c r="B84" s="47" t="s">
        <v>38</v>
      </c>
      <c r="C84" s="47">
        <v>13184</v>
      </c>
      <c r="D84" s="47" t="s">
        <v>38</v>
      </c>
      <c r="E84" s="47">
        <v>1</v>
      </c>
      <c r="F84" s="47">
        <v>1</v>
      </c>
      <c r="G84" s="47">
        <v>1</v>
      </c>
      <c r="H84" s="47">
        <v>1</v>
      </c>
      <c r="I84" s="47">
        <v>1</v>
      </c>
      <c r="J84" s="47">
        <v>1</v>
      </c>
      <c r="K84" s="47">
        <v>1</v>
      </c>
      <c r="L84" s="47">
        <v>1</v>
      </c>
      <c r="M84" s="47">
        <v>3</v>
      </c>
      <c r="N84" s="47">
        <v>1</v>
      </c>
      <c r="O84" s="47">
        <v>1</v>
      </c>
      <c r="P84" s="47">
        <v>1</v>
      </c>
      <c r="Q84" s="47">
        <v>3</v>
      </c>
      <c r="R84" s="47">
        <v>1</v>
      </c>
      <c r="S84" s="47">
        <v>1</v>
      </c>
      <c r="T84" s="47">
        <v>1</v>
      </c>
      <c r="U84" s="47">
        <v>3</v>
      </c>
      <c r="V84" s="47">
        <v>1</v>
      </c>
      <c r="W84" s="47" t="s">
        <v>114</v>
      </c>
    </row>
    <row r="85" spans="1:23" x14ac:dyDescent="0.25">
      <c r="A85" s="47" t="s">
        <v>167</v>
      </c>
      <c r="B85" s="47" t="s">
        <v>2</v>
      </c>
      <c r="C85" s="47">
        <v>7262</v>
      </c>
      <c r="D85" s="47" t="s">
        <v>520</v>
      </c>
      <c r="E85" s="47">
        <v>9</v>
      </c>
      <c r="F85" s="47">
        <v>1</v>
      </c>
      <c r="G85" s="47">
        <v>1</v>
      </c>
      <c r="H85" s="47">
        <v>1</v>
      </c>
      <c r="I85" s="47">
        <v>7</v>
      </c>
      <c r="J85" s="47">
        <v>7</v>
      </c>
      <c r="K85" s="47">
        <v>3</v>
      </c>
      <c r="L85" s="47">
        <v>1</v>
      </c>
      <c r="M85" s="47">
        <v>3</v>
      </c>
      <c r="N85" s="47">
        <v>1</v>
      </c>
      <c r="O85" s="47">
        <v>7</v>
      </c>
      <c r="P85" s="47">
        <v>1</v>
      </c>
      <c r="Q85" s="47">
        <v>5</v>
      </c>
      <c r="R85" s="47">
        <v>1</v>
      </c>
      <c r="S85" s="47">
        <v>9</v>
      </c>
      <c r="T85" s="47">
        <v>1</v>
      </c>
      <c r="U85" s="47">
        <v>5</v>
      </c>
      <c r="V85" s="47">
        <v>1</v>
      </c>
      <c r="W85" s="47" t="s">
        <v>114</v>
      </c>
    </row>
    <row r="86" spans="1:23" x14ac:dyDescent="0.25">
      <c r="A86" s="47" t="s">
        <v>231</v>
      </c>
      <c r="B86" s="47" t="s">
        <v>97</v>
      </c>
      <c r="C86" s="47">
        <v>13446</v>
      </c>
      <c r="D86" s="47" t="s">
        <v>97</v>
      </c>
      <c r="E86" s="47">
        <v>1</v>
      </c>
      <c r="F86" s="47">
        <v>1</v>
      </c>
      <c r="G86" s="47">
        <v>1</v>
      </c>
      <c r="H86" s="47">
        <v>1</v>
      </c>
      <c r="I86" s="47">
        <v>1</v>
      </c>
      <c r="J86" s="47">
        <v>1</v>
      </c>
      <c r="K86" s="47">
        <v>1</v>
      </c>
      <c r="L86" s="47">
        <v>1</v>
      </c>
      <c r="M86" s="47">
        <v>3</v>
      </c>
      <c r="N86" s="47">
        <v>1</v>
      </c>
      <c r="O86" s="47">
        <v>1</v>
      </c>
      <c r="P86" s="47">
        <v>1</v>
      </c>
      <c r="Q86" s="47">
        <v>3</v>
      </c>
      <c r="R86" s="47">
        <v>1</v>
      </c>
      <c r="S86" s="47">
        <v>1</v>
      </c>
      <c r="T86" s="47">
        <v>1</v>
      </c>
      <c r="U86" s="47">
        <v>1</v>
      </c>
      <c r="V86" s="47">
        <v>1</v>
      </c>
      <c r="W86" s="47" t="s">
        <v>114</v>
      </c>
    </row>
    <row r="87" spans="1:23" x14ac:dyDescent="0.25">
      <c r="A87" s="47" t="s">
        <v>190</v>
      </c>
      <c r="B87" s="47" t="s">
        <v>489</v>
      </c>
      <c r="C87" s="47">
        <v>4217</v>
      </c>
      <c r="D87" s="47" t="s">
        <v>489</v>
      </c>
      <c r="E87" s="47">
        <v>3</v>
      </c>
      <c r="F87" s="47">
        <v>1</v>
      </c>
      <c r="G87" s="47">
        <v>1</v>
      </c>
      <c r="H87" s="47">
        <v>1</v>
      </c>
      <c r="I87" s="47">
        <v>3</v>
      </c>
      <c r="J87" s="47">
        <v>3</v>
      </c>
      <c r="K87" s="47">
        <v>5</v>
      </c>
      <c r="L87" s="47">
        <v>1</v>
      </c>
      <c r="M87" s="47">
        <v>5</v>
      </c>
      <c r="N87" s="47">
        <v>1</v>
      </c>
      <c r="O87" s="47">
        <v>5</v>
      </c>
      <c r="P87" s="47">
        <v>1</v>
      </c>
      <c r="Q87" s="47">
        <v>5</v>
      </c>
      <c r="R87" s="47">
        <v>1</v>
      </c>
      <c r="S87" s="47">
        <v>1</v>
      </c>
      <c r="T87" s="47">
        <v>1</v>
      </c>
      <c r="U87" s="47">
        <v>5</v>
      </c>
      <c r="V87" s="47">
        <v>1</v>
      </c>
      <c r="W87" s="47" t="s">
        <v>114</v>
      </c>
    </row>
    <row r="88" spans="1:23" ht="15.75" thickBot="1" x14ac:dyDescent="0.3">
      <c r="A88" s="49" t="s">
        <v>285</v>
      </c>
      <c r="B88" s="49" t="s">
        <v>67</v>
      </c>
      <c r="C88" s="49">
        <v>15923</v>
      </c>
      <c r="D88" s="49" t="s">
        <v>67</v>
      </c>
      <c r="E88" s="49">
        <v>5</v>
      </c>
      <c r="F88" s="49">
        <v>1</v>
      </c>
      <c r="G88" s="49">
        <v>1</v>
      </c>
      <c r="H88" s="49">
        <v>1</v>
      </c>
      <c r="I88" s="49">
        <v>3</v>
      </c>
      <c r="J88" s="49">
        <v>3</v>
      </c>
      <c r="K88" s="49">
        <v>7</v>
      </c>
      <c r="L88" s="49">
        <v>1</v>
      </c>
      <c r="M88" s="49">
        <v>3</v>
      </c>
      <c r="N88" s="49">
        <v>1</v>
      </c>
      <c r="O88" s="49">
        <v>7</v>
      </c>
      <c r="P88" s="49">
        <v>1</v>
      </c>
      <c r="Q88" s="49">
        <v>5</v>
      </c>
      <c r="R88" s="49">
        <v>5</v>
      </c>
      <c r="S88" s="49">
        <v>1</v>
      </c>
      <c r="T88" s="49">
        <v>1</v>
      </c>
      <c r="U88" s="49">
        <v>3</v>
      </c>
      <c r="V88" s="49">
        <v>1</v>
      </c>
      <c r="W88" s="49" t="s">
        <v>114</v>
      </c>
    </row>
    <row r="91" spans="1:23" ht="1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2"/>
  <sheetViews>
    <sheetView zoomScaleNormal="100" workbookViewId="0">
      <selection activeCell="E72" sqref="E72"/>
    </sheetView>
  </sheetViews>
  <sheetFormatPr defaultRowHeight="15" x14ac:dyDescent="0.25"/>
  <cols>
    <col min="1" max="1" width="20.5703125" customWidth="1"/>
    <col min="2" max="2" width="30.140625" customWidth="1"/>
    <col min="3" max="3" width="11" style="1" customWidth="1"/>
    <col min="4" max="4" width="35.140625" customWidth="1"/>
    <col min="5" max="7" width="20.85546875" style="1" customWidth="1"/>
  </cols>
  <sheetData>
    <row r="1" spans="1:7" x14ac:dyDescent="0.25">
      <c r="A1" s="26" t="s">
        <v>1003</v>
      </c>
      <c r="B1" s="7"/>
      <c r="C1" s="25"/>
      <c r="D1" s="7"/>
      <c r="E1" s="25"/>
      <c r="F1" s="25"/>
      <c r="G1" s="25"/>
    </row>
    <row r="2" spans="1:7" ht="15.75" thickBot="1" x14ac:dyDescent="0.3">
      <c r="A2" s="7"/>
      <c r="B2" s="7"/>
      <c r="C2" s="25"/>
      <c r="D2" s="7"/>
      <c r="E2" s="55"/>
      <c r="F2" s="55"/>
      <c r="G2" s="55"/>
    </row>
    <row r="3" spans="1:7" ht="45" x14ac:dyDescent="0.25">
      <c r="A3" s="23" t="s">
        <v>548</v>
      </c>
      <c r="B3" s="23" t="s">
        <v>627</v>
      </c>
      <c r="C3" s="23" t="s">
        <v>1</v>
      </c>
      <c r="D3" s="23" t="s">
        <v>646</v>
      </c>
      <c r="E3" s="23" t="s">
        <v>1005</v>
      </c>
      <c r="F3" s="17" t="s">
        <v>1006</v>
      </c>
      <c r="G3" s="23" t="s">
        <v>1004</v>
      </c>
    </row>
    <row r="4" spans="1:7" x14ac:dyDescent="0.25">
      <c r="A4" s="11" t="s">
        <v>283</v>
      </c>
      <c r="B4" s="11" t="s">
        <v>503</v>
      </c>
      <c r="C4" s="55">
        <v>3693</v>
      </c>
      <c r="D4" s="11" t="s">
        <v>503</v>
      </c>
      <c r="E4" s="55">
        <v>0.99997999999999998</v>
      </c>
      <c r="F4" s="55">
        <v>1.0000000000000001E-5</v>
      </c>
      <c r="G4" s="55">
        <v>1.0000000000000001E-5</v>
      </c>
    </row>
    <row r="5" spans="1:7" x14ac:dyDescent="0.25">
      <c r="A5" s="11" t="s">
        <v>302</v>
      </c>
      <c r="B5" s="11" t="s">
        <v>88</v>
      </c>
      <c r="C5" s="55">
        <v>6571</v>
      </c>
      <c r="D5" s="11" t="s">
        <v>88</v>
      </c>
      <c r="E5" s="55">
        <v>0.99997999999999998</v>
      </c>
      <c r="F5" s="55">
        <v>1.0000000000000001E-5</v>
      </c>
      <c r="G5" s="55">
        <v>1.0000000000000001E-5</v>
      </c>
    </row>
    <row r="6" spans="1:7" x14ac:dyDescent="0.25">
      <c r="A6" s="11" t="s">
        <v>177</v>
      </c>
      <c r="B6" s="11" t="s">
        <v>22</v>
      </c>
      <c r="C6" s="55">
        <v>6878</v>
      </c>
      <c r="D6" s="11" t="s">
        <v>22</v>
      </c>
      <c r="E6" s="55">
        <v>0.99997999999999998</v>
      </c>
      <c r="F6" s="55">
        <v>1.0000000000000001E-5</v>
      </c>
      <c r="G6" s="55">
        <v>1.0000000000000001E-5</v>
      </c>
    </row>
    <row r="7" spans="1:7" x14ac:dyDescent="0.25">
      <c r="A7" s="11" t="s">
        <v>182</v>
      </c>
      <c r="B7" s="11" t="s">
        <v>27</v>
      </c>
      <c r="C7" s="55">
        <v>844</v>
      </c>
      <c r="D7" s="11" t="s">
        <v>27</v>
      </c>
      <c r="E7" s="55">
        <v>0.99997999999999998</v>
      </c>
      <c r="F7" s="55">
        <v>1.0000000000000001E-5</v>
      </c>
      <c r="G7" s="55">
        <v>1.0000000000000001E-5</v>
      </c>
    </row>
    <row r="8" spans="1:7" x14ac:dyDescent="0.25">
      <c r="A8" s="11" t="s">
        <v>184</v>
      </c>
      <c r="B8" s="11" t="s">
        <v>32</v>
      </c>
      <c r="C8" s="55">
        <v>8565</v>
      </c>
      <c r="D8" s="11" t="s">
        <v>32</v>
      </c>
      <c r="E8" s="55">
        <v>0.99997999999999998</v>
      </c>
      <c r="F8" s="55">
        <v>1.0000000000000001E-5</v>
      </c>
      <c r="G8" s="55">
        <v>1.0000000000000001E-5</v>
      </c>
    </row>
    <row r="9" spans="1:7" x14ac:dyDescent="0.25">
      <c r="A9" s="11" t="s">
        <v>185</v>
      </c>
      <c r="B9" s="11" t="s">
        <v>486</v>
      </c>
      <c r="C9" s="55">
        <v>9549</v>
      </c>
      <c r="D9" s="11" t="s">
        <v>486</v>
      </c>
      <c r="E9" s="55">
        <v>0.99997999999999998</v>
      </c>
      <c r="F9" s="55">
        <v>1.0000000000000001E-5</v>
      </c>
      <c r="G9" s="55">
        <v>1.0000000000000001E-5</v>
      </c>
    </row>
    <row r="10" spans="1:7" x14ac:dyDescent="0.25">
      <c r="A10" s="11" t="s">
        <v>194</v>
      </c>
      <c r="B10" s="11" t="s">
        <v>48</v>
      </c>
      <c r="C10" s="55">
        <v>24849</v>
      </c>
      <c r="D10" s="11" t="s">
        <v>48</v>
      </c>
      <c r="E10" s="55">
        <v>0.99997999999999998</v>
      </c>
      <c r="F10" s="55">
        <v>1.0000000000000001E-5</v>
      </c>
      <c r="G10" s="55">
        <v>1.0000000000000001E-5</v>
      </c>
    </row>
    <row r="11" spans="1:7" x14ac:dyDescent="0.25">
      <c r="A11" s="11" t="s">
        <v>195</v>
      </c>
      <c r="B11" s="11" t="s">
        <v>534</v>
      </c>
      <c r="C11" s="55">
        <v>1533</v>
      </c>
      <c r="D11" s="11" t="s">
        <v>534</v>
      </c>
      <c r="E11" s="55">
        <v>0.99997999999999998</v>
      </c>
      <c r="F11" s="55">
        <v>1.0000000000000001E-5</v>
      </c>
      <c r="G11" s="55">
        <v>1.0000000000000001E-5</v>
      </c>
    </row>
    <row r="12" spans="1:7" x14ac:dyDescent="0.25">
      <c r="A12" s="11" t="s">
        <v>199</v>
      </c>
      <c r="B12" s="11" t="s">
        <v>55</v>
      </c>
      <c r="C12" s="55">
        <v>23171</v>
      </c>
      <c r="D12" s="11" t="s">
        <v>55</v>
      </c>
      <c r="E12" s="55">
        <v>0.99997999999999998</v>
      </c>
      <c r="F12" s="55">
        <v>1.0000000000000001E-5</v>
      </c>
      <c r="G12" s="55">
        <v>1.0000000000000001E-5</v>
      </c>
    </row>
    <row r="13" spans="1:7" x14ac:dyDescent="0.25">
      <c r="A13" s="11" t="s">
        <v>206</v>
      </c>
      <c r="B13" s="11" t="s">
        <v>65</v>
      </c>
      <c r="C13" s="55">
        <v>3608</v>
      </c>
      <c r="D13" s="11" t="s">
        <v>65</v>
      </c>
      <c r="E13" s="55">
        <v>0.99997999999999998</v>
      </c>
      <c r="F13" s="55">
        <v>1.0000000000000001E-5</v>
      </c>
      <c r="G13" s="55">
        <v>1.0000000000000001E-5</v>
      </c>
    </row>
    <row r="14" spans="1:7" x14ac:dyDescent="0.25">
      <c r="A14" s="11" t="s">
        <v>215</v>
      </c>
      <c r="B14" s="11" t="s">
        <v>76</v>
      </c>
      <c r="C14" s="55">
        <v>6519</v>
      </c>
      <c r="D14" s="11" t="s">
        <v>76</v>
      </c>
      <c r="E14" s="55">
        <v>0.99997999999999998</v>
      </c>
      <c r="F14" s="55">
        <v>1.0000000000000001E-5</v>
      </c>
      <c r="G14" s="55">
        <v>1.0000000000000001E-5</v>
      </c>
    </row>
    <row r="15" spans="1:7" x14ac:dyDescent="0.25">
      <c r="A15" s="11" t="s">
        <v>216</v>
      </c>
      <c r="B15" s="11" t="s">
        <v>549</v>
      </c>
      <c r="C15" s="55">
        <v>23110</v>
      </c>
      <c r="D15" s="11" t="s">
        <v>549</v>
      </c>
      <c r="E15" s="55">
        <v>0.99997999999999998</v>
      </c>
      <c r="F15" s="55">
        <v>1.0000000000000001E-5</v>
      </c>
      <c r="G15" s="55">
        <v>1.0000000000000001E-5</v>
      </c>
    </row>
    <row r="16" spans="1:7" x14ac:dyDescent="0.25">
      <c r="A16" s="11" t="s">
        <v>217</v>
      </c>
      <c r="B16" s="11" t="s">
        <v>551</v>
      </c>
      <c r="C16" s="55">
        <v>24337</v>
      </c>
      <c r="D16" s="11" t="s">
        <v>551</v>
      </c>
      <c r="E16" s="55">
        <v>0.99997999999999998</v>
      </c>
      <c r="F16" s="55">
        <v>1.0000000000000001E-5</v>
      </c>
      <c r="G16" s="55">
        <v>1.0000000000000001E-5</v>
      </c>
    </row>
    <row r="17" spans="1:7" x14ac:dyDescent="0.25">
      <c r="A17" s="11" t="s">
        <v>223</v>
      </c>
      <c r="B17" s="11" t="s">
        <v>498</v>
      </c>
      <c r="C17" s="55">
        <v>1019</v>
      </c>
      <c r="D17" s="11" t="s">
        <v>498</v>
      </c>
      <c r="E17" s="55">
        <v>0.99997999999999998</v>
      </c>
      <c r="F17" s="55">
        <v>1.0000000000000001E-5</v>
      </c>
      <c r="G17" s="55">
        <v>1.0000000000000001E-5</v>
      </c>
    </row>
    <row r="18" spans="1:7" x14ac:dyDescent="0.25">
      <c r="A18" s="11" t="s">
        <v>200</v>
      </c>
      <c r="B18" s="11" t="s">
        <v>57</v>
      </c>
      <c r="C18" s="55">
        <v>1506</v>
      </c>
      <c r="D18" s="11" t="s">
        <v>57</v>
      </c>
      <c r="E18" s="55">
        <v>0.95305600000000001</v>
      </c>
      <c r="F18" s="55">
        <v>4.6933999999999997E-2</v>
      </c>
      <c r="G18" s="55">
        <v>1.0000000000000001E-5</v>
      </c>
    </row>
    <row r="19" spans="1:7" x14ac:dyDescent="0.25">
      <c r="A19" s="11" t="s">
        <v>301</v>
      </c>
      <c r="B19" s="11" t="s">
        <v>86</v>
      </c>
      <c r="C19" s="55">
        <v>24907</v>
      </c>
      <c r="D19" s="11" t="s">
        <v>86</v>
      </c>
      <c r="E19" s="55">
        <v>0.918381</v>
      </c>
      <c r="F19" s="55">
        <v>1.0000000000000001E-5</v>
      </c>
      <c r="G19" s="55">
        <v>8.1609000000000001E-2</v>
      </c>
    </row>
    <row r="20" spans="1:7" x14ac:dyDescent="0.25">
      <c r="A20" s="11" t="s">
        <v>227</v>
      </c>
      <c r="B20" s="11" t="s">
        <v>91</v>
      </c>
      <c r="C20" s="55">
        <v>24336</v>
      </c>
      <c r="D20" s="11" t="s">
        <v>91</v>
      </c>
      <c r="E20" s="55">
        <v>0.89305599999999996</v>
      </c>
      <c r="F20" s="55">
        <v>1.0000000000000001E-5</v>
      </c>
      <c r="G20" s="55">
        <v>0.106934</v>
      </c>
    </row>
    <row r="21" spans="1:7" x14ac:dyDescent="0.25">
      <c r="A21" s="11" t="s">
        <v>173</v>
      </c>
      <c r="B21" s="11" t="s">
        <v>17</v>
      </c>
      <c r="C21" s="55">
        <v>8075</v>
      </c>
      <c r="D21" s="11" t="s">
        <v>17</v>
      </c>
      <c r="E21" s="55">
        <v>0.86630399999999996</v>
      </c>
      <c r="F21" s="55">
        <v>1.0000000000000001E-5</v>
      </c>
      <c r="G21" s="55">
        <v>0.133686</v>
      </c>
    </row>
    <row r="22" spans="1:7" x14ac:dyDescent="0.25">
      <c r="A22" s="11" t="s">
        <v>221</v>
      </c>
      <c r="B22" s="11" t="s">
        <v>496</v>
      </c>
      <c r="C22" s="55">
        <v>8874</v>
      </c>
      <c r="D22" s="11" t="s">
        <v>496</v>
      </c>
      <c r="E22" s="55">
        <v>0.82535199999999997</v>
      </c>
      <c r="F22" s="55">
        <v>1.0000000000000001E-5</v>
      </c>
      <c r="G22" s="55">
        <v>0.17463799999999999</v>
      </c>
    </row>
    <row r="23" spans="1:7" x14ac:dyDescent="0.25">
      <c r="A23" s="11" t="s">
        <v>180</v>
      </c>
      <c r="B23" s="11" t="s">
        <v>485</v>
      </c>
      <c r="C23" s="55">
        <v>24339</v>
      </c>
      <c r="D23" s="11" t="s">
        <v>485</v>
      </c>
      <c r="E23" s="55">
        <v>0.82042099999999996</v>
      </c>
      <c r="F23" s="55">
        <v>1.0000000000000001E-5</v>
      </c>
      <c r="G23" s="55">
        <v>0.17956900000000001</v>
      </c>
    </row>
    <row r="24" spans="1:7" x14ac:dyDescent="0.25">
      <c r="A24" s="11" t="s">
        <v>192</v>
      </c>
      <c r="B24" s="11" t="s">
        <v>45</v>
      </c>
      <c r="C24" s="55">
        <v>4493</v>
      </c>
      <c r="D24" s="11" t="s">
        <v>45</v>
      </c>
      <c r="E24" s="55">
        <v>0.81742000000000004</v>
      </c>
      <c r="F24" s="55">
        <v>1.0000000000000001E-5</v>
      </c>
      <c r="G24" s="55">
        <v>0.18257000000000001</v>
      </c>
    </row>
    <row r="25" spans="1:7" x14ac:dyDescent="0.25">
      <c r="A25" s="11" t="s">
        <v>228</v>
      </c>
      <c r="B25" s="11" t="s">
        <v>92</v>
      </c>
      <c r="C25" s="55">
        <v>11898</v>
      </c>
      <c r="D25" s="11" t="s">
        <v>92</v>
      </c>
      <c r="E25" s="55">
        <v>0.79633600000000004</v>
      </c>
      <c r="F25" s="55">
        <v>1.0000000000000001E-5</v>
      </c>
      <c r="G25" s="55">
        <v>0.203654</v>
      </c>
    </row>
    <row r="26" spans="1:7" x14ac:dyDescent="0.25">
      <c r="A26" s="11" t="s">
        <v>186</v>
      </c>
      <c r="B26" s="11" t="s">
        <v>487</v>
      </c>
      <c r="C26" s="55">
        <v>12654</v>
      </c>
      <c r="D26" s="11" t="s">
        <v>487</v>
      </c>
      <c r="E26" s="55">
        <v>0.79053099999999998</v>
      </c>
      <c r="F26" s="55">
        <v>1.0000000000000001E-5</v>
      </c>
      <c r="G26" s="55">
        <v>0.20945900000000001</v>
      </c>
    </row>
    <row r="27" spans="1:7" x14ac:dyDescent="0.25">
      <c r="A27" s="11" t="s">
        <v>207</v>
      </c>
      <c r="B27" s="11" t="s">
        <v>493</v>
      </c>
      <c r="C27" s="55">
        <v>10050</v>
      </c>
      <c r="D27" s="11" t="s">
        <v>493</v>
      </c>
      <c r="E27" s="55">
        <v>0.77519300000000002</v>
      </c>
      <c r="F27" s="55">
        <v>1.0000000000000001E-5</v>
      </c>
      <c r="G27" s="55">
        <v>0.224797</v>
      </c>
    </row>
    <row r="28" spans="1:7" x14ac:dyDescent="0.25">
      <c r="A28" s="11" t="s">
        <v>229</v>
      </c>
      <c r="B28" s="11" t="s">
        <v>500</v>
      </c>
      <c r="C28" s="55">
        <v>3246</v>
      </c>
      <c r="D28" s="11" t="s">
        <v>500</v>
      </c>
      <c r="E28" s="55">
        <v>0.76495500000000005</v>
      </c>
      <c r="F28" s="55">
        <v>1.0000000000000001E-5</v>
      </c>
      <c r="G28" s="55">
        <v>0.23503499999999999</v>
      </c>
    </row>
    <row r="29" spans="1:7" x14ac:dyDescent="0.25">
      <c r="A29" s="11" t="s">
        <v>174</v>
      </c>
      <c r="B29" s="11" t="s">
        <v>18</v>
      </c>
      <c r="C29" s="55">
        <v>12125</v>
      </c>
      <c r="D29" s="11" t="s">
        <v>524</v>
      </c>
      <c r="E29" s="55">
        <v>0.75738000000000005</v>
      </c>
      <c r="F29" s="55">
        <v>1.0000000000000001E-5</v>
      </c>
      <c r="G29" s="55">
        <v>0.24260999999999999</v>
      </c>
    </row>
    <row r="30" spans="1:7" x14ac:dyDescent="0.25">
      <c r="A30" s="11" t="s">
        <v>202</v>
      </c>
      <c r="B30" s="11" t="s">
        <v>61</v>
      </c>
      <c r="C30" s="55">
        <v>21049</v>
      </c>
      <c r="D30" s="11" t="s">
        <v>61</v>
      </c>
      <c r="E30" s="55">
        <v>0.75485500000000005</v>
      </c>
      <c r="F30" s="55">
        <v>1.0000000000000001E-5</v>
      </c>
      <c r="G30" s="55">
        <v>0.24513499999999999</v>
      </c>
    </row>
    <row r="31" spans="1:7" x14ac:dyDescent="0.25">
      <c r="A31" s="11" t="s">
        <v>281</v>
      </c>
      <c r="B31" s="11" t="s">
        <v>502</v>
      </c>
      <c r="C31" s="55">
        <v>23356</v>
      </c>
      <c r="D31" s="11" t="s">
        <v>502</v>
      </c>
      <c r="E31" s="55">
        <v>0.75017699999999998</v>
      </c>
      <c r="F31" s="55">
        <v>1.0000000000000001E-5</v>
      </c>
      <c r="G31" s="55">
        <v>0.24981300000000001</v>
      </c>
    </row>
    <row r="32" spans="1:7" x14ac:dyDescent="0.25">
      <c r="A32" s="11" t="s">
        <v>179</v>
      </c>
      <c r="B32" s="11" t="s">
        <v>126</v>
      </c>
      <c r="C32" s="55">
        <v>26837</v>
      </c>
      <c r="D32" s="11" t="s">
        <v>126</v>
      </c>
      <c r="E32" s="55">
        <v>0.74615699999999996</v>
      </c>
      <c r="F32" s="55">
        <v>1.0000000000000001E-5</v>
      </c>
      <c r="G32" s="55">
        <v>0.25383299999999998</v>
      </c>
    </row>
    <row r="33" spans="1:7" x14ac:dyDescent="0.25">
      <c r="A33" s="11" t="s">
        <v>172</v>
      </c>
      <c r="B33" s="11" t="s">
        <v>163</v>
      </c>
      <c r="C33" s="55">
        <v>8728</v>
      </c>
      <c r="D33" s="11" t="s">
        <v>163</v>
      </c>
      <c r="E33" s="55">
        <v>0.74416199999999999</v>
      </c>
      <c r="F33" s="55">
        <v>1.0000000000000001E-5</v>
      </c>
      <c r="G33" s="55">
        <v>0.255828</v>
      </c>
    </row>
    <row r="34" spans="1:7" x14ac:dyDescent="0.25">
      <c r="A34" s="11" t="s">
        <v>169</v>
      </c>
      <c r="B34" s="11" t="s">
        <v>138</v>
      </c>
      <c r="C34" s="55">
        <v>9703</v>
      </c>
      <c r="D34" s="11" t="s">
        <v>138</v>
      </c>
      <c r="E34" s="55">
        <v>0.74168100000000003</v>
      </c>
      <c r="F34" s="55">
        <v>1.0000000000000001E-5</v>
      </c>
      <c r="G34" s="55">
        <v>0.25830900000000001</v>
      </c>
    </row>
    <row r="35" spans="1:7" x14ac:dyDescent="0.25">
      <c r="A35" s="11" t="s">
        <v>230</v>
      </c>
      <c r="B35" s="11" t="s">
        <v>95</v>
      </c>
      <c r="C35" s="55">
        <v>13179</v>
      </c>
      <c r="D35" s="11" t="s">
        <v>95</v>
      </c>
      <c r="E35" s="55">
        <v>0.71497699999999997</v>
      </c>
      <c r="F35" s="55">
        <v>1.0000000000000001E-5</v>
      </c>
      <c r="G35" s="55">
        <v>0.28501300000000002</v>
      </c>
    </row>
    <row r="36" spans="1:7" x14ac:dyDescent="0.25">
      <c r="A36" s="11" t="s">
        <v>210</v>
      </c>
      <c r="B36" s="11" t="s">
        <v>137</v>
      </c>
      <c r="C36" s="55">
        <v>13461</v>
      </c>
      <c r="D36" s="11" t="s">
        <v>137</v>
      </c>
      <c r="E36" s="55">
        <v>0.69785600000000003</v>
      </c>
      <c r="F36" s="55">
        <v>1.0000000000000001E-5</v>
      </c>
      <c r="G36" s="55">
        <v>0.30213400000000001</v>
      </c>
    </row>
    <row r="37" spans="1:7" x14ac:dyDescent="0.25">
      <c r="A37" s="11" t="s">
        <v>168</v>
      </c>
      <c r="B37" s="11" t="s">
        <v>480</v>
      </c>
      <c r="C37" s="55">
        <v>16018</v>
      </c>
      <c r="D37" s="11" t="s">
        <v>521</v>
      </c>
      <c r="E37" s="55">
        <v>0.69715800000000006</v>
      </c>
      <c r="F37" s="55">
        <v>1.0000000000000001E-5</v>
      </c>
      <c r="G37" s="55">
        <v>0.30283199999999999</v>
      </c>
    </row>
    <row r="38" spans="1:7" x14ac:dyDescent="0.25">
      <c r="A38" s="11" t="s">
        <v>213</v>
      </c>
      <c r="B38" s="11" t="s">
        <v>73</v>
      </c>
      <c r="C38" s="55">
        <v>10423</v>
      </c>
      <c r="D38" s="11" t="s">
        <v>73</v>
      </c>
      <c r="E38" s="55">
        <v>0.69587600000000005</v>
      </c>
      <c r="F38" s="55">
        <v>1.0000000000000001E-5</v>
      </c>
      <c r="G38" s="55">
        <v>0.304114</v>
      </c>
    </row>
    <row r="39" spans="1:7" x14ac:dyDescent="0.25">
      <c r="A39" s="11" t="s">
        <v>203</v>
      </c>
      <c r="B39" s="11" t="s">
        <v>63</v>
      </c>
      <c r="C39" s="55">
        <v>5066</v>
      </c>
      <c r="D39" s="11" t="s">
        <v>63</v>
      </c>
      <c r="E39" s="55">
        <v>0.68056300000000003</v>
      </c>
      <c r="F39" s="55">
        <v>1.0000000000000001E-5</v>
      </c>
      <c r="G39" s="55">
        <v>0.31942700000000002</v>
      </c>
    </row>
    <row r="40" spans="1:7" x14ac:dyDescent="0.25">
      <c r="A40" s="11" t="s">
        <v>181</v>
      </c>
      <c r="B40" s="11" t="s">
        <v>131</v>
      </c>
      <c r="C40" s="55">
        <v>9557</v>
      </c>
      <c r="D40" s="11" t="s">
        <v>131</v>
      </c>
      <c r="E40" s="55">
        <v>0.67837499999999995</v>
      </c>
      <c r="F40" s="55">
        <v>1.0000000000000001E-5</v>
      </c>
      <c r="G40" s="55">
        <v>0.32161499999999998</v>
      </c>
    </row>
    <row r="41" spans="1:7" x14ac:dyDescent="0.25">
      <c r="A41" s="11" t="s">
        <v>167</v>
      </c>
      <c r="B41" s="11" t="s">
        <v>2</v>
      </c>
      <c r="C41" s="55">
        <v>7262</v>
      </c>
      <c r="D41" s="11" t="s">
        <v>520</v>
      </c>
      <c r="E41" s="55">
        <v>0.67371000000000003</v>
      </c>
      <c r="F41" s="55">
        <v>1.0000000000000001E-5</v>
      </c>
      <c r="G41" s="55">
        <v>0.32628000000000001</v>
      </c>
    </row>
    <row r="42" spans="1:7" x14ac:dyDescent="0.25">
      <c r="A42" s="11" t="s">
        <v>193</v>
      </c>
      <c r="B42" s="11" t="s">
        <v>47</v>
      </c>
      <c r="C42" s="55">
        <v>24605</v>
      </c>
      <c r="D42" s="11" t="s">
        <v>47</v>
      </c>
      <c r="E42" s="55">
        <v>0.66578400000000004</v>
      </c>
      <c r="F42" s="55">
        <v>1.0000000000000001E-5</v>
      </c>
      <c r="G42" s="55">
        <v>0.334206</v>
      </c>
    </row>
    <row r="43" spans="1:7" x14ac:dyDescent="0.25">
      <c r="A43" s="11" t="s">
        <v>225</v>
      </c>
      <c r="B43" s="11" t="s">
        <v>87</v>
      </c>
      <c r="C43" s="55">
        <v>24338</v>
      </c>
      <c r="D43" s="11" t="s">
        <v>87</v>
      </c>
      <c r="E43" s="55">
        <v>0.66175399999999995</v>
      </c>
      <c r="F43" s="55">
        <v>1.0000000000000001E-5</v>
      </c>
      <c r="G43" s="55">
        <v>0.33823599999999998</v>
      </c>
    </row>
    <row r="44" spans="1:7" x14ac:dyDescent="0.25">
      <c r="A44" s="11" t="s">
        <v>175</v>
      </c>
      <c r="B44" s="11" t="s">
        <v>483</v>
      </c>
      <c r="C44" s="55">
        <v>7266</v>
      </c>
      <c r="D44" s="11" t="s">
        <v>483</v>
      </c>
      <c r="E44" s="55">
        <v>0.653424</v>
      </c>
      <c r="F44" s="55">
        <v>0.15165500000000001</v>
      </c>
      <c r="G44" s="55">
        <v>0.19492100000000001</v>
      </c>
    </row>
    <row r="45" spans="1:7" x14ac:dyDescent="0.25">
      <c r="A45" s="11" t="s">
        <v>201</v>
      </c>
      <c r="B45" s="11" t="s">
        <v>59</v>
      </c>
      <c r="C45" s="55">
        <v>4962</v>
      </c>
      <c r="D45" s="11" t="s">
        <v>59</v>
      </c>
      <c r="E45" s="55">
        <v>0.64951400000000004</v>
      </c>
      <c r="F45" s="55">
        <v>5.0049999999999997E-2</v>
      </c>
      <c r="G45" s="55">
        <v>0.30043599999999998</v>
      </c>
    </row>
    <row r="46" spans="1:7" x14ac:dyDescent="0.25">
      <c r="A46" s="11" t="s">
        <v>222</v>
      </c>
      <c r="B46" s="11" t="s">
        <v>497</v>
      </c>
      <c r="C46" s="55">
        <v>122</v>
      </c>
      <c r="D46" s="11" t="s">
        <v>554</v>
      </c>
      <c r="E46" s="55">
        <v>0.64898400000000001</v>
      </c>
      <c r="F46" s="55">
        <v>1.0000000000000001E-5</v>
      </c>
      <c r="G46" s="55">
        <v>0.35100599999999998</v>
      </c>
    </row>
    <row r="47" spans="1:7" x14ac:dyDescent="0.25">
      <c r="A47" s="11" t="s">
        <v>296</v>
      </c>
      <c r="B47" s="11" t="s">
        <v>79</v>
      </c>
      <c r="C47" s="55">
        <v>7598</v>
      </c>
      <c r="D47" s="11" t="s">
        <v>79</v>
      </c>
      <c r="E47" s="55">
        <v>0.63034599999999996</v>
      </c>
      <c r="F47" s="55">
        <v>1.3218000000000001E-2</v>
      </c>
      <c r="G47" s="55">
        <v>0.35643599999999998</v>
      </c>
    </row>
    <row r="48" spans="1:7" x14ac:dyDescent="0.25">
      <c r="A48" s="11" t="s">
        <v>226</v>
      </c>
      <c r="B48" s="11" t="s">
        <v>89</v>
      </c>
      <c r="C48" s="55">
        <v>3712</v>
      </c>
      <c r="D48" s="11" t="s">
        <v>89</v>
      </c>
      <c r="E48" s="55">
        <v>0.62880199999999997</v>
      </c>
      <c r="F48" s="55">
        <v>8.9316000000000006E-2</v>
      </c>
      <c r="G48" s="55">
        <v>0.28188200000000002</v>
      </c>
    </row>
    <row r="49" spans="1:7" x14ac:dyDescent="0.25">
      <c r="A49" s="11" t="s">
        <v>198</v>
      </c>
      <c r="B49" s="11" t="s">
        <v>53</v>
      </c>
      <c r="C49" s="55">
        <v>2407</v>
      </c>
      <c r="D49" s="11" t="s">
        <v>53</v>
      </c>
      <c r="E49" s="55">
        <v>0.62394099999999997</v>
      </c>
      <c r="F49" s="55">
        <v>1.0000000000000001E-5</v>
      </c>
      <c r="G49" s="55">
        <v>0.37604900000000002</v>
      </c>
    </row>
    <row r="50" spans="1:7" x14ac:dyDescent="0.25">
      <c r="A50" s="11" t="s">
        <v>307</v>
      </c>
      <c r="B50" s="11" t="s">
        <v>96</v>
      </c>
      <c r="C50" s="55">
        <v>5900</v>
      </c>
      <c r="D50" s="11" t="s">
        <v>96</v>
      </c>
      <c r="E50" s="55">
        <v>0.61194499999999996</v>
      </c>
      <c r="F50" s="55">
        <v>1.0000000000000001E-5</v>
      </c>
      <c r="G50" s="55">
        <v>0.38804499999999997</v>
      </c>
    </row>
    <row r="51" spans="1:7" x14ac:dyDescent="0.25">
      <c r="A51" s="11" t="s">
        <v>170</v>
      </c>
      <c r="B51" s="11" t="s">
        <v>12</v>
      </c>
      <c r="C51" s="55">
        <v>23222</v>
      </c>
      <c r="D51" s="11" t="s">
        <v>12</v>
      </c>
      <c r="E51" s="55">
        <v>0.57041600000000003</v>
      </c>
      <c r="F51" s="55">
        <v>6.0734000000000003E-2</v>
      </c>
      <c r="G51" s="55">
        <v>0.36885000000000001</v>
      </c>
    </row>
    <row r="52" spans="1:7" x14ac:dyDescent="0.25">
      <c r="A52" s="11" t="s">
        <v>209</v>
      </c>
      <c r="B52" s="11" t="s">
        <v>494</v>
      </c>
      <c r="C52" s="55">
        <v>1660</v>
      </c>
      <c r="D52" s="11" t="s">
        <v>494</v>
      </c>
      <c r="E52" s="55">
        <v>0.56476199999999999</v>
      </c>
      <c r="F52" s="55">
        <v>1.0000000000000001E-5</v>
      </c>
      <c r="G52" s="55">
        <v>0.435228</v>
      </c>
    </row>
    <row r="53" spans="1:7" x14ac:dyDescent="0.25">
      <c r="A53" s="11" t="s">
        <v>204</v>
      </c>
      <c r="B53" s="11" t="s">
        <v>491</v>
      </c>
      <c r="C53" s="55">
        <v>21273</v>
      </c>
      <c r="D53" s="11" t="s">
        <v>491</v>
      </c>
      <c r="E53" s="55">
        <v>0.54580600000000001</v>
      </c>
      <c r="F53" s="55">
        <v>1.0000000000000001E-5</v>
      </c>
      <c r="G53" s="55">
        <v>0.45418399999999998</v>
      </c>
    </row>
    <row r="54" spans="1:7" x14ac:dyDescent="0.25">
      <c r="A54" s="11" t="s">
        <v>274</v>
      </c>
      <c r="B54" s="11" t="s">
        <v>52</v>
      </c>
      <c r="C54" s="55">
        <v>22682</v>
      </c>
      <c r="D54" s="11" t="s">
        <v>52</v>
      </c>
      <c r="E54" s="55">
        <v>0.54124700000000003</v>
      </c>
      <c r="F54" s="55">
        <v>6.4957000000000001E-2</v>
      </c>
      <c r="G54" s="55">
        <v>0.39379599999999998</v>
      </c>
    </row>
    <row r="55" spans="1:7" x14ac:dyDescent="0.25">
      <c r="A55" s="11" t="s">
        <v>303</v>
      </c>
      <c r="B55" s="11" t="s">
        <v>90</v>
      </c>
      <c r="C55" s="55">
        <v>6982</v>
      </c>
      <c r="D55" s="11" t="s">
        <v>90</v>
      </c>
      <c r="E55" s="55">
        <v>0.52133799999999997</v>
      </c>
      <c r="F55" s="55">
        <v>0.119711</v>
      </c>
      <c r="G55" s="55">
        <v>0.35895100000000002</v>
      </c>
    </row>
    <row r="56" spans="1:7" x14ac:dyDescent="0.25">
      <c r="A56" s="11" t="s">
        <v>189</v>
      </c>
      <c r="B56" s="11" t="s">
        <v>40</v>
      </c>
      <c r="C56" s="55">
        <v>8226</v>
      </c>
      <c r="D56" s="11" t="s">
        <v>578</v>
      </c>
      <c r="E56" s="55">
        <v>0.51780700000000002</v>
      </c>
      <c r="F56" s="55">
        <v>8.1065999999999999E-2</v>
      </c>
      <c r="G56" s="55">
        <v>0.40112700000000001</v>
      </c>
    </row>
    <row r="57" spans="1:7" x14ac:dyDescent="0.25">
      <c r="A57" s="11" t="s">
        <v>190</v>
      </c>
      <c r="B57" s="11" t="s">
        <v>489</v>
      </c>
      <c r="C57" s="55">
        <v>4217</v>
      </c>
      <c r="D57" s="11" t="s">
        <v>489</v>
      </c>
      <c r="E57" s="55">
        <v>0.51588199999999995</v>
      </c>
      <c r="F57" s="55">
        <v>1.9067000000000001E-2</v>
      </c>
      <c r="G57" s="55">
        <v>0.46505099999999999</v>
      </c>
    </row>
    <row r="58" spans="1:7" x14ac:dyDescent="0.25">
      <c r="A58" s="11" t="s">
        <v>275</v>
      </c>
      <c r="B58" s="11" t="s">
        <v>501</v>
      </c>
      <c r="C58" s="55">
        <v>8193</v>
      </c>
      <c r="D58" s="11" t="s">
        <v>507</v>
      </c>
      <c r="E58" s="55">
        <v>0.41267500000000001</v>
      </c>
      <c r="F58" s="55">
        <v>1.0000000000000001E-5</v>
      </c>
      <c r="G58" s="55">
        <v>0.58731500000000003</v>
      </c>
    </row>
    <row r="59" spans="1:7" x14ac:dyDescent="0.25">
      <c r="A59" s="11" t="s">
        <v>279</v>
      </c>
      <c r="B59" s="11" t="s">
        <v>60</v>
      </c>
      <c r="C59" s="55">
        <v>24412</v>
      </c>
      <c r="D59" s="11" t="s">
        <v>60</v>
      </c>
      <c r="E59" s="55">
        <v>0.40899099999999999</v>
      </c>
      <c r="F59" s="55">
        <v>1.0000000000000001E-5</v>
      </c>
      <c r="G59" s="55">
        <v>0.59099900000000005</v>
      </c>
    </row>
    <row r="60" spans="1:7" x14ac:dyDescent="0.25">
      <c r="A60" s="11" t="s">
        <v>212</v>
      </c>
      <c r="B60" s="11" t="s">
        <v>495</v>
      </c>
      <c r="C60" s="55">
        <v>24340</v>
      </c>
      <c r="D60" s="11" t="s">
        <v>495</v>
      </c>
      <c r="E60" s="55">
        <v>0.384494</v>
      </c>
      <c r="F60" s="55">
        <v>1.0000000000000001E-5</v>
      </c>
      <c r="G60" s="55">
        <v>0.61549600000000004</v>
      </c>
    </row>
    <row r="61" spans="1:7" x14ac:dyDescent="0.25">
      <c r="A61" s="11" t="s">
        <v>294</v>
      </c>
      <c r="B61" s="11" t="s">
        <v>77</v>
      </c>
      <c r="C61" s="55">
        <v>24904</v>
      </c>
      <c r="D61" s="11" t="s">
        <v>77</v>
      </c>
      <c r="E61" s="55">
        <v>0.37956299999999998</v>
      </c>
      <c r="F61" s="55">
        <v>4.228E-3</v>
      </c>
      <c r="G61" s="55">
        <v>0.61620799999999998</v>
      </c>
    </row>
    <row r="62" spans="1:7" x14ac:dyDescent="0.25">
      <c r="A62" s="11" t="s">
        <v>208</v>
      </c>
      <c r="B62" s="11" t="s">
        <v>68</v>
      </c>
      <c r="C62" s="55">
        <v>21681</v>
      </c>
      <c r="D62" s="11" t="s">
        <v>68</v>
      </c>
      <c r="E62" s="55">
        <v>0.37696600000000002</v>
      </c>
      <c r="F62" s="55">
        <v>1.0000000000000001E-5</v>
      </c>
      <c r="G62" s="55">
        <v>0.62302400000000002</v>
      </c>
    </row>
    <row r="63" spans="1:7" x14ac:dyDescent="0.25">
      <c r="A63" s="11" t="s">
        <v>214</v>
      </c>
      <c r="B63" s="11" t="s">
        <v>75</v>
      </c>
      <c r="C63" s="55">
        <v>6545</v>
      </c>
      <c r="D63" s="11" t="s">
        <v>75</v>
      </c>
      <c r="E63" s="55">
        <v>0.36282900000000001</v>
      </c>
      <c r="F63" s="55">
        <v>8.9510999999999993E-2</v>
      </c>
      <c r="G63" s="55">
        <v>0.54766000000000004</v>
      </c>
    </row>
    <row r="64" spans="1:7" x14ac:dyDescent="0.25">
      <c r="A64" s="11" t="s">
        <v>191</v>
      </c>
      <c r="B64" s="11" t="s">
        <v>43</v>
      </c>
      <c r="C64" s="55">
        <v>24999</v>
      </c>
      <c r="D64" s="11" t="s">
        <v>43</v>
      </c>
      <c r="E64" s="55">
        <v>0.35280299999999998</v>
      </c>
      <c r="F64" s="55">
        <v>5.3914999999999998E-2</v>
      </c>
      <c r="G64" s="55">
        <v>0.59328199999999998</v>
      </c>
    </row>
    <row r="65" spans="1:7" x14ac:dyDescent="0.25">
      <c r="A65" s="11" t="s">
        <v>231</v>
      </c>
      <c r="B65" s="11" t="s">
        <v>97</v>
      </c>
      <c r="C65" s="55">
        <v>13446</v>
      </c>
      <c r="D65" s="11" t="s">
        <v>97</v>
      </c>
      <c r="E65" s="55">
        <v>0.32989800000000002</v>
      </c>
      <c r="F65" s="55">
        <v>1.0000000000000001E-5</v>
      </c>
      <c r="G65" s="55">
        <v>0.67009200000000002</v>
      </c>
    </row>
    <row r="66" spans="1:7" x14ac:dyDescent="0.25">
      <c r="A66" s="11" t="s">
        <v>224</v>
      </c>
      <c r="B66" s="11" t="s">
        <v>499</v>
      </c>
      <c r="C66" s="55">
        <v>1330</v>
      </c>
      <c r="D66" s="11" t="s">
        <v>499</v>
      </c>
      <c r="E66" s="55">
        <v>0.32286999999999999</v>
      </c>
      <c r="F66" s="55">
        <v>2.3503E-2</v>
      </c>
      <c r="G66" s="55">
        <v>0.65362600000000004</v>
      </c>
    </row>
    <row r="67" spans="1:7" x14ac:dyDescent="0.25">
      <c r="A67" s="11" t="s">
        <v>178</v>
      </c>
      <c r="B67" s="11" t="s">
        <v>484</v>
      </c>
      <c r="C67" s="55">
        <v>24335</v>
      </c>
      <c r="D67" s="11" t="s">
        <v>484</v>
      </c>
      <c r="E67" s="55">
        <v>0.31994899999999998</v>
      </c>
      <c r="F67" s="55">
        <v>0.15740699999999999</v>
      </c>
      <c r="G67" s="55">
        <v>0.522644</v>
      </c>
    </row>
    <row r="68" spans="1:7" x14ac:dyDescent="0.25">
      <c r="A68" s="11" t="s">
        <v>188</v>
      </c>
      <c r="B68" s="11" t="s">
        <v>38</v>
      </c>
      <c r="C68" s="55">
        <v>13184</v>
      </c>
      <c r="D68" s="11" t="s">
        <v>38</v>
      </c>
      <c r="E68" s="55">
        <v>0.31325199999999997</v>
      </c>
      <c r="F68" s="55">
        <v>1.0000000000000001E-5</v>
      </c>
      <c r="G68" s="55">
        <v>0.68673799999999996</v>
      </c>
    </row>
    <row r="69" spans="1:7" x14ac:dyDescent="0.25">
      <c r="A69" s="11" t="s">
        <v>219</v>
      </c>
      <c r="B69" s="11" t="s">
        <v>80</v>
      </c>
      <c r="C69" s="55">
        <v>13365</v>
      </c>
      <c r="D69" s="11" t="s">
        <v>552</v>
      </c>
      <c r="E69" s="55">
        <v>0.28814400000000001</v>
      </c>
      <c r="F69" s="55">
        <v>1.0000000000000001E-5</v>
      </c>
      <c r="G69" s="55">
        <v>0.71184599999999998</v>
      </c>
    </row>
    <row r="70" spans="1:7" x14ac:dyDescent="0.25">
      <c r="A70" s="11" t="s">
        <v>304</v>
      </c>
      <c r="B70" s="11" t="s">
        <v>515</v>
      </c>
      <c r="C70" s="55">
        <v>26738</v>
      </c>
      <c r="D70" s="11" t="s">
        <v>515</v>
      </c>
      <c r="E70" s="55">
        <v>0.28132600000000002</v>
      </c>
      <c r="F70" s="55">
        <v>1.0000000000000001E-5</v>
      </c>
      <c r="G70" s="55">
        <v>0.71866399999999997</v>
      </c>
    </row>
    <row r="71" spans="1:7" x14ac:dyDescent="0.25">
      <c r="A71" s="11" t="s">
        <v>211</v>
      </c>
      <c r="B71" s="11" t="s">
        <v>70</v>
      </c>
      <c r="C71" s="55">
        <v>15089</v>
      </c>
      <c r="D71" s="11" t="s">
        <v>70</v>
      </c>
      <c r="E71" s="55">
        <v>0.27993200000000001</v>
      </c>
      <c r="F71" s="55">
        <v>4.0288999999999998E-2</v>
      </c>
      <c r="G71" s="55">
        <v>0.67977900000000002</v>
      </c>
    </row>
    <row r="72" spans="1:7" x14ac:dyDescent="0.25">
      <c r="A72" s="11" t="s">
        <v>271</v>
      </c>
      <c r="B72" s="11" t="s">
        <v>1045</v>
      </c>
      <c r="C72" s="55">
        <v>7269</v>
      </c>
      <c r="D72" s="11" t="s">
        <v>1045</v>
      </c>
      <c r="E72" s="55">
        <v>0.23183400000000001</v>
      </c>
      <c r="F72" s="55">
        <v>3.866E-2</v>
      </c>
      <c r="G72" s="55">
        <v>0.72950599999999999</v>
      </c>
    </row>
    <row r="73" spans="1:7" x14ac:dyDescent="0.25">
      <c r="A73" s="11" t="s">
        <v>295</v>
      </c>
      <c r="B73" s="11" t="s">
        <v>512</v>
      </c>
      <c r="C73" s="55">
        <v>26051</v>
      </c>
      <c r="D73" s="11" t="s">
        <v>512</v>
      </c>
      <c r="E73" s="55">
        <v>0.231713</v>
      </c>
      <c r="F73" s="55">
        <v>1.0000000000000001E-5</v>
      </c>
      <c r="G73" s="55">
        <v>0.76827699999999999</v>
      </c>
    </row>
    <row r="74" spans="1:7" x14ac:dyDescent="0.25">
      <c r="A74" s="11" t="s">
        <v>218</v>
      </c>
      <c r="B74" s="11" t="s">
        <v>166</v>
      </c>
      <c r="C74" s="55">
        <v>7584</v>
      </c>
      <c r="D74" s="11" t="s">
        <v>78</v>
      </c>
      <c r="E74" s="55">
        <v>0.22761700000000001</v>
      </c>
      <c r="F74" s="55">
        <v>1.0000000000000001E-5</v>
      </c>
      <c r="G74" s="55">
        <v>0.77237299999999998</v>
      </c>
    </row>
    <row r="75" spans="1:7" x14ac:dyDescent="0.25">
      <c r="A75" s="11" t="s">
        <v>220</v>
      </c>
      <c r="B75" s="11" t="s">
        <v>82</v>
      </c>
      <c r="C75" s="55">
        <v>10327</v>
      </c>
      <c r="D75" s="11" t="s">
        <v>82</v>
      </c>
      <c r="E75" s="55">
        <v>0.21643899999999999</v>
      </c>
      <c r="F75" s="55">
        <v>4.6909999999999999E-3</v>
      </c>
      <c r="G75" s="55">
        <v>0.77886999999999995</v>
      </c>
    </row>
    <row r="76" spans="1:7" x14ac:dyDescent="0.25">
      <c r="A76" s="11" t="s">
        <v>298</v>
      </c>
      <c r="B76" s="11" t="s">
        <v>83</v>
      </c>
      <c r="C76" s="55">
        <v>9741</v>
      </c>
      <c r="D76" s="11" t="s">
        <v>519</v>
      </c>
      <c r="E76" s="55">
        <v>0.18976999999999999</v>
      </c>
      <c r="F76" s="55">
        <v>4.2934E-2</v>
      </c>
      <c r="G76" s="55">
        <v>0.76729599999999998</v>
      </c>
    </row>
    <row r="77" spans="1:7" x14ac:dyDescent="0.25">
      <c r="A77" s="11" t="s">
        <v>308</v>
      </c>
      <c r="B77" s="11" t="s">
        <v>98</v>
      </c>
      <c r="C77" s="55">
        <v>22843</v>
      </c>
      <c r="D77" s="11" t="s">
        <v>98</v>
      </c>
      <c r="E77" s="55">
        <v>0.17107900000000001</v>
      </c>
      <c r="F77" s="55">
        <v>1.0000000000000001E-5</v>
      </c>
      <c r="G77" s="55">
        <v>0.82891099999999995</v>
      </c>
    </row>
    <row r="78" spans="1:7" x14ac:dyDescent="0.25">
      <c r="A78" s="11" t="s">
        <v>305</v>
      </c>
      <c r="B78" s="11" t="s">
        <v>93</v>
      </c>
      <c r="C78" s="55">
        <v>7099</v>
      </c>
      <c r="D78" s="11" t="s">
        <v>93</v>
      </c>
      <c r="E78" s="55">
        <v>0.16633999999999999</v>
      </c>
      <c r="F78" s="55">
        <v>1.0000000000000001E-5</v>
      </c>
      <c r="G78" s="55">
        <v>0.83365</v>
      </c>
    </row>
    <row r="79" spans="1:7" x14ac:dyDescent="0.25">
      <c r="A79" s="11" t="s">
        <v>272</v>
      </c>
      <c r="B79" s="11" t="s">
        <v>49</v>
      </c>
      <c r="C79" s="55">
        <v>8249</v>
      </c>
      <c r="D79" s="11" t="s">
        <v>579</v>
      </c>
      <c r="E79" s="55">
        <v>0.147151</v>
      </c>
      <c r="F79" s="55">
        <v>1.0000000000000001E-5</v>
      </c>
      <c r="G79" s="55">
        <v>0.85283900000000001</v>
      </c>
    </row>
    <row r="80" spans="1:7" x14ac:dyDescent="0.25">
      <c r="A80" s="11" t="s">
        <v>183</v>
      </c>
      <c r="B80" s="11" t="s">
        <v>29</v>
      </c>
      <c r="C80" s="55">
        <v>16850</v>
      </c>
      <c r="D80" s="11" t="s">
        <v>29</v>
      </c>
      <c r="E80" s="55">
        <v>0.142424</v>
      </c>
      <c r="F80" s="55">
        <v>1.0000000000000001E-5</v>
      </c>
      <c r="G80" s="55">
        <v>0.85756600000000005</v>
      </c>
    </row>
    <row r="81" spans="1:7" x14ac:dyDescent="0.25">
      <c r="A81" s="11" t="s">
        <v>291</v>
      </c>
      <c r="B81" s="11" t="s">
        <v>511</v>
      </c>
      <c r="C81" s="55">
        <v>12785</v>
      </c>
      <c r="D81" s="11" t="s">
        <v>511</v>
      </c>
      <c r="E81" s="55">
        <v>0.121007</v>
      </c>
      <c r="F81" s="55">
        <v>1.0000000000000001E-5</v>
      </c>
      <c r="G81" s="55">
        <v>0.87898299999999996</v>
      </c>
    </row>
    <row r="82" spans="1:7" x14ac:dyDescent="0.25">
      <c r="A82" s="11" t="s">
        <v>306</v>
      </c>
      <c r="B82" s="11" t="s">
        <v>94</v>
      </c>
      <c r="C82" s="55">
        <v>550</v>
      </c>
      <c r="D82" s="11" t="s">
        <v>94</v>
      </c>
      <c r="E82" s="55">
        <v>0.115957</v>
      </c>
      <c r="F82" s="55">
        <v>5.5620999999999997E-2</v>
      </c>
      <c r="G82" s="55">
        <v>0.82842199999999999</v>
      </c>
    </row>
    <row r="83" spans="1:7" x14ac:dyDescent="0.25">
      <c r="A83" s="11" t="s">
        <v>176</v>
      </c>
      <c r="B83" s="11" t="s">
        <v>20</v>
      </c>
      <c r="C83" s="55">
        <v>6761</v>
      </c>
      <c r="D83" s="11" t="s">
        <v>20</v>
      </c>
      <c r="E83" s="55">
        <v>0.11592</v>
      </c>
      <c r="F83" s="55">
        <v>1.0000000000000001E-5</v>
      </c>
      <c r="G83" s="55">
        <v>0.88407000000000002</v>
      </c>
    </row>
    <row r="84" spans="1:7" x14ac:dyDescent="0.25">
      <c r="A84" s="11" t="s">
        <v>285</v>
      </c>
      <c r="B84" s="11" t="s">
        <v>67</v>
      </c>
      <c r="C84" s="55">
        <v>15923</v>
      </c>
      <c r="D84" s="11" t="s">
        <v>67</v>
      </c>
      <c r="E84" s="55">
        <v>0.110083</v>
      </c>
      <c r="F84" s="55">
        <v>1.0000000000000001E-5</v>
      </c>
      <c r="G84" s="55">
        <v>0.889907</v>
      </c>
    </row>
    <row r="85" spans="1:7" x14ac:dyDescent="0.25">
      <c r="A85" s="11" t="s">
        <v>311</v>
      </c>
      <c r="B85" s="11" t="s">
        <v>102</v>
      </c>
      <c r="C85" s="55">
        <v>24943</v>
      </c>
      <c r="D85" s="11" t="s">
        <v>102</v>
      </c>
      <c r="E85" s="55">
        <v>6.7390000000000005E-2</v>
      </c>
      <c r="F85" s="55">
        <v>3.8553999999999998E-2</v>
      </c>
      <c r="G85" s="55">
        <v>0.89405599999999996</v>
      </c>
    </row>
    <row r="86" spans="1:7" x14ac:dyDescent="0.25">
      <c r="A86" s="11" t="s">
        <v>187</v>
      </c>
      <c r="B86" s="11" t="s">
        <v>488</v>
      </c>
      <c r="C86" s="55">
        <v>21276</v>
      </c>
      <c r="D86" s="11" t="s">
        <v>488</v>
      </c>
      <c r="E86" s="55">
        <v>2.8337999999999999E-2</v>
      </c>
      <c r="F86" s="55">
        <v>1.0000000000000001E-5</v>
      </c>
      <c r="G86" s="55">
        <v>0.97165199999999996</v>
      </c>
    </row>
    <row r="87" spans="1:7" x14ac:dyDescent="0.25">
      <c r="A87" s="11" t="s">
        <v>205</v>
      </c>
      <c r="B87" s="11" t="s">
        <v>492</v>
      </c>
      <c r="C87" s="55" t="s">
        <v>4</v>
      </c>
      <c r="D87" s="11" t="s">
        <v>492</v>
      </c>
      <c r="E87" s="55">
        <v>2.2039E-2</v>
      </c>
      <c r="F87" s="55">
        <v>1.0000000000000001E-5</v>
      </c>
      <c r="G87" s="55">
        <v>0.97795100000000001</v>
      </c>
    </row>
    <row r="88" spans="1:7" x14ac:dyDescent="0.25">
      <c r="A88" s="11" t="s">
        <v>284</v>
      </c>
      <c r="B88" s="11" t="s">
        <v>66</v>
      </c>
      <c r="C88" s="55">
        <v>24909</v>
      </c>
      <c r="D88" s="11" t="s">
        <v>66</v>
      </c>
      <c r="E88" s="55">
        <v>1.2999999999999999E-5</v>
      </c>
      <c r="F88" s="55">
        <v>1.0000000000000001E-5</v>
      </c>
      <c r="G88" s="55">
        <v>0.999977</v>
      </c>
    </row>
    <row r="89" spans="1:7" x14ac:dyDescent="0.25">
      <c r="A89" s="11" t="s">
        <v>277</v>
      </c>
      <c r="B89" s="11" t="s">
        <v>56</v>
      </c>
      <c r="C89" s="55">
        <v>9235</v>
      </c>
      <c r="D89" s="11" t="s">
        <v>56</v>
      </c>
      <c r="E89" s="55">
        <v>1.0000000000000001E-5</v>
      </c>
      <c r="F89" s="55">
        <v>1.0000000000000001E-5</v>
      </c>
      <c r="G89" s="55">
        <v>0.99997999999999998</v>
      </c>
    </row>
    <row r="90" spans="1:7" x14ac:dyDescent="0.25">
      <c r="A90" s="11" t="s">
        <v>278</v>
      </c>
      <c r="B90" s="11" t="s">
        <v>58</v>
      </c>
      <c r="C90" s="55">
        <v>6854</v>
      </c>
      <c r="D90" s="11" t="s">
        <v>58</v>
      </c>
      <c r="E90" s="55">
        <v>1.0000000000000001E-5</v>
      </c>
      <c r="F90" s="55">
        <v>1.0000000000000001E-5</v>
      </c>
      <c r="G90" s="55">
        <v>0.99997999999999998</v>
      </c>
    </row>
    <row r="91" spans="1:7" x14ac:dyDescent="0.25">
      <c r="A91" s="11" t="s">
        <v>282</v>
      </c>
      <c r="B91" s="11" t="s">
        <v>64</v>
      </c>
      <c r="C91" s="55">
        <v>25300</v>
      </c>
      <c r="D91" s="11" t="s">
        <v>64</v>
      </c>
      <c r="E91" s="55">
        <v>1.0000000000000001E-5</v>
      </c>
      <c r="F91" s="55">
        <v>1.0000000000000001E-5</v>
      </c>
      <c r="G91" s="55">
        <v>0.99997999999999998</v>
      </c>
    </row>
    <row r="92" spans="1:7" x14ac:dyDescent="0.25">
      <c r="A92" s="11" t="s">
        <v>286</v>
      </c>
      <c r="B92" s="11" t="s">
        <v>69</v>
      </c>
      <c r="C92" s="55">
        <v>16017</v>
      </c>
      <c r="D92" s="11" t="s">
        <v>69</v>
      </c>
      <c r="E92" s="55">
        <v>1.0000000000000001E-5</v>
      </c>
      <c r="F92" s="55">
        <v>1.0000000000000001E-5</v>
      </c>
      <c r="G92" s="55">
        <v>0.99997999999999998</v>
      </c>
    </row>
    <row r="93" spans="1:7" x14ac:dyDescent="0.25">
      <c r="A93" s="11" t="s">
        <v>287</v>
      </c>
      <c r="B93" s="11" t="s">
        <v>504</v>
      </c>
      <c r="C93" s="55">
        <v>24939</v>
      </c>
      <c r="D93" s="11" t="s">
        <v>504</v>
      </c>
      <c r="E93" s="55">
        <v>1.0000000000000001E-5</v>
      </c>
      <c r="F93" s="55">
        <v>1.0000000000000001E-5</v>
      </c>
      <c r="G93" s="55">
        <v>0.99997999999999998</v>
      </c>
    </row>
    <row r="94" spans="1:7" x14ac:dyDescent="0.25">
      <c r="A94" s="11" t="s">
        <v>288</v>
      </c>
      <c r="B94" s="11" t="s">
        <v>510</v>
      </c>
      <c r="C94" s="55">
        <v>10419</v>
      </c>
      <c r="D94" s="11" t="s">
        <v>510</v>
      </c>
      <c r="E94" s="55">
        <v>1.0000000000000001E-5</v>
      </c>
      <c r="F94" s="55">
        <v>1.0000000000000001E-5</v>
      </c>
      <c r="G94" s="55">
        <v>0.99997999999999998</v>
      </c>
    </row>
    <row r="95" spans="1:7" x14ac:dyDescent="0.25">
      <c r="A95" s="11" t="s">
        <v>290</v>
      </c>
      <c r="B95" s="11" t="s">
        <v>72</v>
      </c>
      <c r="C95" s="55">
        <v>4292</v>
      </c>
      <c r="D95" s="11" t="s">
        <v>567</v>
      </c>
      <c r="E95" s="55">
        <v>1.0000000000000001E-5</v>
      </c>
      <c r="F95" s="55">
        <v>1.0000000000000001E-5</v>
      </c>
      <c r="G95" s="55">
        <v>0.99997999999999998</v>
      </c>
    </row>
    <row r="96" spans="1:7" x14ac:dyDescent="0.25">
      <c r="A96" s="11" t="s">
        <v>292</v>
      </c>
      <c r="B96" s="11" t="s">
        <v>74</v>
      </c>
      <c r="C96" s="55">
        <v>24539</v>
      </c>
      <c r="D96" s="11" t="s">
        <v>74</v>
      </c>
      <c r="E96" s="55">
        <v>1.0000000000000001E-5</v>
      </c>
      <c r="F96" s="55">
        <v>1.0000000000000001E-5</v>
      </c>
      <c r="G96" s="55">
        <v>0.99997999999999998</v>
      </c>
    </row>
    <row r="97" spans="1:7" x14ac:dyDescent="0.25">
      <c r="A97" s="11" t="s">
        <v>293</v>
      </c>
      <c r="B97" s="11" t="s">
        <v>505</v>
      </c>
      <c r="C97" s="55">
        <v>5374</v>
      </c>
      <c r="D97" s="11" t="s">
        <v>569</v>
      </c>
      <c r="E97" s="55">
        <v>1.0000000000000001E-5</v>
      </c>
      <c r="F97" s="55">
        <v>1.0000000000000001E-5</v>
      </c>
      <c r="G97" s="55">
        <v>0.99997999999999998</v>
      </c>
    </row>
    <row r="98" spans="1:7" x14ac:dyDescent="0.25">
      <c r="A98" s="11" t="s">
        <v>297</v>
      </c>
      <c r="B98" s="11" t="s">
        <v>81</v>
      </c>
      <c r="C98" s="55">
        <v>9908</v>
      </c>
      <c r="D98" s="11" t="s">
        <v>81</v>
      </c>
      <c r="E98" s="55">
        <v>1.0000000000000001E-5</v>
      </c>
      <c r="F98" s="55">
        <v>1.0000000000000001E-5</v>
      </c>
      <c r="G98" s="55">
        <v>0.99997999999999998</v>
      </c>
    </row>
    <row r="99" spans="1:7" x14ac:dyDescent="0.25">
      <c r="A99" s="11" t="s">
        <v>299</v>
      </c>
      <c r="B99" s="11" t="s">
        <v>84</v>
      </c>
      <c r="C99" s="55">
        <v>13186</v>
      </c>
      <c r="D99" s="11" t="s">
        <v>514</v>
      </c>
      <c r="E99" s="55">
        <v>1.0000000000000001E-5</v>
      </c>
      <c r="F99" s="55">
        <v>1.0000000000000001E-5</v>
      </c>
      <c r="G99" s="55">
        <v>0.99997999999999998</v>
      </c>
    </row>
    <row r="100" spans="1:7" x14ac:dyDescent="0.25">
      <c r="A100" s="11" t="s">
        <v>309</v>
      </c>
      <c r="B100" s="11" t="s">
        <v>516</v>
      </c>
      <c r="C100" s="55">
        <v>26742</v>
      </c>
      <c r="D100" s="11" t="s">
        <v>516</v>
      </c>
      <c r="E100" s="55">
        <v>1.0000000000000001E-5</v>
      </c>
      <c r="F100" s="55">
        <v>1.0000000000000001E-5</v>
      </c>
      <c r="G100" s="55">
        <v>0.99997999999999998</v>
      </c>
    </row>
    <row r="101" spans="1:7" x14ac:dyDescent="0.25">
      <c r="A101" s="11" t="s">
        <v>310</v>
      </c>
      <c r="B101" s="11" t="s">
        <v>100</v>
      </c>
      <c r="C101" s="55">
        <v>24941</v>
      </c>
      <c r="D101" s="11" t="s">
        <v>100</v>
      </c>
      <c r="E101" s="55">
        <v>1.0000000000000001E-5</v>
      </c>
      <c r="F101" s="55">
        <v>1.0000000000000001E-5</v>
      </c>
      <c r="G101" s="55">
        <v>0.99997999999999998</v>
      </c>
    </row>
    <row r="102" spans="1:7" x14ac:dyDescent="0.25">
      <c r="A102" s="11" t="s">
        <v>196</v>
      </c>
      <c r="B102" s="11" t="s">
        <v>51</v>
      </c>
      <c r="C102" s="55">
        <v>13284</v>
      </c>
      <c r="D102" s="11" t="s">
        <v>478</v>
      </c>
      <c r="E102" s="55">
        <v>1.0000000000000001E-5</v>
      </c>
      <c r="F102" s="55">
        <v>1.0000000000000001E-5</v>
      </c>
      <c r="G102" s="55">
        <v>0.99997999999999998</v>
      </c>
    </row>
    <row r="103" spans="1:7" x14ac:dyDescent="0.25">
      <c r="A103" s="11" t="s">
        <v>273</v>
      </c>
      <c r="B103" s="11" t="s">
        <v>50</v>
      </c>
      <c r="C103" s="55">
        <v>1459</v>
      </c>
      <c r="D103" s="11" t="s">
        <v>645</v>
      </c>
      <c r="E103" s="55">
        <v>1.0000000000000001E-5</v>
      </c>
      <c r="F103" s="55">
        <v>1.047E-3</v>
      </c>
      <c r="G103" s="55">
        <v>0.99894300000000003</v>
      </c>
    </row>
    <row r="104" spans="1:7" x14ac:dyDescent="0.25">
      <c r="A104" s="11" t="s">
        <v>312</v>
      </c>
      <c r="B104" s="11" t="s">
        <v>518</v>
      </c>
      <c r="C104" s="55">
        <v>25252</v>
      </c>
      <c r="D104" s="11" t="s">
        <v>518</v>
      </c>
      <c r="E104" s="55">
        <v>1.0000000000000001E-5</v>
      </c>
      <c r="F104" s="55">
        <v>1.8751E-2</v>
      </c>
      <c r="G104" s="55">
        <v>0.98123899999999997</v>
      </c>
    </row>
    <row r="105" spans="1:7" x14ac:dyDescent="0.25">
      <c r="A105" s="11" t="s">
        <v>276</v>
      </c>
      <c r="B105" s="11" t="s">
        <v>54</v>
      </c>
      <c r="C105" s="55">
        <v>21070</v>
      </c>
      <c r="D105" s="11" t="s">
        <v>54</v>
      </c>
      <c r="E105" s="55">
        <v>1.0000000000000001E-5</v>
      </c>
      <c r="F105" s="55">
        <v>3.1879999999999999E-2</v>
      </c>
      <c r="G105" s="55">
        <v>0.96811000000000003</v>
      </c>
    </row>
    <row r="106" spans="1:7" x14ac:dyDescent="0.25">
      <c r="A106" s="11" t="s">
        <v>289</v>
      </c>
      <c r="B106" s="11" t="s">
        <v>71</v>
      </c>
      <c r="C106" s="55">
        <v>22930</v>
      </c>
      <c r="D106" s="11" t="s">
        <v>71</v>
      </c>
      <c r="E106" s="55">
        <v>1.0000000000000001E-5</v>
      </c>
      <c r="F106" s="55">
        <v>8.4204000000000001E-2</v>
      </c>
      <c r="G106" s="55">
        <v>0.91578599999999999</v>
      </c>
    </row>
    <row r="107" spans="1:7" x14ac:dyDescent="0.25">
      <c r="A107" s="11" t="s">
        <v>300</v>
      </c>
      <c r="B107" s="11" t="s">
        <v>85</v>
      </c>
      <c r="C107" s="55">
        <v>22983</v>
      </c>
      <c r="D107" s="11" t="s">
        <v>85</v>
      </c>
      <c r="E107" s="55">
        <v>0.10058</v>
      </c>
      <c r="F107" s="55">
        <v>0.182307</v>
      </c>
      <c r="G107" s="55">
        <v>0.71711400000000003</v>
      </c>
    </row>
    <row r="108" spans="1:7" x14ac:dyDescent="0.25">
      <c r="A108" s="11" t="s">
        <v>313</v>
      </c>
      <c r="B108" s="11" t="s">
        <v>517</v>
      </c>
      <c r="C108" s="55">
        <v>26741</v>
      </c>
      <c r="D108" s="11" t="s">
        <v>517</v>
      </c>
      <c r="E108" s="55">
        <v>1.0000000000000001E-5</v>
      </c>
      <c r="F108" s="55">
        <v>0.25988600000000001</v>
      </c>
      <c r="G108" s="55">
        <v>0.74010399999999998</v>
      </c>
    </row>
    <row r="109" spans="1:7" x14ac:dyDescent="0.25">
      <c r="A109" s="11" t="s">
        <v>171</v>
      </c>
      <c r="B109" s="11" t="s">
        <v>15</v>
      </c>
      <c r="C109" s="55">
        <v>13217</v>
      </c>
      <c r="D109" s="11" t="s">
        <v>482</v>
      </c>
      <c r="E109" s="55">
        <v>0.138243</v>
      </c>
      <c r="F109" s="55">
        <v>0.30979000000000001</v>
      </c>
      <c r="G109" s="55">
        <v>0.55196699999999999</v>
      </c>
    </row>
    <row r="110" spans="1:7" x14ac:dyDescent="0.25">
      <c r="A110" s="11" t="s">
        <v>241</v>
      </c>
      <c r="B110" s="11" t="s">
        <v>5</v>
      </c>
      <c r="C110" s="55" t="s">
        <v>4</v>
      </c>
      <c r="D110" s="11" t="s">
        <v>471</v>
      </c>
      <c r="E110" s="55">
        <v>1.0000000000000001E-5</v>
      </c>
      <c r="F110" s="55">
        <v>0.349244</v>
      </c>
      <c r="G110" s="55">
        <v>0.65074600000000005</v>
      </c>
    </row>
    <row r="111" spans="1:7" x14ac:dyDescent="0.25">
      <c r="A111" s="11" t="s">
        <v>197</v>
      </c>
      <c r="B111" s="11" t="s">
        <v>490</v>
      </c>
      <c r="C111" s="55">
        <v>2473</v>
      </c>
      <c r="D111" s="11" t="s">
        <v>535</v>
      </c>
      <c r="E111" s="55">
        <v>0.22814699999999999</v>
      </c>
      <c r="F111" s="55">
        <v>0.35372599999999998</v>
      </c>
      <c r="G111" s="55">
        <v>0.41812700000000003</v>
      </c>
    </row>
    <row r="112" spans="1:7" x14ac:dyDescent="0.25">
      <c r="A112" s="11" t="s">
        <v>280</v>
      </c>
      <c r="B112" s="11" t="s">
        <v>62</v>
      </c>
      <c r="C112" s="55">
        <v>1929</v>
      </c>
      <c r="D112" s="11" t="s">
        <v>62</v>
      </c>
      <c r="E112" s="55">
        <v>0.30337500000000001</v>
      </c>
      <c r="F112" s="55">
        <v>0.38723000000000002</v>
      </c>
      <c r="G112" s="55">
        <v>0.30939499999999998</v>
      </c>
    </row>
    <row r="113" spans="1:7" x14ac:dyDescent="0.25">
      <c r="A113" s="11" t="s">
        <v>245</v>
      </c>
      <c r="B113" s="11" t="s">
        <v>9</v>
      </c>
      <c r="C113" s="55" t="s">
        <v>4</v>
      </c>
      <c r="D113" s="11" t="s">
        <v>599</v>
      </c>
      <c r="E113" s="55">
        <v>0.209561</v>
      </c>
      <c r="F113" s="55">
        <v>0.63012199999999996</v>
      </c>
      <c r="G113" s="55">
        <v>0.16031699999999999</v>
      </c>
    </row>
    <row r="114" spans="1:7" x14ac:dyDescent="0.25">
      <c r="A114" s="11" t="s">
        <v>315</v>
      </c>
      <c r="B114" s="11" t="s">
        <v>161</v>
      </c>
      <c r="C114" s="55" t="s">
        <v>4</v>
      </c>
      <c r="D114" s="11" t="s">
        <v>626</v>
      </c>
      <c r="E114" s="55">
        <v>0.11606900000000001</v>
      </c>
      <c r="F114" s="55">
        <v>0.727128</v>
      </c>
      <c r="G114" s="55">
        <v>0.156803</v>
      </c>
    </row>
    <row r="115" spans="1:7" x14ac:dyDescent="0.25">
      <c r="A115" s="11" t="s">
        <v>250</v>
      </c>
      <c r="B115" s="11" t="s">
        <v>14</v>
      </c>
      <c r="C115" s="55" t="s">
        <v>4</v>
      </c>
      <c r="D115" s="11" t="s">
        <v>604</v>
      </c>
      <c r="E115" s="55">
        <v>1.0000000000000001E-5</v>
      </c>
      <c r="F115" s="55">
        <v>0.82376400000000005</v>
      </c>
      <c r="G115" s="55">
        <v>0.17622599999999999</v>
      </c>
    </row>
    <row r="116" spans="1:7" x14ac:dyDescent="0.25">
      <c r="A116" s="11" t="s">
        <v>244</v>
      </c>
      <c r="B116" s="11" t="s">
        <v>8</v>
      </c>
      <c r="C116" s="55" t="s">
        <v>4</v>
      </c>
      <c r="D116" s="11" t="s">
        <v>598</v>
      </c>
      <c r="E116" s="55">
        <v>7.7734999999999999E-2</v>
      </c>
      <c r="F116" s="55">
        <v>0.83186599999999999</v>
      </c>
      <c r="G116" s="55">
        <v>9.0398999999999993E-2</v>
      </c>
    </row>
    <row r="117" spans="1:7" x14ac:dyDescent="0.25">
      <c r="A117" s="11" t="s">
        <v>247</v>
      </c>
      <c r="B117" s="11" t="s">
        <v>11</v>
      </c>
      <c r="C117" s="55" t="s">
        <v>4</v>
      </c>
      <c r="D117" s="11" t="s">
        <v>601</v>
      </c>
      <c r="E117" s="55">
        <v>4.4833999999999999E-2</v>
      </c>
      <c r="F117" s="55">
        <v>0.84612600000000004</v>
      </c>
      <c r="G117" s="55">
        <v>0.10904</v>
      </c>
    </row>
    <row r="118" spans="1:7" x14ac:dyDescent="0.25">
      <c r="A118" s="11" t="s">
        <v>242</v>
      </c>
      <c r="B118" s="11" t="s">
        <v>6</v>
      </c>
      <c r="C118" s="55" t="s">
        <v>4</v>
      </c>
      <c r="D118" s="11" t="s">
        <v>596</v>
      </c>
      <c r="E118" s="55">
        <v>5.4120000000000001E-2</v>
      </c>
      <c r="F118" s="55">
        <v>0.86119800000000002</v>
      </c>
      <c r="G118" s="55">
        <v>8.4681000000000006E-2</v>
      </c>
    </row>
    <row r="119" spans="1:7" x14ac:dyDescent="0.25">
      <c r="A119" s="11" t="s">
        <v>246</v>
      </c>
      <c r="B119" s="11" t="s">
        <v>10</v>
      </c>
      <c r="C119" s="55" t="s">
        <v>4</v>
      </c>
      <c r="D119" s="11" t="s">
        <v>600</v>
      </c>
      <c r="E119" s="55">
        <v>1.0000000000000001E-5</v>
      </c>
      <c r="F119" s="55">
        <v>0.864124</v>
      </c>
      <c r="G119" s="55">
        <v>0.13586599999999999</v>
      </c>
    </row>
    <row r="120" spans="1:7" x14ac:dyDescent="0.25">
      <c r="A120" s="11" t="s">
        <v>243</v>
      </c>
      <c r="B120" s="11" t="s">
        <v>7</v>
      </c>
      <c r="C120" s="55" t="s">
        <v>4</v>
      </c>
      <c r="D120" s="11" t="s">
        <v>597</v>
      </c>
      <c r="E120" s="55">
        <v>0.101257</v>
      </c>
      <c r="F120" s="55">
        <v>0.87886200000000003</v>
      </c>
      <c r="G120" s="55">
        <v>1.9880999999999999E-2</v>
      </c>
    </row>
    <row r="121" spans="1:7" x14ac:dyDescent="0.25">
      <c r="A121" s="11" t="s">
        <v>262</v>
      </c>
      <c r="B121" s="11" t="s">
        <v>34</v>
      </c>
      <c r="C121" s="55" t="s">
        <v>4</v>
      </c>
      <c r="D121" s="11" t="s">
        <v>616</v>
      </c>
      <c r="E121" s="55">
        <v>8.1491999999999995E-2</v>
      </c>
      <c r="F121" s="55">
        <v>0.90604600000000002</v>
      </c>
      <c r="G121" s="55">
        <v>1.2462000000000001E-2</v>
      </c>
    </row>
    <row r="122" spans="1:7" x14ac:dyDescent="0.25">
      <c r="A122" s="11" t="s">
        <v>256</v>
      </c>
      <c r="B122" s="11" t="s">
        <v>25</v>
      </c>
      <c r="C122" s="55" t="s">
        <v>4</v>
      </c>
      <c r="D122" s="11" t="s">
        <v>610</v>
      </c>
      <c r="E122" s="55">
        <v>2.9638000000000001E-2</v>
      </c>
      <c r="F122" s="55">
        <v>0.92444000000000004</v>
      </c>
      <c r="G122" s="55">
        <v>4.5921999999999998E-2</v>
      </c>
    </row>
    <row r="123" spans="1:7" x14ac:dyDescent="0.25">
      <c r="A123" s="11" t="s">
        <v>264</v>
      </c>
      <c r="B123" s="11" t="s">
        <v>36</v>
      </c>
      <c r="C123" s="55" t="s">
        <v>4</v>
      </c>
      <c r="D123" s="11" t="s">
        <v>618</v>
      </c>
      <c r="E123" s="55">
        <v>3.4951000000000003E-2</v>
      </c>
      <c r="F123" s="55">
        <v>0.93566000000000005</v>
      </c>
      <c r="G123" s="55">
        <v>2.9388999999999998E-2</v>
      </c>
    </row>
    <row r="124" spans="1:7" x14ac:dyDescent="0.25">
      <c r="A124" s="11" t="s">
        <v>237</v>
      </c>
      <c r="B124" s="11" t="s">
        <v>106</v>
      </c>
      <c r="C124" s="55" t="s">
        <v>4</v>
      </c>
      <c r="D124" s="11" t="s">
        <v>592</v>
      </c>
      <c r="E124" s="55">
        <v>6.3965999999999995E-2</v>
      </c>
      <c r="F124" s="55">
        <v>0.93602399999999997</v>
      </c>
      <c r="G124" s="55">
        <v>1.0000000000000001E-5</v>
      </c>
    </row>
    <row r="125" spans="1:7" x14ac:dyDescent="0.25">
      <c r="A125" s="11" t="s">
        <v>259</v>
      </c>
      <c r="B125" s="11" t="s">
        <v>30</v>
      </c>
      <c r="C125" s="55" t="s">
        <v>4</v>
      </c>
      <c r="D125" s="11" t="s">
        <v>613</v>
      </c>
      <c r="E125" s="55">
        <v>3.3600999999999999E-2</v>
      </c>
      <c r="F125" s="55">
        <v>0.96265699999999998</v>
      </c>
      <c r="G125" s="55">
        <v>3.7420000000000001E-3</v>
      </c>
    </row>
    <row r="126" spans="1:7" x14ac:dyDescent="0.25">
      <c r="A126" s="11" t="s">
        <v>238</v>
      </c>
      <c r="B126" s="11" t="s">
        <v>107</v>
      </c>
      <c r="C126" s="55" t="s">
        <v>4</v>
      </c>
      <c r="D126" s="11" t="s">
        <v>593</v>
      </c>
      <c r="E126" s="55">
        <v>2.4226999999999999E-2</v>
      </c>
      <c r="F126" s="55">
        <v>0.97576300000000005</v>
      </c>
      <c r="G126" s="55">
        <v>1.0000000000000001E-5</v>
      </c>
    </row>
    <row r="127" spans="1:7" x14ac:dyDescent="0.25">
      <c r="A127" s="11" t="s">
        <v>266</v>
      </c>
      <c r="B127" s="11" t="s">
        <v>39</v>
      </c>
      <c r="C127" s="55" t="s">
        <v>4</v>
      </c>
      <c r="D127" s="11" t="s">
        <v>620</v>
      </c>
      <c r="E127" s="55">
        <v>1.0000000000000001E-5</v>
      </c>
      <c r="F127" s="55">
        <v>0.98416599999999999</v>
      </c>
      <c r="G127" s="55">
        <v>1.5824000000000001E-2</v>
      </c>
    </row>
    <row r="128" spans="1:7" x14ac:dyDescent="0.25">
      <c r="A128" s="11" t="s">
        <v>265</v>
      </c>
      <c r="B128" s="11" t="s">
        <v>37</v>
      </c>
      <c r="C128" s="55" t="s">
        <v>4</v>
      </c>
      <c r="D128" s="11" t="s">
        <v>619</v>
      </c>
      <c r="E128" s="55">
        <v>1.0000000000000001E-5</v>
      </c>
      <c r="F128" s="55">
        <v>0.98910299999999995</v>
      </c>
      <c r="G128" s="55">
        <v>1.0887000000000001E-2</v>
      </c>
    </row>
    <row r="129" spans="1:7" x14ac:dyDescent="0.25">
      <c r="A129" s="11" t="s">
        <v>267</v>
      </c>
      <c r="B129" s="11" t="s">
        <v>41</v>
      </c>
      <c r="C129" s="55" t="s">
        <v>4</v>
      </c>
      <c r="D129" s="11" t="s">
        <v>621</v>
      </c>
      <c r="E129" s="55">
        <v>1.0000000000000001E-5</v>
      </c>
      <c r="F129" s="55">
        <v>0.99203600000000003</v>
      </c>
      <c r="G129" s="55">
        <v>7.9539999999999993E-3</v>
      </c>
    </row>
    <row r="130" spans="1:7" x14ac:dyDescent="0.25">
      <c r="A130" s="11" t="s">
        <v>258</v>
      </c>
      <c r="B130" s="11" t="s">
        <v>28</v>
      </c>
      <c r="C130" s="55" t="s">
        <v>4</v>
      </c>
      <c r="D130" s="11" t="s">
        <v>612</v>
      </c>
      <c r="E130" s="55">
        <v>1.0000000000000001E-5</v>
      </c>
      <c r="F130" s="55">
        <v>0.99907000000000001</v>
      </c>
      <c r="G130" s="55">
        <v>9.2000000000000003E-4</v>
      </c>
    </row>
    <row r="131" spans="1:7" x14ac:dyDescent="0.25">
      <c r="A131" s="11" t="s">
        <v>234</v>
      </c>
      <c r="B131" s="11" t="s">
        <v>103</v>
      </c>
      <c r="C131" s="55" t="s">
        <v>4</v>
      </c>
      <c r="D131" s="11" t="s">
        <v>589</v>
      </c>
      <c r="E131" s="55">
        <v>1.5999999999999999E-5</v>
      </c>
      <c r="F131" s="55">
        <v>0.99997400000000003</v>
      </c>
      <c r="G131" s="55">
        <v>1.0000000000000001E-5</v>
      </c>
    </row>
    <row r="132" spans="1:7" x14ac:dyDescent="0.25">
      <c r="A132" s="11" t="s">
        <v>254</v>
      </c>
      <c r="B132" s="11" t="s">
        <v>23</v>
      </c>
      <c r="C132" s="55" t="s">
        <v>4</v>
      </c>
      <c r="D132" s="11" t="s">
        <v>608</v>
      </c>
      <c r="E132" s="55">
        <v>1.5E-5</v>
      </c>
      <c r="F132" s="55">
        <v>0.99997499999999995</v>
      </c>
      <c r="G132" s="55">
        <v>1.0000000000000001E-5</v>
      </c>
    </row>
    <row r="133" spans="1:7" x14ac:dyDescent="0.25">
      <c r="A133" s="11" t="s">
        <v>233</v>
      </c>
      <c r="B133" s="11" t="s">
        <v>101</v>
      </c>
      <c r="C133" s="55" t="s">
        <v>4</v>
      </c>
      <c r="D133" s="11" t="s">
        <v>588</v>
      </c>
      <c r="E133" s="55">
        <v>1.2999999999999999E-5</v>
      </c>
      <c r="F133" s="55">
        <v>0.999977</v>
      </c>
      <c r="G133" s="55">
        <v>1.0000000000000001E-5</v>
      </c>
    </row>
    <row r="134" spans="1:7" x14ac:dyDescent="0.25">
      <c r="A134" s="11" t="s">
        <v>248</v>
      </c>
      <c r="B134" s="11" t="s">
        <v>118</v>
      </c>
      <c r="C134" s="55" t="s">
        <v>4</v>
      </c>
      <c r="D134" s="11" t="s">
        <v>602</v>
      </c>
      <c r="E134" s="55">
        <v>1.0000000000000001E-5</v>
      </c>
      <c r="F134" s="55">
        <v>0.99997999999999998</v>
      </c>
      <c r="G134" s="55">
        <v>1.0000000000000001E-5</v>
      </c>
    </row>
    <row r="135" spans="1:7" x14ac:dyDescent="0.25">
      <c r="A135" s="11" t="s">
        <v>249</v>
      </c>
      <c r="B135" s="11" t="s">
        <v>13</v>
      </c>
      <c r="C135" s="55" t="s">
        <v>4</v>
      </c>
      <c r="D135" s="11" t="s">
        <v>603</v>
      </c>
      <c r="E135" s="55">
        <v>1.0000000000000001E-5</v>
      </c>
      <c r="F135" s="55">
        <v>0.99997999999999998</v>
      </c>
      <c r="G135" s="55">
        <v>1.0000000000000001E-5</v>
      </c>
    </row>
    <row r="136" spans="1:7" x14ac:dyDescent="0.25">
      <c r="A136" s="11" t="s">
        <v>251</v>
      </c>
      <c r="B136" s="11" t="s">
        <v>16</v>
      </c>
      <c r="C136" s="55" t="s">
        <v>4</v>
      </c>
      <c r="D136" s="11" t="s">
        <v>605</v>
      </c>
      <c r="E136" s="55">
        <v>1.0000000000000001E-5</v>
      </c>
      <c r="F136" s="55">
        <v>0.99997999999999998</v>
      </c>
      <c r="G136" s="55">
        <v>1.0000000000000001E-5</v>
      </c>
    </row>
    <row r="137" spans="1:7" x14ac:dyDescent="0.25">
      <c r="A137" s="11" t="s">
        <v>252</v>
      </c>
      <c r="B137" s="11" t="s">
        <v>19</v>
      </c>
      <c r="C137" s="55" t="s">
        <v>4</v>
      </c>
      <c r="D137" s="11" t="s">
        <v>606</v>
      </c>
      <c r="E137" s="55">
        <v>1.0000000000000001E-5</v>
      </c>
      <c r="F137" s="55">
        <v>0.99997999999999998</v>
      </c>
      <c r="G137" s="55">
        <v>1.0000000000000001E-5</v>
      </c>
    </row>
    <row r="138" spans="1:7" x14ac:dyDescent="0.25">
      <c r="A138" s="11" t="s">
        <v>253</v>
      </c>
      <c r="B138" s="11" t="s">
        <v>21</v>
      </c>
      <c r="C138" s="55" t="s">
        <v>4</v>
      </c>
      <c r="D138" s="11" t="s">
        <v>607</v>
      </c>
      <c r="E138" s="55">
        <v>1.0000000000000001E-5</v>
      </c>
      <c r="F138" s="55">
        <v>0.99997999999999998</v>
      </c>
      <c r="G138" s="55">
        <v>1.0000000000000001E-5</v>
      </c>
    </row>
    <row r="139" spans="1:7" x14ac:dyDescent="0.25">
      <c r="A139" s="11" t="s">
        <v>255</v>
      </c>
      <c r="B139" s="11" t="s">
        <v>24</v>
      </c>
      <c r="C139" s="55" t="s">
        <v>4</v>
      </c>
      <c r="D139" s="11" t="s">
        <v>609</v>
      </c>
      <c r="E139" s="55">
        <v>1.0000000000000001E-5</v>
      </c>
      <c r="F139" s="55">
        <v>0.99997999999999998</v>
      </c>
      <c r="G139" s="55">
        <v>1.0000000000000001E-5</v>
      </c>
    </row>
    <row r="140" spans="1:7" x14ac:dyDescent="0.25">
      <c r="A140" s="11" t="s">
        <v>257</v>
      </c>
      <c r="B140" s="11" t="s">
        <v>26</v>
      </c>
      <c r="C140" s="55" t="s">
        <v>4</v>
      </c>
      <c r="D140" s="11" t="s">
        <v>611</v>
      </c>
      <c r="E140" s="55">
        <v>1.0000000000000001E-5</v>
      </c>
      <c r="F140" s="55">
        <v>0.99997999999999998</v>
      </c>
      <c r="G140" s="55">
        <v>1.0000000000000001E-5</v>
      </c>
    </row>
    <row r="141" spans="1:7" x14ac:dyDescent="0.25">
      <c r="A141" s="11" t="s">
        <v>260</v>
      </c>
      <c r="B141" s="11" t="s">
        <v>31</v>
      </c>
      <c r="C141" s="55" t="s">
        <v>4</v>
      </c>
      <c r="D141" s="11" t="s">
        <v>614</v>
      </c>
      <c r="E141" s="55">
        <v>1.0000000000000001E-5</v>
      </c>
      <c r="F141" s="55">
        <v>0.99997999999999998</v>
      </c>
      <c r="G141" s="55">
        <v>1.0000000000000001E-5</v>
      </c>
    </row>
    <row r="142" spans="1:7" x14ac:dyDescent="0.25">
      <c r="A142" s="11" t="s">
        <v>261</v>
      </c>
      <c r="B142" s="11" t="s">
        <v>33</v>
      </c>
      <c r="C142" s="55" t="s">
        <v>4</v>
      </c>
      <c r="D142" s="11" t="s">
        <v>615</v>
      </c>
      <c r="E142" s="55">
        <v>1.0000000000000001E-5</v>
      </c>
      <c r="F142" s="55">
        <v>0.99997999999999998</v>
      </c>
      <c r="G142" s="55">
        <v>1.0000000000000001E-5</v>
      </c>
    </row>
    <row r="143" spans="1:7" x14ac:dyDescent="0.25">
      <c r="A143" s="11" t="s">
        <v>263</v>
      </c>
      <c r="B143" s="11" t="s">
        <v>35</v>
      </c>
      <c r="C143" s="55" t="s">
        <v>4</v>
      </c>
      <c r="D143" s="11" t="s">
        <v>617</v>
      </c>
      <c r="E143" s="55">
        <v>1.0000000000000001E-5</v>
      </c>
      <c r="F143" s="55">
        <v>0.99997999999999998</v>
      </c>
      <c r="G143" s="55">
        <v>1.0000000000000001E-5</v>
      </c>
    </row>
    <row r="144" spans="1:7" x14ac:dyDescent="0.25">
      <c r="A144" s="11" t="s">
        <v>268</v>
      </c>
      <c r="B144" s="11" t="s">
        <v>42</v>
      </c>
      <c r="C144" s="55" t="s">
        <v>4</v>
      </c>
      <c r="D144" s="11" t="s">
        <v>622</v>
      </c>
      <c r="E144" s="55">
        <v>1.0000000000000001E-5</v>
      </c>
      <c r="F144" s="55">
        <v>0.99997999999999998</v>
      </c>
      <c r="G144" s="55">
        <v>1.0000000000000001E-5</v>
      </c>
    </row>
    <row r="145" spans="1:7" x14ac:dyDescent="0.25">
      <c r="A145" s="11" t="s">
        <v>269</v>
      </c>
      <c r="B145" s="11" t="s">
        <v>44</v>
      </c>
      <c r="C145" s="55" t="s">
        <v>4</v>
      </c>
      <c r="D145" s="11" t="s">
        <v>623</v>
      </c>
      <c r="E145" s="55">
        <v>1.0000000000000001E-5</v>
      </c>
      <c r="F145" s="55">
        <v>0.99997999999999998</v>
      </c>
      <c r="G145" s="55">
        <v>1.0000000000000001E-5</v>
      </c>
    </row>
    <row r="146" spans="1:7" x14ac:dyDescent="0.25">
      <c r="A146" s="11" t="s">
        <v>270</v>
      </c>
      <c r="B146" s="11" t="s">
        <v>46</v>
      </c>
      <c r="C146" s="55" t="s">
        <v>4</v>
      </c>
      <c r="D146" s="11" t="s">
        <v>624</v>
      </c>
      <c r="E146" s="55">
        <v>1.0000000000000001E-5</v>
      </c>
      <c r="F146" s="55">
        <v>0.99997999999999998</v>
      </c>
      <c r="G146" s="55">
        <v>1.0000000000000001E-5</v>
      </c>
    </row>
    <row r="147" spans="1:7" x14ac:dyDescent="0.25">
      <c r="A147" s="11" t="s">
        <v>314</v>
      </c>
      <c r="B147" s="11" t="s">
        <v>162</v>
      </c>
      <c r="C147" s="55" t="s">
        <v>4</v>
      </c>
      <c r="D147" s="11" t="s">
        <v>625</v>
      </c>
      <c r="E147" s="55">
        <v>1.0000000000000001E-5</v>
      </c>
      <c r="F147" s="55">
        <v>0.99997999999999998</v>
      </c>
      <c r="G147" s="55">
        <v>1.0000000000000001E-5</v>
      </c>
    </row>
    <row r="148" spans="1:7" x14ac:dyDescent="0.25">
      <c r="A148" s="11" t="s">
        <v>232</v>
      </c>
      <c r="B148" s="11" t="s">
        <v>99</v>
      </c>
      <c r="C148" s="55" t="s">
        <v>4</v>
      </c>
      <c r="D148" s="11" t="s">
        <v>587</v>
      </c>
      <c r="E148" s="55">
        <v>1.0000000000000001E-5</v>
      </c>
      <c r="F148" s="55">
        <v>0.99997999999999998</v>
      </c>
      <c r="G148" s="55">
        <v>1.0000000000000001E-5</v>
      </c>
    </row>
    <row r="149" spans="1:7" x14ac:dyDescent="0.25">
      <c r="A149" s="11" t="s">
        <v>235</v>
      </c>
      <c r="B149" s="11" t="s">
        <v>104</v>
      </c>
      <c r="C149" s="55" t="s">
        <v>4</v>
      </c>
      <c r="D149" s="11" t="s">
        <v>590</v>
      </c>
      <c r="E149" s="55">
        <v>1.0000000000000001E-5</v>
      </c>
      <c r="F149" s="55">
        <v>0.99997999999999998</v>
      </c>
      <c r="G149" s="55">
        <v>1.0000000000000001E-5</v>
      </c>
    </row>
    <row r="150" spans="1:7" x14ac:dyDescent="0.25">
      <c r="A150" s="11" t="s">
        <v>236</v>
      </c>
      <c r="B150" s="11" t="s">
        <v>105</v>
      </c>
      <c r="C150" s="55" t="s">
        <v>4</v>
      </c>
      <c r="D150" s="11" t="s">
        <v>591</v>
      </c>
      <c r="E150" s="55">
        <v>1.0000000000000001E-5</v>
      </c>
      <c r="F150" s="55">
        <v>0.99997999999999998</v>
      </c>
      <c r="G150" s="55">
        <v>1.0000000000000001E-5</v>
      </c>
    </row>
    <row r="151" spans="1:7" x14ac:dyDescent="0.25">
      <c r="A151" s="11" t="s">
        <v>239</v>
      </c>
      <c r="B151" s="11" t="s">
        <v>108</v>
      </c>
      <c r="C151" s="55" t="s">
        <v>4</v>
      </c>
      <c r="D151" s="11" t="s">
        <v>594</v>
      </c>
      <c r="E151" s="55">
        <v>1.0000000000000001E-5</v>
      </c>
      <c r="F151" s="55">
        <v>0.99997999999999998</v>
      </c>
      <c r="G151" s="55">
        <v>1.0000000000000001E-5</v>
      </c>
    </row>
    <row r="152" spans="1:7" ht="15.75" thickBot="1" x14ac:dyDescent="0.3">
      <c r="A152" s="14" t="s">
        <v>240</v>
      </c>
      <c r="B152" s="14" t="s">
        <v>3</v>
      </c>
      <c r="C152" s="56" t="s">
        <v>4</v>
      </c>
      <c r="D152" s="14" t="s">
        <v>595</v>
      </c>
      <c r="E152" s="56">
        <v>1.0000000000000001E-5</v>
      </c>
      <c r="F152" s="56">
        <v>0.99997999999999998</v>
      </c>
      <c r="G152" s="56">
        <v>1.0000000000000001E-5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1"/>
  <sheetViews>
    <sheetView topLeftCell="A10" workbookViewId="0">
      <selection activeCell="B22" sqref="B22"/>
    </sheetView>
  </sheetViews>
  <sheetFormatPr defaultRowHeight="15" x14ac:dyDescent="0.25"/>
  <cols>
    <col min="1" max="3" width="35.5703125" customWidth="1"/>
    <col min="4" max="6" width="15.28515625" style="1" customWidth="1"/>
  </cols>
  <sheetData>
    <row r="1" spans="1:6" x14ac:dyDescent="0.25">
      <c r="A1" s="26" t="s">
        <v>943</v>
      </c>
      <c r="B1" s="7"/>
      <c r="C1" s="7"/>
      <c r="D1" s="25"/>
      <c r="E1" s="25"/>
      <c r="F1" s="25"/>
    </row>
    <row r="2" spans="1:6" ht="15.75" thickBot="1" x14ac:dyDescent="0.3">
      <c r="A2" s="7"/>
      <c r="B2" s="7"/>
      <c r="C2" s="7"/>
      <c r="D2" s="25"/>
      <c r="E2" s="25"/>
      <c r="F2" s="25"/>
    </row>
    <row r="3" spans="1:6" x14ac:dyDescent="0.25">
      <c r="A3" s="19" t="s">
        <v>466</v>
      </c>
      <c r="B3" s="19" t="s">
        <v>467</v>
      </c>
      <c r="C3" s="19" t="s">
        <v>468</v>
      </c>
      <c r="D3" s="57" t="s">
        <v>469</v>
      </c>
      <c r="E3" s="17" t="s">
        <v>476</v>
      </c>
      <c r="F3" s="17" t="s">
        <v>470</v>
      </c>
    </row>
    <row r="4" spans="1:6" x14ac:dyDescent="0.25">
      <c r="A4" s="7" t="s">
        <v>471</v>
      </c>
      <c r="B4" s="7" t="s">
        <v>1036</v>
      </c>
      <c r="C4" s="7" t="s">
        <v>472</v>
      </c>
      <c r="D4" s="25">
        <v>-2.4267E-2</v>
      </c>
      <c r="E4" s="25">
        <v>1.3645300000000001E-3</v>
      </c>
      <c r="F4" s="25">
        <v>-17.784199999999998</v>
      </c>
    </row>
    <row r="5" spans="1:6" x14ac:dyDescent="0.25">
      <c r="A5" s="7" t="s">
        <v>471</v>
      </c>
      <c r="B5" s="7" t="s">
        <v>1036</v>
      </c>
      <c r="C5" s="7" t="s">
        <v>473</v>
      </c>
      <c r="D5" s="25">
        <v>-2.66704E-2</v>
      </c>
      <c r="E5" s="25">
        <v>1.51808E-3</v>
      </c>
      <c r="F5" s="25">
        <v>-17.5685</v>
      </c>
    </row>
    <row r="6" spans="1:6" x14ac:dyDescent="0.25">
      <c r="A6" s="7" t="s">
        <v>471</v>
      </c>
      <c r="B6" s="7" t="s">
        <v>1036</v>
      </c>
      <c r="C6" s="7" t="s">
        <v>474</v>
      </c>
      <c r="D6" s="25">
        <v>-2.40948E-2</v>
      </c>
      <c r="E6" s="25">
        <v>1.42195E-3</v>
      </c>
      <c r="F6" s="25">
        <v>-16.945</v>
      </c>
    </row>
    <row r="7" spans="1:6" x14ac:dyDescent="0.25">
      <c r="A7" s="7" t="s">
        <v>471</v>
      </c>
      <c r="B7" s="7" t="s">
        <v>1036</v>
      </c>
      <c r="C7" s="7" t="s">
        <v>475</v>
      </c>
      <c r="D7" s="25">
        <v>-2.16242E-2</v>
      </c>
      <c r="E7" s="25">
        <v>1.3302399999999999E-3</v>
      </c>
      <c r="F7" s="25">
        <v>-16.255800000000001</v>
      </c>
    </row>
    <row r="8" spans="1:6" x14ac:dyDescent="0.25">
      <c r="A8" s="7" t="s">
        <v>471</v>
      </c>
      <c r="B8" s="7" t="s">
        <v>1037</v>
      </c>
      <c r="C8" s="7" t="s">
        <v>474</v>
      </c>
      <c r="D8" s="25">
        <v>-2.0809399999999999E-2</v>
      </c>
      <c r="E8" s="25">
        <v>1.4675700000000001E-3</v>
      </c>
      <c r="F8" s="25">
        <v>-14.179500000000001</v>
      </c>
    </row>
    <row r="9" spans="1:6" x14ac:dyDescent="0.25">
      <c r="A9" s="7" t="s">
        <v>471</v>
      </c>
      <c r="B9" s="7" t="s">
        <v>1038</v>
      </c>
      <c r="C9" s="7" t="s">
        <v>474</v>
      </c>
      <c r="D9" s="25">
        <v>-2.0270799999999999E-2</v>
      </c>
      <c r="E9" s="25">
        <v>1.45006E-3</v>
      </c>
      <c r="F9" s="25">
        <v>-13.9793</v>
      </c>
    </row>
    <row r="10" spans="1:6" x14ac:dyDescent="0.25">
      <c r="A10" s="7" t="s">
        <v>471</v>
      </c>
      <c r="B10" s="7" t="s">
        <v>1037</v>
      </c>
      <c r="C10" s="7" t="s">
        <v>472</v>
      </c>
      <c r="D10" s="25">
        <v>-2.0057100000000001E-2</v>
      </c>
      <c r="E10" s="25">
        <v>1.4467E-3</v>
      </c>
      <c r="F10" s="25">
        <v>-13.864000000000001</v>
      </c>
    </row>
    <row r="11" spans="1:6" x14ac:dyDescent="0.25">
      <c r="A11" s="7" t="s">
        <v>471</v>
      </c>
      <c r="B11" s="7" t="s">
        <v>1038</v>
      </c>
      <c r="C11" s="7" t="s">
        <v>472</v>
      </c>
      <c r="D11" s="25">
        <v>-1.9297499999999999E-2</v>
      </c>
      <c r="E11" s="25">
        <v>1.41515E-3</v>
      </c>
      <c r="F11" s="25">
        <v>-13.6364</v>
      </c>
    </row>
    <row r="12" spans="1:6" x14ac:dyDescent="0.25">
      <c r="A12" s="7" t="s">
        <v>471</v>
      </c>
      <c r="B12" s="7" t="s">
        <v>1038</v>
      </c>
      <c r="C12" s="7" t="s">
        <v>473</v>
      </c>
      <c r="D12" s="25">
        <v>-2.15651E-2</v>
      </c>
      <c r="E12" s="25">
        <v>1.5881700000000001E-3</v>
      </c>
      <c r="F12" s="25">
        <v>-13.5786</v>
      </c>
    </row>
    <row r="13" spans="1:6" x14ac:dyDescent="0.25">
      <c r="A13" s="7" t="s">
        <v>471</v>
      </c>
      <c r="B13" s="7" t="s">
        <v>1037</v>
      </c>
      <c r="C13" s="7" t="s">
        <v>473</v>
      </c>
      <c r="D13" s="25">
        <v>-2.2071E-2</v>
      </c>
      <c r="E13" s="25">
        <v>1.62648E-3</v>
      </c>
      <c r="F13" s="25">
        <v>-13.569699999999999</v>
      </c>
    </row>
    <row r="14" spans="1:6" x14ac:dyDescent="0.25">
      <c r="A14" s="7" t="s">
        <v>471</v>
      </c>
      <c r="B14" s="7" t="s">
        <v>1038</v>
      </c>
      <c r="C14" s="7" t="s">
        <v>475</v>
      </c>
      <c r="D14" s="25">
        <v>-1.6842699999999999E-2</v>
      </c>
      <c r="E14" s="25">
        <v>1.3694E-3</v>
      </c>
      <c r="F14" s="25">
        <v>-12.299300000000001</v>
      </c>
    </row>
    <row r="15" spans="1:6" x14ac:dyDescent="0.25">
      <c r="A15" s="7" t="s">
        <v>471</v>
      </c>
      <c r="B15" s="7" t="s">
        <v>1037</v>
      </c>
      <c r="C15" s="7" t="s">
        <v>475</v>
      </c>
      <c r="D15" s="25">
        <v>-1.7140900000000001E-2</v>
      </c>
      <c r="E15" s="25">
        <v>1.4104199999999999E-3</v>
      </c>
      <c r="F15" s="25">
        <v>-12.153</v>
      </c>
    </row>
    <row r="16" spans="1:6" x14ac:dyDescent="0.25">
      <c r="A16" s="7" t="s">
        <v>475</v>
      </c>
      <c r="B16" s="7" t="s">
        <v>1038</v>
      </c>
      <c r="C16" s="7" t="s">
        <v>473</v>
      </c>
      <c r="D16" s="25">
        <v>-9.0462000000000008E-3</v>
      </c>
      <c r="E16" s="25">
        <v>8.0258599999999999E-4</v>
      </c>
      <c r="F16" s="25">
        <v>-11.2713</v>
      </c>
    </row>
    <row r="17" spans="1:6" x14ac:dyDescent="0.25">
      <c r="A17" s="7" t="s">
        <v>475</v>
      </c>
      <c r="B17" s="7" t="s">
        <v>1036</v>
      </c>
      <c r="C17" s="7" t="s">
        <v>473</v>
      </c>
      <c r="D17" s="25">
        <v>-9.3699899999999999E-3</v>
      </c>
      <c r="E17" s="25">
        <v>8.3921099999999997E-4</v>
      </c>
      <c r="F17" s="25">
        <v>-11.1652</v>
      </c>
    </row>
    <row r="18" spans="1:6" x14ac:dyDescent="0.25">
      <c r="A18" s="7" t="s">
        <v>475</v>
      </c>
      <c r="B18" s="7" t="s">
        <v>1037</v>
      </c>
      <c r="C18" s="7" t="s">
        <v>473</v>
      </c>
      <c r="D18" s="25">
        <v>-9.2538700000000008E-3</v>
      </c>
      <c r="E18" s="25">
        <v>8.8675500000000003E-4</v>
      </c>
      <c r="F18" s="25">
        <v>-10.435700000000001</v>
      </c>
    </row>
    <row r="19" spans="1:6" x14ac:dyDescent="0.25">
      <c r="A19" s="7" t="s">
        <v>1038</v>
      </c>
      <c r="B19" s="7" t="s">
        <v>1037</v>
      </c>
      <c r="C19" s="7" t="s">
        <v>1036</v>
      </c>
      <c r="D19" s="25">
        <v>-1.9518300000000001E-3</v>
      </c>
      <c r="E19" s="25">
        <v>2.0256899999999999E-4</v>
      </c>
      <c r="F19" s="25">
        <v>-9.6353799999999996</v>
      </c>
    </row>
    <row r="20" spans="1:6" x14ac:dyDescent="0.25">
      <c r="A20" s="7" t="s">
        <v>472</v>
      </c>
      <c r="B20" s="7" t="s">
        <v>1038</v>
      </c>
      <c r="C20" s="7" t="s">
        <v>473</v>
      </c>
      <c r="D20" s="25">
        <v>-3.7271399999999999E-3</v>
      </c>
      <c r="E20" s="25">
        <v>6.0199400000000001E-4</v>
      </c>
      <c r="F20" s="25">
        <v>-6.1913299999999998</v>
      </c>
    </row>
    <row r="21" spans="1:6" x14ac:dyDescent="0.25">
      <c r="A21" s="7" t="s">
        <v>472</v>
      </c>
      <c r="B21" s="7" t="s">
        <v>1036</v>
      </c>
      <c r="C21" s="7" t="s">
        <v>473</v>
      </c>
      <c r="D21" s="25">
        <v>-3.86295E-3</v>
      </c>
      <c r="E21" s="25">
        <v>6.3058600000000004E-4</v>
      </c>
      <c r="F21" s="25">
        <v>-6.1259699999999997</v>
      </c>
    </row>
    <row r="22" spans="1:6" x14ac:dyDescent="0.25">
      <c r="A22" s="7" t="s">
        <v>472</v>
      </c>
      <c r="B22" s="7" t="s">
        <v>1037</v>
      </c>
      <c r="C22" s="7" t="s">
        <v>473</v>
      </c>
      <c r="D22" s="25">
        <v>-3.4734700000000002E-3</v>
      </c>
      <c r="E22" s="25">
        <v>6.2823299999999996E-4</v>
      </c>
      <c r="F22" s="25">
        <v>-5.52895</v>
      </c>
    </row>
    <row r="23" spans="1:6" x14ac:dyDescent="0.25">
      <c r="A23" s="7" t="s">
        <v>475</v>
      </c>
      <c r="B23" s="7" t="s">
        <v>471</v>
      </c>
      <c r="C23" s="7" t="s">
        <v>473</v>
      </c>
      <c r="D23" s="25">
        <v>-4.3238E-3</v>
      </c>
      <c r="E23" s="25">
        <v>1.12145E-3</v>
      </c>
      <c r="F23" s="25">
        <v>-3.8555299999999999</v>
      </c>
    </row>
    <row r="24" spans="1:6" x14ac:dyDescent="0.25">
      <c r="A24" s="7" t="s">
        <v>1038</v>
      </c>
      <c r="B24" s="7" t="s">
        <v>1037</v>
      </c>
      <c r="C24" s="7" t="s">
        <v>472</v>
      </c>
      <c r="D24" s="25">
        <v>-1.77147E-3</v>
      </c>
      <c r="E24" s="25">
        <v>5.3278500000000003E-4</v>
      </c>
      <c r="F24" s="25">
        <v>-3.3249200000000001</v>
      </c>
    </row>
    <row r="25" spans="1:6" x14ac:dyDescent="0.25">
      <c r="A25" s="7" t="s">
        <v>1038</v>
      </c>
      <c r="B25" s="7" t="s">
        <v>1037</v>
      </c>
      <c r="C25" s="7" t="s">
        <v>474</v>
      </c>
      <c r="D25" s="25">
        <v>-1.5505600000000001E-3</v>
      </c>
      <c r="E25" s="25">
        <v>5.3187000000000004E-4</v>
      </c>
      <c r="F25" s="25">
        <v>-2.9153099999999998</v>
      </c>
    </row>
    <row r="26" spans="1:6" x14ac:dyDescent="0.25">
      <c r="A26" s="7" t="s">
        <v>1038</v>
      </c>
      <c r="B26" s="7" t="s">
        <v>1037</v>
      </c>
      <c r="C26" s="7" t="s">
        <v>475</v>
      </c>
      <c r="D26" s="25">
        <v>-1.3101199999999999E-3</v>
      </c>
      <c r="E26" s="25">
        <v>4.5679299999999999E-4</v>
      </c>
      <c r="F26" s="25">
        <v>-2.86808</v>
      </c>
    </row>
    <row r="27" spans="1:6" x14ac:dyDescent="0.25">
      <c r="A27" s="7" t="s">
        <v>1038</v>
      </c>
      <c r="B27" s="7" t="s">
        <v>1037</v>
      </c>
      <c r="C27" s="7" t="s">
        <v>473</v>
      </c>
      <c r="D27" s="25">
        <v>-1.51779E-3</v>
      </c>
      <c r="E27" s="25">
        <v>5.7573900000000003E-4</v>
      </c>
      <c r="F27" s="25">
        <v>-2.63625</v>
      </c>
    </row>
    <row r="28" spans="1:6" x14ac:dyDescent="0.25">
      <c r="A28" s="7" t="s">
        <v>475</v>
      </c>
      <c r="B28" s="7" t="s">
        <v>1037</v>
      </c>
      <c r="C28" s="7" t="s">
        <v>472</v>
      </c>
      <c r="D28" s="25">
        <v>-2.0690000000000001E-3</v>
      </c>
      <c r="E28" s="25">
        <v>8.5027400000000004E-4</v>
      </c>
      <c r="F28" s="25">
        <v>-2.4333300000000002</v>
      </c>
    </row>
    <row r="29" spans="1:6" x14ac:dyDescent="0.25">
      <c r="A29" s="7" t="s">
        <v>475</v>
      </c>
      <c r="B29" s="7" t="s">
        <v>1036</v>
      </c>
      <c r="C29" s="7" t="s">
        <v>472</v>
      </c>
      <c r="D29" s="25">
        <v>-1.7956300000000001E-3</v>
      </c>
      <c r="E29" s="25">
        <v>8.1359800000000001E-4</v>
      </c>
      <c r="F29" s="25">
        <v>-2.20703</v>
      </c>
    </row>
    <row r="30" spans="1:6" x14ac:dyDescent="0.25">
      <c r="A30" s="7" t="s">
        <v>472</v>
      </c>
      <c r="B30" s="7" t="s">
        <v>471</v>
      </c>
      <c r="C30" s="7" t="s">
        <v>473</v>
      </c>
      <c r="D30" s="25">
        <v>-1.4595599999999999E-3</v>
      </c>
      <c r="E30" s="25">
        <v>6.9478400000000005E-4</v>
      </c>
      <c r="F30" s="25">
        <v>-2.1007400000000001</v>
      </c>
    </row>
    <row r="31" spans="1:6" x14ac:dyDescent="0.25">
      <c r="A31" s="7" t="s">
        <v>475</v>
      </c>
      <c r="B31" s="7" t="s">
        <v>1038</v>
      </c>
      <c r="C31" s="7" t="s">
        <v>472</v>
      </c>
      <c r="D31" s="25">
        <v>-1.60765E-3</v>
      </c>
      <c r="E31" s="25">
        <v>7.7313299999999996E-4</v>
      </c>
      <c r="F31" s="25">
        <v>-2.0793900000000001</v>
      </c>
    </row>
    <row r="32" spans="1:6" x14ac:dyDescent="0.25">
      <c r="A32" s="7" t="s">
        <v>1038</v>
      </c>
      <c r="B32" s="7" t="s">
        <v>1037</v>
      </c>
      <c r="C32" s="7" t="s">
        <v>471</v>
      </c>
      <c r="D32" s="25">
        <v>-1.0119599999999999E-3</v>
      </c>
      <c r="E32" s="25">
        <v>5.24293E-4</v>
      </c>
      <c r="F32" s="25">
        <v>-1.9301299999999999</v>
      </c>
    </row>
    <row r="33" spans="1:6" x14ac:dyDescent="0.25">
      <c r="A33" s="7" t="s">
        <v>1038</v>
      </c>
      <c r="B33" s="7" t="s">
        <v>1036</v>
      </c>
      <c r="C33" s="7" t="s">
        <v>473</v>
      </c>
      <c r="D33" s="25">
        <v>-1.01662E-3</v>
      </c>
      <c r="E33" s="25">
        <v>5.5427700000000005E-4</v>
      </c>
      <c r="F33" s="25">
        <v>-1.8341499999999999</v>
      </c>
    </row>
    <row r="34" spans="1:6" x14ac:dyDescent="0.25">
      <c r="A34" s="7" t="s">
        <v>1038</v>
      </c>
      <c r="B34" s="7" t="s">
        <v>1036</v>
      </c>
      <c r="C34" s="7" t="s">
        <v>472</v>
      </c>
      <c r="D34" s="25">
        <v>-8.8081800000000001E-4</v>
      </c>
      <c r="E34" s="25">
        <v>4.9578800000000004E-4</v>
      </c>
      <c r="F34" s="25">
        <v>-1.7766</v>
      </c>
    </row>
    <row r="35" spans="1:6" x14ac:dyDescent="0.25">
      <c r="A35" s="7" t="s">
        <v>475</v>
      </c>
      <c r="B35" s="7" t="s">
        <v>1037</v>
      </c>
      <c r="C35" s="7" t="s">
        <v>474</v>
      </c>
      <c r="D35" s="25">
        <v>-1.8457899999999999E-3</v>
      </c>
      <c r="E35" s="25">
        <v>1.07423E-3</v>
      </c>
      <c r="F35" s="25">
        <v>-1.71824</v>
      </c>
    </row>
    <row r="36" spans="1:6" x14ac:dyDescent="0.25">
      <c r="A36" s="7" t="s">
        <v>475</v>
      </c>
      <c r="B36" s="7" t="s">
        <v>1038</v>
      </c>
      <c r="C36" s="7" t="s">
        <v>474</v>
      </c>
      <c r="D36" s="25">
        <v>-1.60535E-3</v>
      </c>
      <c r="E36" s="25">
        <v>1.0085199999999999E-3</v>
      </c>
      <c r="F36" s="25">
        <v>-1.59179</v>
      </c>
    </row>
    <row r="37" spans="1:6" x14ac:dyDescent="0.25">
      <c r="A37" s="7" t="s">
        <v>1038</v>
      </c>
      <c r="B37" s="7" t="s">
        <v>1036</v>
      </c>
      <c r="C37" s="7" t="s">
        <v>475</v>
      </c>
      <c r="D37" s="25">
        <v>-6.92832E-4</v>
      </c>
      <c r="E37" s="25">
        <v>4.4455299999999998E-4</v>
      </c>
      <c r="F37" s="25">
        <v>-1.5584899999999999</v>
      </c>
    </row>
    <row r="38" spans="1:6" x14ac:dyDescent="0.25">
      <c r="A38" s="7" t="s">
        <v>475</v>
      </c>
      <c r="B38" s="7" t="s">
        <v>1036</v>
      </c>
      <c r="C38" s="7" t="s">
        <v>474</v>
      </c>
      <c r="D38" s="25">
        <v>-6.4797499999999996E-4</v>
      </c>
      <c r="E38" s="25">
        <v>1.14554E-3</v>
      </c>
      <c r="F38" s="25">
        <v>-0.56564800000000004</v>
      </c>
    </row>
    <row r="39" spans="1:6" x14ac:dyDescent="0.25">
      <c r="A39" s="7" t="s">
        <v>471</v>
      </c>
      <c r="B39" s="7" t="s">
        <v>1037</v>
      </c>
      <c r="C39" s="7" t="s">
        <v>1036</v>
      </c>
      <c r="D39" s="25">
        <v>2.4968100000000002E-4</v>
      </c>
      <c r="E39" s="25">
        <v>1.40755E-3</v>
      </c>
      <c r="F39" s="25">
        <v>0.17738699999999999</v>
      </c>
    </row>
    <row r="40" spans="1:6" x14ac:dyDescent="0.25">
      <c r="A40" s="7" t="s">
        <v>1038</v>
      </c>
      <c r="B40" s="7" t="s">
        <v>1036</v>
      </c>
      <c r="C40" s="7" t="s">
        <v>474</v>
      </c>
      <c r="D40" s="25">
        <v>2.64539E-4</v>
      </c>
      <c r="E40" s="25">
        <v>5.1938600000000004E-4</v>
      </c>
      <c r="F40" s="25">
        <v>0.50932999999999995</v>
      </c>
    </row>
    <row r="41" spans="1:6" x14ac:dyDescent="0.25">
      <c r="A41" s="7" t="s">
        <v>471</v>
      </c>
      <c r="B41" s="7" t="s">
        <v>1038</v>
      </c>
      <c r="C41" s="7" t="s">
        <v>1036</v>
      </c>
      <c r="D41" s="25">
        <v>1.1895499999999999E-3</v>
      </c>
      <c r="E41" s="25">
        <v>1.39785E-3</v>
      </c>
      <c r="F41" s="25">
        <v>0.85098499999999999</v>
      </c>
    </row>
    <row r="42" spans="1:6" x14ac:dyDescent="0.25">
      <c r="A42" s="7" t="s">
        <v>475</v>
      </c>
      <c r="B42" s="7" t="s">
        <v>471</v>
      </c>
      <c r="C42" s="7" t="s">
        <v>472</v>
      </c>
      <c r="D42" s="25">
        <v>8.4717400000000002E-4</v>
      </c>
      <c r="E42" s="25">
        <v>9.3456099999999999E-4</v>
      </c>
      <c r="F42" s="25">
        <v>0.90649299999999999</v>
      </c>
    </row>
    <row r="43" spans="1:6" x14ac:dyDescent="0.25">
      <c r="A43" s="7" t="s">
        <v>475</v>
      </c>
      <c r="B43" s="7" t="s">
        <v>471</v>
      </c>
      <c r="C43" s="7" t="s">
        <v>474</v>
      </c>
      <c r="D43" s="25">
        <v>1.8226900000000001E-3</v>
      </c>
      <c r="E43" s="25">
        <v>1.16822E-3</v>
      </c>
      <c r="F43" s="25">
        <v>1.56023</v>
      </c>
    </row>
    <row r="44" spans="1:6" x14ac:dyDescent="0.25">
      <c r="A44" s="7" t="s">
        <v>474</v>
      </c>
      <c r="B44" s="7" t="s">
        <v>1036</v>
      </c>
      <c r="C44" s="7" t="s">
        <v>473</v>
      </c>
      <c r="D44" s="25">
        <v>2.4683700000000001E-3</v>
      </c>
      <c r="E44" s="25">
        <v>8.3343000000000002E-4</v>
      </c>
      <c r="F44" s="25">
        <v>2.9617</v>
      </c>
    </row>
    <row r="45" spans="1:6" x14ac:dyDescent="0.25">
      <c r="A45" s="7" t="s">
        <v>472</v>
      </c>
      <c r="B45" s="7" t="s">
        <v>1038</v>
      </c>
      <c r="C45" s="7" t="s">
        <v>474</v>
      </c>
      <c r="D45" s="25">
        <v>2.9913700000000001E-3</v>
      </c>
      <c r="E45" s="25">
        <v>8.3143099999999999E-4</v>
      </c>
      <c r="F45" s="25">
        <v>3.5978599999999998</v>
      </c>
    </row>
    <row r="46" spans="1:6" x14ac:dyDescent="0.25">
      <c r="A46" s="7" t="s">
        <v>472</v>
      </c>
      <c r="B46" s="7" t="s">
        <v>1037</v>
      </c>
      <c r="C46" s="7" t="s">
        <v>474</v>
      </c>
      <c r="D46" s="25">
        <v>3.2122800000000001E-3</v>
      </c>
      <c r="E46" s="25">
        <v>8.5553300000000001E-4</v>
      </c>
      <c r="F46" s="25">
        <v>3.7547100000000002</v>
      </c>
    </row>
    <row r="47" spans="1:6" x14ac:dyDescent="0.25">
      <c r="A47" s="7" t="s">
        <v>1036</v>
      </c>
      <c r="B47" s="7" t="s">
        <v>1037</v>
      </c>
      <c r="C47" s="7" t="s">
        <v>471</v>
      </c>
      <c r="D47" s="25">
        <v>3.0209400000000002E-3</v>
      </c>
      <c r="E47" s="25">
        <v>7.8859399999999999E-4</v>
      </c>
      <c r="F47" s="25">
        <v>3.8307899999999999</v>
      </c>
    </row>
    <row r="48" spans="1:6" x14ac:dyDescent="0.25">
      <c r="A48" s="7" t="s">
        <v>471</v>
      </c>
      <c r="B48" s="7" t="s">
        <v>1038</v>
      </c>
      <c r="C48" s="7" t="s">
        <v>1037</v>
      </c>
      <c r="D48" s="25">
        <v>6.2901199999999997E-3</v>
      </c>
      <c r="E48" s="25">
        <v>1.4716200000000001E-3</v>
      </c>
      <c r="F48" s="25">
        <v>4.2742699999999996</v>
      </c>
    </row>
    <row r="49" spans="1:6" x14ac:dyDescent="0.25">
      <c r="A49" s="7" t="s">
        <v>1036</v>
      </c>
      <c r="B49" s="7" t="s">
        <v>1038</v>
      </c>
      <c r="C49" s="7" t="s">
        <v>471</v>
      </c>
      <c r="D49" s="25">
        <v>2.08107E-3</v>
      </c>
      <c r="E49" s="25">
        <v>4.8086E-4</v>
      </c>
      <c r="F49" s="25">
        <v>4.3278100000000004</v>
      </c>
    </row>
    <row r="50" spans="1:6" x14ac:dyDescent="0.25">
      <c r="A50" s="7" t="s">
        <v>472</v>
      </c>
      <c r="B50" s="7" t="s">
        <v>1036</v>
      </c>
      <c r="C50" s="7" t="s">
        <v>474</v>
      </c>
      <c r="D50" s="25">
        <v>4.1367299999999999E-3</v>
      </c>
      <c r="E50" s="25">
        <v>9.3794400000000002E-4</v>
      </c>
      <c r="F50" s="25">
        <v>4.4104200000000002</v>
      </c>
    </row>
    <row r="51" spans="1:6" x14ac:dyDescent="0.25">
      <c r="A51" s="7" t="s">
        <v>474</v>
      </c>
      <c r="B51" s="7" t="s">
        <v>1037</v>
      </c>
      <c r="C51" s="7" t="s">
        <v>473</v>
      </c>
      <c r="D51" s="25">
        <v>3.7823100000000001E-3</v>
      </c>
      <c r="E51" s="25">
        <v>8.5307299999999998E-4</v>
      </c>
      <c r="F51" s="25">
        <v>4.4337499999999999</v>
      </c>
    </row>
    <row r="52" spans="1:6" x14ac:dyDescent="0.25">
      <c r="A52" s="7" t="s">
        <v>472</v>
      </c>
      <c r="B52" s="7" t="s">
        <v>471</v>
      </c>
      <c r="C52" s="7" t="s">
        <v>474</v>
      </c>
      <c r="D52" s="25">
        <v>3.9645899999999996E-3</v>
      </c>
      <c r="E52" s="25">
        <v>8.63038E-4</v>
      </c>
      <c r="F52" s="25">
        <v>4.5937599999999996</v>
      </c>
    </row>
    <row r="53" spans="1:6" x14ac:dyDescent="0.25">
      <c r="A53" s="7" t="s">
        <v>474</v>
      </c>
      <c r="B53" s="7" t="s">
        <v>1038</v>
      </c>
      <c r="C53" s="7" t="s">
        <v>473</v>
      </c>
      <c r="D53" s="25">
        <v>3.7495300000000001E-3</v>
      </c>
      <c r="E53" s="25">
        <v>8.1149399999999995E-4</v>
      </c>
      <c r="F53" s="25">
        <v>4.6205299999999996</v>
      </c>
    </row>
    <row r="54" spans="1:6" x14ac:dyDescent="0.25">
      <c r="A54" s="7" t="s">
        <v>471</v>
      </c>
      <c r="B54" s="7" t="s">
        <v>475</v>
      </c>
      <c r="C54" s="7" t="s">
        <v>474</v>
      </c>
      <c r="D54" s="25">
        <v>1.1484899999999999E-2</v>
      </c>
      <c r="E54" s="25">
        <v>2.2785599999999998E-3</v>
      </c>
      <c r="F54" s="25">
        <v>5.0404200000000001</v>
      </c>
    </row>
    <row r="55" spans="1:6" x14ac:dyDescent="0.25">
      <c r="A55" s="7" t="s">
        <v>471</v>
      </c>
      <c r="B55" s="7" t="s">
        <v>475</v>
      </c>
      <c r="C55" s="7" t="s">
        <v>472</v>
      </c>
      <c r="D55" s="25">
        <v>1.24604E-2</v>
      </c>
      <c r="E55" s="25">
        <v>2.3654499999999998E-3</v>
      </c>
      <c r="F55" s="25">
        <v>5.2676699999999999</v>
      </c>
    </row>
    <row r="56" spans="1:6" x14ac:dyDescent="0.25">
      <c r="A56" s="7" t="s">
        <v>474</v>
      </c>
      <c r="B56" s="7" t="s">
        <v>471</v>
      </c>
      <c r="C56" s="7" t="s">
        <v>473</v>
      </c>
      <c r="D56" s="25">
        <v>5.0438999999999996E-3</v>
      </c>
      <c r="E56" s="25">
        <v>8.9728500000000005E-4</v>
      </c>
      <c r="F56" s="25">
        <v>5.6212799999999996</v>
      </c>
    </row>
    <row r="57" spans="1:6" x14ac:dyDescent="0.25">
      <c r="A57" s="7" t="s">
        <v>472</v>
      </c>
      <c r="B57" s="7" t="s">
        <v>475</v>
      </c>
      <c r="C57" s="7" t="s">
        <v>474</v>
      </c>
      <c r="D57" s="25">
        <v>2.9890799999999999E-3</v>
      </c>
      <c r="E57" s="25">
        <v>4.62065E-4</v>
      </c>
      <c r="F57" s="25">
        <v>6.4689500000000004</v>
      </c>
    </row>
    <row r="58" spans="1:6" x14ac:dyDescent="0.25">
      <c r="A58" s="7" t="s">
        <v>471</v>
      </c>
      <c r="B58" s="7" t="s">
        <v>473</v>
      </c>
      <c r="C58" s="7" t="s">
        <v>475</v>
      </c>
      <c r="D58" s="25">
        <v>1.7631399999999998E-2</v>
      </c>
      <c r="E58" s="25">
        <v>2.6084200000000002E-3</v>
      </c>
      <c r="F58" s="25">
        <v>6.7594200000000004</v>
      </c>
    </row>
    <row r="59" spans="1:6" x14ac:dyDescent="0.25">
      <c r="A59" s="7" t="s">
        <v>1038</v>
      </c>
      <c r="B59" s="7" t="s">
        <v>1036</v>
      </c>
      <c r="C59" s="7" t="s">
        <v>471</v>
      </c>
      <c r="D59" s="25">
        <v>4.0886200000000003E-3</v>
      </c>
      <c r="E59" s="25">
        <v>5.2543700000000002E-4</v>
      </c>
      <c r="F59" s="25">
        <v>7.7813699999999999</v>
      </c>
    </row>
    <row r="60" spans="1:6" x14ac:dyDescent="0.25">
      <c r="A60" s="7" t="s">
        <v>1036</v>
      </c>
      <c r="B60" s="7" t="s">
        <v>1037</v>
      </c>
      <c r="C60" s="7" t="s">
        <v>474</v>
      </c>
      <c r="D60" s="25">
        <v>6.3064100000000001E-3</v>
      </c>
      <c r="E60" s="25">
        <v>7.9935599999999998E-4</v>
      </c>
      <c r="F60" s="25">
        <v>7.8893599999999999</v>
      </c>
    </row>
    <row r="61" spans="1:6" x14ac:dyDescent="0.25">
      <c r="A61" s="7" t="s">
        <v>1036</v>
      </c>
      <c r="B61" s="7" t="s">
        <v>1037</v>
      </c>
      <c r="C61" s="7" t="s">
        <v>473</v>
      </c>
      <c r="D61" s="25">
        <v>7.6203499999999997E-3</v>
      </c>
      <c r="E61" s="25">
        <v>9.1755099999999996E-4</v>
      </c>
      <c r="F61" s="25">
        <v>8.3050899999999999</v>
      </c>
    </row>
    <row r="62" spans="1:6" x14ac:dyDescent="0.25">
      <c r="A62" s="7" t="s">
        <v>1036</v>
      </c>
      <c r="B62" s="7" t="s">
        <v>1037</v>
      </c>
      <c r="C62" s="7" t="s">
        <v>472</v>
      </c>
      <c r="D62" s="25">
        <v>7.2308600000000004E-3</v>
      </c>
      <c r="E62" s="25">
        <v>8.3951999999999996E-4</v>
      </c>
      <c r="F62" s="25">
        <v>8.6130899999999997</v>
      </c>
    </row>
    <row r="63" spans="1:6" x14ac:dyDescent="0.25">
      <c r="A63" s="7" t="s">
        <v>472</v>
      </c>
      <c r="B63" s="7" t="s">
        <v>473</v>
      </c>
      <c r="C63" s="7" t="s">
        <v>475</v>
      </c>
      <c r="D63" s="25">
        <v>3.7114100000000001E-3</v>
      </c>
      <c r="E63" s="25">
        <v>4.2378499999999998E-4</v>
      </c>
      <c r="F63" s="25">
        <v>8.7577599999999993</v>
      </c>
    </row>
    <row r="64" spans="1:6" x14ac:dyDescent="0.25">
      <c r="A64" s="7" t="s">
        <v>471</v>
      </c>
      <c r="B64" s="7" t="s">
        <v>472</v>
      </c>
      <c r="C64" s="7" t="s">
        <v>474</v>
      </c>
      <c r="D64" s="25">
        <v>2.5782699999999999E-2</v>
      </c>
      <c r="E64" s="25">
        <v>2.7419300000000001E-3</v>
      </c>
      <c r="F64" s="25">
        <v>9.4031400000000005</v>
      </c>
    </row>
    <row r="65" spans="1:6" x14ac:dyDescent="0.25">
      <c r="A65" s="7" t="s">
        <v>472</v>
      </c>
      <c r="B65" s="7" t="s">
        <v>473</v>
      </c>
      <c r="C65" s="7" t="s">
        <v>474</v>
      </c>
      <c r="D65" s="25">
        <v>4.1584899999999999E-3</v>
      </c>
      <c r="E65" s="25">
        <v>4.23022E-4</v>
      </c>
      <c r="F65" s="25">
        <v>9.8304500000000008</v>
      </c>
    </row>
    <row r="66" spans="1:6" x14ac:dyDescent="0.25">
      <c r="A66" s="7" t="s">
        <v>1036</v>
      </c>
      <c r="B66" s="7" t="s">
        <v>1037</v>
      </c>
      <c r="C66" s="7" t="s">
        <v>475</v>
      </c>
      <c r="D66" s="25">
        <v>7.5042299999999998E-3</v>
      </c>
      <c r="E66" s="25">
        <v>7.4165600000000004E-4</v>
      </c>
      <c r="F66" s="25">
        <v>10.1182</v>
      </c>
    </row>
    <row r="67" spans="1:6" x14ac:dyDescent="0.25">
      <c r="A67" s="7" t="s">
        <v>471</v>
      </c>
      <c r="B67" s="7" t="s">
        <v>473</v>
      </c>
      <c r="C67" s="7" t="s">
        <v>472</v>
      </c>
      <c r="D67" s="25">
        <v>3.1206899999999999E-2</v>
      </c>
      <c r="E67" s="25">
        <v>3.0132599999999998E-3</v>
      </c>
      <c r="F67" s="25">
        <v>10.3565</v>
      </c>
    </row>
    <row r="68" spans="1:6" x14ac:dyDescent="0.25">
      <c r="A68" s="7" t="s">
        <v>471</v>
      </c>
      <c r="B68" s="7" t="s">
        <v>473</v>
      </c>
      <c r="C68" s="7" t="s">
        <v>474</v>
      </c>
      <c r="D68" s="25">
        <v>3.14008E-2</v>
      </c>
      <c r="E68" s="25">
        <v>2.9547200000000001E-3</v>
      </c>
      <c r="F68" s="25">
        <v>10.6273</v>
      </c>
    </row>
    <row r="69" spans="1:6" x14ac:dyDescent="0.25">
      <c r="A69" s="7" t="s">
        <v>1036</v>
      </c>
      <c r="B69" s="7" t="s">
        <v>1038</v>
      </c>
      <c r="C69" s="7" t="s">
        <v>474</v>
      </c>
      <c r="D69" s="25">
        <v>5.9051499999999996E-3</v>
      </c>
      <c r="E69" s="25">
        <v>5.33981E-4</v>
      </c>
      <c r="F69" s="25">
        <v>11.0587</v>
      </c>
    </row>
    <row r="70" spans="1:6" x14ac:dyDescent="0.25">
      <c r="A70" s="7" t="s">
        <v>474</v>
      </c>
      <c r="B70" s="7" t="s">
        <v>473</v>
      </c>
      <c r="C70" s="7" t="s">
        <v>475</v>
      </c>
      <c r="D70" s="25">
        <v>1.11904E-2</v>
      </c>
      <c r="E70" s="25">
        <v>9.4983100000000005E-4</v>
      </c>
      <c r="F70" s="25">
        <v>11.781499999999999</v>
      </c>
    </row>
    <row r="71" spans="1:6" x14ac:dyDescent="0.25">
      <c r="A71" s="7" t="s">
        <v>474</v>
      </c>
      <c r="B71" s="7" t="s">
        <v>473</v>
      </c>
      <c r="C71" s="7" t="s">
        <v>472</v>
      </c>
      <c r="D71" s="25">
        <v>1.0468099999999999E-2</v>
      </c>
      <c r="E71" s="25">
        <v>8.81754E-4</v>
      </c>
      <c r="F71" s="25">
        <v>11.8718</v>
      </c>
    </row>
    <row r="72" spans="1:6" x14ac:dyDescent="0.25">
      <c r="A72" s="7" t="s">
        <v>473</v>
      </c>
      <c r="B72" s="7" t="s">
        <v>471</v>
      </c>
      <c r="C72" s="7" t="s">
        <v>474</v>
      </c>
      <c r="D72" s="25">
        <v>1.44593E-2</v>
      </c>
      <c r="E72" s="25">
        <v>1.2176400000000001E-3</v>
      </c>
      <c r="F72" s="25">
        <v>11.8748</v>
      </c>
    </row>
    <row r="73" spans="1:6" x14ac:dyDescent="0.25">
      <c r="A73" s="7" t="s">
        <v>1036</v>
      </c>
      <c r="B73" s="7" t="s">
        <v>1038</v>
      </c>
      <c r="C73" s="7" t="s">
        <v>473</v>
      </c>
      <c r="D73" s="25">
        <v>7.1863099999999996E-3</v>
      </c>
      <c r="E73" s="25">
        <v>5.8919799999999998E-4</v>
      </c>
      <c r="F73" s="25">
        <v>12.1968</v>
      </c>
    </row>
    <row r="74" spans="1:6" x14ac:dyDescent="0.25">
      <c r="A74" s="7" t="s">
        <v>1037</v>
      </c>
      <c r="B74" s="7" t="s">
        <v>1036</v>
      </c>
      <c r="C74" s="7" t="s">
        <v>473</v>
      </c>
      <c r="D74" s="25">
        <v>1.12508E-2</v>
      </c>
      <c r="E74" s="25">
        <v>9.1032000000000005E-4</v>
      </c>
      <c r="F74" s="25">
        <v>12.3592</v>
      </c>
    </row>
    <row r="75" spans="1:6" x14ac:dyDescent="0.25">
      <c r="A75" s="7" t="s">
        <v>473</v>
      </c>
      <c r="B75" s="7" t="s">
        <v>1036</v>
      </c>
      <c r="C75" s="7" t="s">
        <v>474</v>
      </c>
      <c r="D75" s="25">
        <v>1.7034799999999999E-2</v>
      </c>
      <c r="E75" s="25">
        <v>1.3706300000000001E-3</v>
      </c>
      <c r="F75" s="25">
        <v>12.4284</v>
      </c>
    </row>
    <row r="76" spans="1:6" x14ac:dyDescent="0.25">
      <c r="A76" s="7" t="s">
        <v>473</v>
      </c>
      <c r="B76" s="7" t="s">
        <v>475</v>
      </c>
      <c r="C76" s="7" t="s">
        <v>474</v>
      </c>
      <c r="D76" s="25">
        <v>8.3127700000000006E-3</v>
      </c>
      <c r="E76" s="25">
        <v>6.6219399999999996E-4</v>
      </c>
      <c r="F76" s="25">
        <v>12.5534</v>
      </c>
    </row>
    <row r="77" spans="1:6" x14ac:dyDescent="0.25">
      <c r="A77" s="7" t="s">
        <v>473</v>
      </c>
      <c r="B77" s="7" t="s">
        <v>1038</v>
      </c>
      <c r="C77" s="7" t="s">
        <v>474</v>
      </c>
      <c r="D77" s="25">
        <v>1.57536E-2</v>
      </c>
      <c r="E77" s="25">
        <v>1.2024900000000001E-3</v>
      </c>
      <c r="F77" s="25">
        <v>13.100899999999999</v>
      </c>
    </row>
    <row r="78" spans="1:6" x14ac:dyDescent="0.25">
      <c r="A78" s="7" t="s">
        <v>647</v>
      </c>
      <c r="B78" s="7" t="s">
        <v>1038</v>
      </c>
      <c r="C78" s="7" t="s">
        <v>472</v>
      </c>
      <c r="D78" s="25">
        <v>7.0505000000000003E-3</v>
      </c>
      <c r="E78" s="25">
        <v>5.3082100000000001E-4</v>
      </c>
      <c r="F78" s="25">
        <v>13.282299999999999</v>
      </c>
    </row>
    <row r="79" spans="1:6" x14ac:dyDescent="0.25">
      <c r="A79" s="7" t="s">
        <v>473</v>
      </c>
      <c r="B79" s="7" t="s">
        <v>1037</v>
      </c>
      <c r="C79" s="7" t="s">
        <v>474</v>
      </c>
      <c r="D79" s="25">
        <v>1.57208E-2</v>
      </c>
      <c r="E79" s="25">
        <v>1.17899E-3</v>
      </c>
      <c r="F79" s="25">
        <v>13.334199999999999</v>
      </c>
    </row>
    <row r="80" spans="1:6" x14ac:dyDescent="0.25">
      <c r="A80" s="7" t="s">
        <v>474</v>
      </c>
      <c r="B80" s="7" t="s">
        <v>471</v>
      </c>
      <c r="C80" s="7" t="s">
        <v>472</v>
      </c>
      <c r="D80" s="25">
        <v>1.0662E-2</v>
      </c>
      <c r="E80" s="25">
        <v>7.8892899999999995E-4</v>
      </c>
      <c r="F80" s="25">
        <v>13.5145</v>
      </c>
    </row>
    <row r="81" spans="1:6" x14ac:dyDescent="0.25">
      <c r="A81" s="7" t="s">
        <v>474</v>
      </c>
      <c r="B81" s="7" t="s">
        <v>1036</v>
      </c>
      <c r="C81" s="7" t="s">
        <v>472</v>
      </c>
      <c r="D81" s="25">
        <v>1.0489800000000001E-2</v>
      </c>
      <c r="E81" s="25">
        <v>7.7132299999999997E-4</v>
      </c>
      <c r="F81" s="25">
        <v>13.5998</v>
      </c>
    </row>
    <row r="82" spans="1:6" x14ac:dyDescent="0.25">
      <c r="A82" s="7" t="s">
        <v>1037</v>
      </c>
      <c r="B82" s="7" t="s">
        <v>1036</v>
      </c>
      <c r="C82" s="7" t="s">
        <v>472</v>
      </c>
      <c r="D82" s="25">
        <v>1.1640299999999999E-2</v>
      </c>
      <c r="E82" s="25">
        <v>8.5408000000000001E-4</v>
      </c>
      <c r="F82" s="25">
        <v>13.629</v>
      </c>
    </row>
    <row r="83" spans="1:6" x14ac:dyDescent="0.25">
      <c r="A83" s="7" t="s">
        <v>474</v>
      </c>
      <c r="B83" s="7" t="s">
        <v>1037</v>
      </c>
      <c r="C83" s="7" t="s">
        <v>472</v>
      </c>
      <c r="D83" s="25">
        <v>1.14143E-2</v>
      </c>
      <c r="E83" s="25">
        <v>8.0692000000000003E-4</v>
      </c>
      <c r="F83" s="25">
        <v>14.1455</v>
      </c>
    </row>
    <row r="84" spans="1:6" x14ac:dyDescent="0.25">
      <c r="A84" s="7" t="s">
        <v>1036</v>
      </c>
      <c r="B84" s="7" t="s">
        <v>1038</v>
      </c>
      <c r="C84" s="7" t="s">
        <v>475</v>
      </c>
      <c r="D84" s="25">
        <v>6.8625200000000004E-3</v>
      </c>
      <c r="E84" s="25">
        <v>4.8050799999999999E-4</v>
      </c>
      <c r="F84" s="25">
        <v>14.2818</v>
      </c>
    </row>
    <row r="85" spans="1:6" x14ac:dyDescent="0.25">
      <c r="A85" s="7" t="s">
        <v>1037</v>
      </c>
      <c r="B85" s="7" t="s">
        <v>1036</v>
      </c>
      <c r="C85" s="7" t="s">
        <v>475</v>
      </c>
      <c r="D85" s="25">
        <v>1.1366899999999999E-2</v>
      </c>
      <c r="E85" s="25">
        <v>7.6650199999999996E-4</v>
      </c>
      <c r="F85" s="25">
        <v>14.829599999999999</v>
      </c>
    </row>
    <row r="86" spans="1:6" x14ac:dyDescent="0.25">
      <c r="A86" s="7" t="s">
        <v>474</v>
      </c>
      <c r="B86" s="7" t="s">
        <v>475</v>
      </c>
      <c r="C86" s="7" t="s">
        <v>472</v>
      </c>
      <c r="D86" s="25">
        <v>1.16375E-2</v>
      </c>
      <c r="E86" s="25">
        <v>7.7518900000000002E-4</v>
      </c>
      <c r="F86" s="25">
        <v>15.0124</v>
      </c>
    </row>
    <row r="87" spans="1:6" x14ac:dyDescent="0.25">
      <c r="A87" s="7" t="s">
        <v>1038</v>
      </c>
      <c r="B87" s="7" t="s">
        <v>471</v>
      </c>
      <c r="C87" s="7" t="s">
        <v>473</v>
      </c>
      <c r="D87" s="25">
        <v>2.68433E-2</v>
      </c>
      <c r="E87" s="25">
        <v>1.7868000000000001E-3</v>
      </c>
      <c r="F87" s="25">
        <v>15.023099999999999</v>
      </c>
    </row>
    <row r="88" spans="1:6" x14ac:dyDescent="0.25">
      <c r="A88" s="7" t="s">
        <v>1038</v>
      </c>
      <c r="B88" s="7" t="s">
        <v>471</v>
      </c>
      <c r="C88" s="7" t="s">
        <v>474</v>
      </c>
      <c r="D88" s="25">
        <v>2.5548899999999999E-2</v>
      </c>
      <c r="E88" s="25">
        <v>1.68497E-3</v>
      </c>
      <c r="F88" s="25">
        <v>15.162800000000001</v>
      </c>
    </row>
    <row r="89" spans="1:6" x14ac:dyDescent="0.25">
      <c r="A89" s="7" t="s">
        <v>474</v>
      </c>
      <c r="B89" s="7" t="s">
        <v>1038</v>
      </c>
      <c r="C89" s="7" t="s">
        <v>472</v>
      </c>
      <c r="D89" s="25">
        <v>1.16352E-2</v>
      </c>
      <c r="E89" s="25">
        <v>7.6101599999999999E-4</v>
      </c>
      <c r="F89" s="25">
        <v>15.289</v>
      </c>
    </row>
    <row r="90" spans="1:6" x14ac:dyDescent="0.25">
      <c r="A90" s="7" t="s">
        <v>1038</v>
      </c>
      <c r="B90" s="7" t="s">
        <v>471</v>
      </c>
      <c r="C90" s="7" t="s">
        <v>472</v>
      </c>
      <c r="D90" s="25">
        <v>2.4575699999999999E-2</v>
      </c>
      <c r="E90" s="25">
        <v>1.60714E-3</v>
      </c>
      <c r="F90" s="25">
        <v>15.291600000000001</v>
      </c>
    </row>
    <row r="91" spans="1:6" x14ac:dyDescent="0.25">
      <c r="A91" s="7" t="s">
        <v>1037</v>
      </c>
      <c r="B91" s="7" t="s">
        <v>1036</v>
      </c>
      <c r="C91" s="7" t="s">
        <v>474</v>
      </c>
      <c r="D91" s="25">
        <v>1.25647E-2</v>
      </c>
      <c r="E91" s="25">
        <v>8.1088199999999997E-4</v>
      </c>
      <c r="F91" s="25">
        <v>15.495200000000001</v>
      </c>
    </row>
    <row r="92" spans="1:6" x14ac:dyDescent="0.25">
      <c r="A92" s="7" t="s">
        <v>1036</v>
      </c>
      <c r="B92" s="7" t="s">
        <v>471</v>
      </c>
      <c r="C92" s="7" t="s">
        <v>474</v>
      </c>
      <c r="D92" s="25">
        <v>2.7365500000000001E-2</v>
      </c>
      <c r="E92" s="25">
        <v>1.7270600000000001E-3</v>
      </c>
      <c r="F92" s="25">
        <v>15.8451</v>
      </c>
    </row>
    <row r="93" spans="1:6" x14ac:dyDescent="0.25">
      <c r="A93" s="7" t="s">
        <v>1037</v>
      </c>
      <c r="B93" s="7" t="s">
        <v>1038</v>
      </c>
      <c r="C93" s="7" t="s">
        <v>473</v>
      </c>
      <c r="D93" s="25">
        <v>1.0315599999999999E-2</v>
      </c>
      <c r="E93" s="25">
        <v>6.4018500000000004E-4</v>
      </c>
      <c r="F93" s="25">
        <v>16.113499999999998</v>
      </c>
    </row>
    <row r="94" spans="1:6" x14ac:dyDescent="0.25">
      <c r="A94" s="7" t="s">
        <v>475</v>
      </c>
      <c r="B94" s="7" t="s">
        <v>473</v>
      </c>
      <c r="C94" s="7" t="s">
        <v>474</v>
      </c>
      <c r="D94" s="25">
        <v>1.5592099999999999E-2</v>
      </c>
      <c r="E94" s="25">
        <v>9.5839500000000002E-4</v>
      </c>
      <c r="F94" s="25">
        <v>16.268999999999998</v>
      </c>
    </row>
    <row r="95" spans="1:6" x14ac:dyDescent="0.25">
      <c r="A95" s="7" t="s">
        <v>1037</v>
      </c>
      <c r="B95" s="7" t="s">
        <v>1038</v>
      </c>
      <c r="C95" s="7" t="s">
        <v>471</v>
      </c>
      <c r="D95" s="25">
        <v>9.8097800000000006E-3</v>
      </c>
      <c r="E95" s="25">
        <v>5.9342100000000001E-4</v>
      </c>
      <c r="F95" s="25">
        <v>16.530899999999999</v>
      </c>
    </row>
    <row r="96" spans="1:6" x14ac:dyDescent="0.25">
      <c r="A96" s="7" t="s">
        <v>1036</v>
      </c>
      <c r="B96" s="7" t="s">
        <v>471</v>
      </c>
      <c r="C96" s="7" t="s">
        <v>472</v>
      </c>
      <c r="D96" s="25">
        <v>2.7537599999999999E-2</v>
      </c>
      <c r="E96" s="25">
        <v>1.66215E-3</v>
      </c>
      <c r="F96" s="25">
        <v>16.567499999999999</v>
      </c>
    </row>
    <row r="97" spans="1:6" x14ac:dyDescent="0.25">
      <c r="A97" s="7" t="s">
        <v>1036</v>
      </c>
      <c r="B97" s="7" t="s">
        <v>471</v>
      </c>
      <c r="C97" s="7" t="s">
        <v>473</v>
      </c>
      <c r="D97" s="25">
        <v>2.9940999999999999E-2</v>
      </c>
      <c r="E97" s="25">
        <v>1.8070300000000001E-3</v>
      </c>
      <c r="F97" s="25">
        <v>16.569199999999999</v>
      </c>
    </row>
    <row r="98" spans="1:6" x14ac:dyDescent="0.25">
      <c r="A98" s="7" t="s">
        <v>472</v>
      </c>
      <c r="B98" s="7" t="s">
        <v>471</v>
      </c>
      <c r="C98" s="7" t="s">
        <v>475</v>
      </c>
      <c r="D98" s="25">
        <v>1.7286900000000001E-2</v>
      </c>
      <c r="E98" s="25">
        <v>1.0364899999999999E-3</v>
      </c>
      <c r="F98" s="25">
        <v>16.6783</v>
      </c>
    </row>
    <row r="99" spans="1:6" x14ac:dyDescent="0.25">
      <c r="A99" s="7" t="s">
        <v>475</v>
      </c>
      <c r="B99" s="7" t="s">
        <v>473</v>
      </c>
      <c r="C99" s="7" t="s">
        <v>472</v>
      </c>
      <c r="D99" s="25">
        <v>1.44227E-2</v>
      </c>
      <c r="E99" s="25">
        <v>8.6290399999999995E-4</v>
      </c>
      <c r="F99" s="25">
        <v>16.714099999999998</v>
      </c>
    </row>
    <row r="100" spans="1:6" x14ac:dyDescent="0.25">
      <c r="A100" s="7" t="s">
        <v>1038</v>
      </c>
      <c r="B100" s="7" t="s">
        <v>471</v>
      </c>
      <c r="C100" s="7" t="s">
        <v>475</v>
      </c>
      <c r="D100" s="25">
        <v>2.2120899999999999E-2</v>
      </c>
      <c r="E100" s="25">
        <v>1.3165399999999999E-3</v>
      </c>
      <c r="F100" s="25">
        <v>16.802199999999999</v>
      </c>
    </row>
    <row r="101" spans="1:6" x14ac:dyDescent="0.25">
      <c r="A101" s="7" t="s">
        <v>473</v>
      </c>
      <c r="B101" s="7" t="s">
        <v>472</v>
      </c>
      <c r="C101" s="7" t="s">
        <v>474</v>
      </c>
      <c r="D101" s="25">
        <v>9.0351100000000007E-3</v>
      </c>
      <c r="E101" s="25">
        <v>5.3063899999999996E-4</v>
      </c>
      <c r="F101" s="25">
        <v>17.026800000000001</v>
      </c>
    </row>
    <row r="102" spans="1:6" x14ac:dyDescent="0.25">
      <c r="A102" s="7" t="s">
        <v>1037</v>
      </c>
      <c r="B102" s="7" t="s">
        <v>1038</v>
      </c>
      <c r="C102" s="7" t="s">
        <v>472</v>
      </c>
      <c r="D102" s="25">
        <v>1.05693E-2</v>
      </c>
      <c r="E102" s="25">
        <v>6.1196000000000004E-4</v>
      </c>
      <c r="F102" s="25">
        <v>17.2712</v>
      </c>
    </row>
    <row r="103" spans="1:6" x14ac:dyDescent="0.25">
      <c r="A103" s="7" t="s">
        <v>475</v>
      </c>
      <c r="B103" s="7" t="s">
        <v>1037</v>
      </c>
      <c r="C103" s="7" t="s">
        <v>471</v>
      </c>
      <c r="D103" s="25">
        <v>3.04485E-2</v>
      </c>
      <c r="E103" s="25">
        <v>1.7605100000000001E-3</v>
      </c>
      <c r="F103" s="25">
        <v>17.295300000000001</v>
      </c>
    </row>
    <row r="104" spans="1:6" x14ac:dyDescent="0.25">
      <c r="A104" s="7" t="s">
        <v>1037</v>
      </c>
      <c r="B104" s="7" t="s">
        <v>1038</v>
      </c>
      <c r="C104" s="7" t="s">
        <v>474</v>
      </c>
      <c r="D104" s="25">
        <v>1.0348400000000001E-2</v>
      </c>
      <c r="E104" s="25">
        <v>5.9179999999999996E-4</v>
      </c>
      <c r="F104" s="25">
        <v>17.4863</v>
      </c>
    </row>
    <row r="105" spans="1:6" x14ac:dyDescent="0.25">
      <c r="A105" s="7" t="s">
        <v>1036</v>
      </c>
      <c r="B105" s="7" t="s">
        <v>471</v>
      </c>
      <c r="C105" s="7" t="s">
        <v>475</v>
      </c>
      <c r="D105" s="25">
        <v>2.4894800000000002E-2</v>
      </c>
      <c r="E105" s="25">
        <v>1.41797E-3</v>
      </c>
      <c r="F105" s="25">
        <v>17.5566</v>
      </c>
    </row>
    <row r="106" spans="1:6" x14ac:dyDescent="0.25">
      <c r="A106" s="7" t="s">
        <v>472</v>
      </c>
      <c r="B106" s="7" t="s">
        <v>1037</v>
      </c>
      <c r="C106" s="7" t="s">
        <v>475</v>
      </c>
      <c r="D106" s="25">
        <v>2.0203100000000002E-2</v>
      </c>
      <c r="E106" s="25">
        <v>1.1452999999999999E-3</v>
      </c>
      <c r="F106" s="25">
        <v>17.64</v>
      </c>
    </row>
    <row r="107" spans="1:6" x14ac:dyDescent="0.25">
      <c r="A107" s="7" t="s">
        <v>1037</v>
      </c>
      <c r="B107" s="7" t="s">
        <v>647</v>
      </c>
      <c r="C107" s="7" t="s">
        <v>471</v>
      </c>
      <c r="D107" s="25">
        <v>1.5850199999999998E-2</v>
      </c>
      <c r="E107" s="25">
        <v>8.9681299999999999E-4</v>
      </c>
      <c r="F107" s="25">
        <v>17.6739</v>
      </c>
    </row>
    <row r="108" spans="1:6" x14ac:dyDescent="0.25">
      <c r="A108" s="7" t="s">
        <v>475</v>
      </c>
      <c r="B108" s="7" t="s">
        <v>472</v>
      </c>
      <c r="C108" s="7" t="s">
        <v>474</v>
      </c>
      <c r="D108" s="25">
        <v>1.5145E-2</v>
      </c>
      <c r="E108" s="25">
        <v>8.3198199999999999E-4</v>
      </c>
      <c r="F108" s="25">
        <v>18.203499999999998</v>
      </c>
    </row>
    <row r="109" spans="1:6" x14ac:dyDescent="0.25">
      <c r="A109" s="7" t="s">
        <v>1037</v>
      </c>
      <c r="B109" s="7" t="s">
        <v>1038</v>
      </c>
      <c r="C109" s="7" t="s">
        <v>475</v>
      </c>
      <c r="D109" s="25">
        <v>1.01079E-2</v>
      </c>
      <c r="E109" s="25">
        <v>5.5201800000000004E-4</v>
      </c>
      <c r="F109" s="25">
        <v>18.3109</v>
      </c>
    </row>
    <row r="110" spans="1:6" x14ac:dyDescent="0.25">
      <c r="A110" s="7" t="s">
        <v>475</v>
      </c>
      <c r="B110" s="7" t="s">
        <v>1038</v>
      </c>
      <c r="C110" s="7" t="s">
        <v>471</v>
      </c>
      <c r="D110" s="25">
        <v>3.0150300000000001E-2</v>
      </c>
      <c r="E110" s="25">
        <v>1.64207E-3</v>
      </c>
      <c r="F110" s="25">
        <v>18.3611</v>
      </c>
    </row>
    <row r="111" spans="1:6" x14ac:dyDescent="0.25">
      <c r="A111" s="7" t="s">
        <v>472</v>
      </c>
      <c r="B111" s="7" t="s">
        <v>1036</v>
      </c>
      <c r="C111" s="7" t="s">
        <v>475</v>
      </c>
      <c r="D111" s="25">
        <v>1.9929700000000002E-2</v>
      </c>
      <c r="E111" s="25">
        <v>1.0647199999999999E-3</v>
      </c>
      <c r="F111" s="25">
        <v>18.718299999999999</v>
      </c>
    </row>
    <row r="112" spans="1:6" x14ac:dyDescent="0.25">
      <c r="A112" s="7" t="s">
        <v>472</v>
      </c>
      <c r="B112" s="7" t="s">
        <v>1038</v>
      </c>
      <c r="C112" s="7" t="s">
        <v>475</v>
      </c>
      <c r="D112" s="25">
        <v>1.9741700000000001E-2</v>
      </c>
      <c r="E112" s="25">
        <v>1.05389E-3</v>
      </c>
      <c r="F112" s="25">
        <v>18.732199999999999</v>
      </c>
    </row>
    <row r="113" spans="1:6" x14ac:dyDescent="0.25">
      <c r="A113" s="7" t="s">
        <v>473</v>
      </c>
      <c r="B113" s="7" t="s">
        <v>471</v>
      </c>
      <c r="C113" s="7" t="s">
        <v>472</v>
      </c>
      <c r="D113" s="25">
        <v>1.46532E-2</v>
      </c>
      <c r="E113" s="25">
        <v>7.7190500000000003E-4</v>
      </c>
      <c r="F113" s="25">
        <v>18.9831</v>
      </c>
    </row>
    <row r="114" spans="1:6" x14ac:dyDescent="0.25">
      <c r="A114" s="7" t="s">
        <v>1037</v>
      </c>
      <c r="B114" s="7" t="s">
        <v>471</v>
      </c>
      <c r="C114" s="7" t="s">
        <v>473</v>
      </c>
      <c r="D114" s="25">
        <v>3.8170900000000001E-2</v>
      </c>
      <c r="E114" s="25">
        <v>2.0084600000000001E-3</v>
      </c>
      <c r="F114" s="25">
        <v>19.004999999999999</v>
      </c>
    </row>
    <row r="115" spans="1:6" x14ac:dyDescent="0.25">
      <c r="A115" s="7" t="s">
        <v>473</v>
      </c>
      <c r="B115" s="7" t="s">
        <v>475</v>
      </c>
      <c r="C115" s="7" t="s">
        <v>472</v>
      </c>
      <c r="D115" s="25">
        <v>9.4821899999999997E-3</v>
      </c>
      <c r="E115" s="25">
        <v>4.8145000000000002E-4</v>
      </c>
      <c r="F115" s="25">
        <v>19.6951</v>
      </c>
    </row>
    <row r="116" spans="1:6" x14ac:dyDescent="0.25">
      <c r="A116" s="7" t="s">
        <v>1037</v>
      </c>
      <c r="B116" s="7" t="s">
        <v>471</v>
      </c>
      <c r="C116" s="7" t="s">
        <v>472</v>
      </c>
      <c r="D116" s="25">
        <v>3.6157000000000002E-2</v>
      </c>
      <c r="E116" s="25">
        <v>1.8169900000000001E-3</v>
      </c>
      <c r="F116" s="25">
        <v>19.8993</v>
      </c>
    </row>
    <row r="117" spans="1:6" x14ac:dyDescent="0.25">
      <c r="A117" s="7" t="s">
        <v>474</v>
      </c>
      <c r="B117" s="7" t="s">
        <v>471</v>
      </c>
      <c r="C117" s="7" t="s">
        <v>475</v>
      </c>
      <c r="D117" s="25">
        <v>2.4959800000000001E-2</v>
      </c>
      <c r="E117" s="25">
        <v>1.2535000000000001E-3</v>
      </c>
      <c r="F117" s="25">
        <v>19.911999999999999</v>
      </c>
    </row>
    <row r="118" spans="1:6" x14ac:dyDescent="0.25">
      <c r="A118" s="7" t="s">
        <v>475</v>
      </c>
      <c r="B118" s="7" t="s">
        <v>1036</v>
      </c>
      <c r="C118" s="7" t="s">
        <v>471</v>
      </c>
      <c r="D118" s="25">
        <v>3.4931799999999999E-2</v>
      </c>
      <c r="E118" s="25">
        <v>1.7533900000000001E-3</v>
      </c>
      <c r="F118" s="25">
        <v>19.9224</v>
      </c>
    </row>
    <row r="119" spans="1:6" x14ac:dyDescent="0.25">
      <c r="A119" s="7" t="s">
        <v>1037</v>
      </c>
      <c r="B119" s="7" t="s">
        <v>471</v>
      </c>
      <c r="C119" s="7" t="s">
        <v>474</v>
      </c>
      <c r="D119" s="25">
        <v>3.6909299999999999E-2</v>
      </c>
      <c r="E119" s="25">
        <v>1.8406900000000001E-3</v>
      </c>
      <c r="F119" s="25">
        <v>20.0518</v>
      </c>
    </row>
    <row r="120" spans="1:6" x14ac:dyDescent="0.25">
      <c r="A120" s="7" t="s">
        <v>473</v>
      </c>
      <c r="B120" s="7" t="s">
        <v>1037</v>
      </c>
      <c r="C120" s="7" t="s">
        <v>472</v>
      </c>
      <c r="D120" s="25">
        <v>1.6667100000000001E-2</v>
      </c>
      <c r="E120" s="25">
        <v>7.8633000000000002E-4</v>
      </c>
      <c r="F120" s="25">
        <v>21.196000000000002</v>
      </c>
    </row>
    <row r="121" spans="1:6" x14ac:dyDescent="0.25">
      <c r="A121" s="7" t="s">
        <v>1037</v>
      </c>
      <c r="B121" s="7" t="s">
        <v>1038</v>
      </c>
      <c r="C121" s="7" t="s">
        <v>1036</v>
      </c>
      <c r="D121" s="25">
        <v>1.07496E-2</v>
      </c>
      <c r="E121" s="25">
        <v>4.9897799999999996E-4</v>
      </c>
      <c r="F121" s="25">
        <v>21.543299999999999</v>
      </c>
    </row>
    <row r="122" spans="1:6" x14ac:dyDescent="0.25">
      <c r="A122" s="7" t="s">
        <v>473</v>
      </c>
      <c r="B122" s="7" t="s">
        <v>471</v>
      </c>
      <c r="C122" s="7" t="s">
        <v>475</v>
      </c>
      <c r="D122" s="25">
        <v>2.82286E-2</v>
      </c>
      <c r="E122" s="25">
        <v>1.3101E-3</v>
      </c>
      <c r="F122" s="25">
        <v>21.546900000000001</v>
      </c>
    </row>
    <row r="123" spans="1:6" x14ac:dyDescent="0.25">
      <c r="A123" s="7" t="s">
        <v>1037</v>
      </c>
      <c r="B123" s="7" t="s">
        <v>471</v>
      </c>
      <c r="C123" s="7" t="s">
        <v>475</v>
      </c>
      <c r="D123" s="25">
        <v>3.3240800000000001E-2</v>
      </c>
      <c r="E123" s="25">
        <v>1.5249199999999999E-3</v>
      </c>
      <c r="F123" s="25">
        <v>21.798400000000001</v>
      </c>
    </row>
    <row r="124" spans="1:6" x14ac:dyDescent="0.25">
      <c r="A124" s="7" t="s">
        <v>473</v>
      </c>
      <c r="B124" s="7" t="s">
        <v>1036</v>
      </c>
      <c r="C124" s="7" t="s">
        <v>472</v>
      </c>
      <c r="D124" s="25">
        <v>1.7056499999999999E-2</v>
      </c>
      <c r="E124" s="25">
        <v>7.8128900000000001E-4</v>
      </c>
      <c r="F124" s="25">
        <v>21.831299999999999</v>
      </c>
    </row>
    <row r="125" spans="1:6" x14ac:dyDescent="0.25">
      <c r="A125" s="7" t="s">
        <v>473</v>
      </c>
      <c r="B125" s="7" t="s">
        <v>1038</v>
      </c>
      <c r="C125" s="7" t="s">
        <v>472</v>
      </c>
      <c r="D125" s="25">
        <v>1.69207E-2</v>
      </c>
      <c r="E125" s="25">
        <v>7.6848300000000003E-4</v>
      </c>
      <c r="F125" s="25">
        <v>22.0184</v>
      </c>
    </row>
    <row r="126" spans="1:6" x14ac:dyDescent="0.25">
      <c r="A126" s="7" t="s">
        <v>474</v>
      </c>
      <c r="B126" s="7" t="s">
        <v>1036</v>
      </c>
      <c r="C126" s="7" t="s">
        <v>475</v>
      </c>
      <c r="D126" s="25">
        <v>2.7430400000000001E-2</v>
      </c>
      <c r="E126" s="25">
        <v>1.1992400000000001E-3</v>
      </c>
      <c r="F126" s="25">
        <v>22.873200000000001</v>
      </c>
    </row>
    <row r="127" spans="1:6" x14ac:dyDescent="0.25">
      <c r="A127" s="7" t="s">
        <v>472</v>
      </c>
      <c r="B127" s="7" t="s">
        <v>1037</v>
      </c>
      <c r="C127" s="7" t="s">
        <v>471</v>
      </c>
      <c r="D127" s="25">
        <v>4.9804399999999999E-2</v>
      </c>
      <c r="E127" s="25">
        <v>2.1642699999999998E-3</v>
      </c>
      <c r="F127" s="25">
        <v>23.0121</v>
      </c>
    </row>
    <row r="128" spans="1:6" x14ac:dyDescent="0.25">
      <c r="A128" s="7" t="s">
        <v>474</v>
      </c>
      <c r="B128" s="7" t="s">
        <v>1037</v>
      </c>
      <c r="C128" s="7" t="s">
        <v>475</v>
      </c>
      <c r="D128" s="25">
        <v>2.8628299999999999E-2</v>
      </c>
      <c r="E128" s="25">
        <v>1.24296E-3</v>
      </c>
      <c r="F128" s="25">
        <v>23.032299999999999</v>
      </c>
    </row>
    <row r="129" spans="1:6" x14ac:dyDescent="0.25">
      <c r="A129" s="7" t="s">
        <v>1036</v>
      </c>
      <c r="B129" s="7" t="s">
        <v>1038</v>
      </c>
      <c r="C129" s="7" t="s">
        <v>1037</v>
      </c>
      <c r="D129" s="25">
        <v>8.1215100000000002E-3</v>
      </c>
      <c r="E129" s="25">
        <v>3.4360400000000001E-4</v>
      </c>
      <c r="F129" s="25">
        <v>23.636199999999999</v>
      </c>
    </row>
    <row r="130" spans="1:6" x14ac:dyDescent="0.25">
      <c r="A130" s="7" t="s">
        <v>473</v>
      </c>
      <c r="B130" s="7" t="s">
        <v>1037</v>
      </c>
      <c r="C130" s="7" t="s">
        <v>475</v>
      </c>
      <c r="D130" s="25">
        <v>3.3158699999999999E-2</v>
      </c>
      <c r="E130" s="25">
        <v>1.3733300000000001E-3</v>
      </c>
      <c r="F130" s="25">
        <v>24.1448</v>
      </c>
    </row>
    <row r="131" spans="1:6" x14ac:dyDescent="0.25">
      <c r="A131" s="7" t="s">
        <v>474</v>
      </c>
      <c r="B131" s="7" t="s">
        <v>1038</v>
      </c>
      <c r="C131" s="7" t="s">
        <v>475</v>
      </c>
      <c r="D131" s="25">
        <v>2.8387800000000001E-2</v>
      </c>
      <c r="E131" s="25">
        <v>1.1560699999999999E-3</v>
      </c>
      <c r="F131" s="25">
        <v>24.555399999999999</v>
      </c>
    </row>
    <row r="132" spans="1:6" x14ac:dyDescent="0.25">
      <c r="A132" s="7" t="s">
        <v>472</v>
      </c>
      <c r="B132" s="7" t="s">
        <v>1038</v>
      </c>
      <c r="C132" s="7" t="s">
        <v>471</v>
      </c>
      <c r="D132" s="25">
        <v>4.90448E-2</v>
      </c>
      <c r="E132" s="25">
        <v>1.9643299999999998E-3</v>
      </c>
      <c r="F132" s="25">
        <v>24.9678</v>
      </c>
    </row>
    <row r="133" spans="1:6" x14ac:dyDescent="0.25">
      <c r="A133" s="7" t="s">
        <v>474</v>
      </c>
      <c r="B133" s="7" t="s">
        <v>1037</v>
      </c>
      <c r="C133" s="7" t="s">
        <v>471</v>
      </c>
      <c r="D133" s="25">
        <v>5.7253999999999999E-2</v>
      </c>
      <c r="E133" s="25">
        <v>2.2893499999999999E-3</v>
      </c>
      <c r="F133" s="25">
        <v>25.008800000000001</v>
      </c>
    </row>
    <row r="134" spans="1:6" x14ac:dyDescent="0.25">
      <c r="A134" s="7" t="s">
        <v>472</v>
      </c>
      <c r="B134" s="7" t="s">
        <v>1036</v>
      </c>
      <c r="C134" s="7" t="s">
        <v>471</v>
      </c>
      <c r="D134" s="25">
        <v>5.4014300000000001E-2</v>
      </c>
      <c r="E134" s="25">
        <v>2.1439900000000001E-3</v>
      </c>
      <c r="F134" s="25">
        <v>25.193300000000001</v>
      </c>
    </row>
    <row r="135" spans="1:6" x14ac:dyDescent="0.25">
      <c r="A135" s="7" t="s">
        <v>473</v>
      </c>
      <c r="B135" s="7" t="s">
        <v>1036</v>
      </c>
      <c r="C135" s="7" t="s">
        <v>475</v>
      </c>
      <c r="D135" s="25">
        <v>3.32748E-2</v>
      </c>
      <c r="E135" s="25">
        <v>1.3116099999999999E-3</v>
      </c>
      <c r="F135" s="25">
        <v>25.369399999999999</v>
      </c>
    </row>
    <row r="136" spans="1:6" x14ac:dyDescent="0.25">
      <c r="A136" s="7" t="s">
        <v>473</v>
      </c>
      <c r="B136" s="7" t="s">
        <v>1038</v>
      </c>
      <c r="C136" s="7" t="s">
        <v>475</v>
      </c>
      <c r="D136" s="25">
        <v>3.2951000000000001E-2</v>
      </c>
      <c r="E136" s="25">
        <v>1.2932600000000001E-3</v>
      </c>
      <c r="F136" s="25">
        <v>25.478999999999999</v>
      </c>
    </row>
    <row r="137" spans="1:6" x14ac:dyDescent="0.25">
      <c r="A137" s="7" t="s">
        <v>473</v>
      </c>
      <c r="B137" s="7" t="s">
        <v>1037</v>
      </c>
      <c r="C137" s="7" t="s">
        <v>471</v>
      </c>
      <c r="D137" s="25">
        <v>6.7931000000000005E-2</v>
      </c>
      <c r="E137" s="25">
        <v>2.5739199999999999E-3</v>
      </c>
      <c r="F137" s="25">
        <v>26.391999999999999</v>
      </c>
    </row>
    <row r="138" spans="1:6" x14ac:dyDescent="0.25">
      <c r="A138" s="7" t="s">
        <v>474</v>
      </c>
      <c r="B138" s="7" t="s">
        <v>1036</v>
      </c>
      <c r="C138" s="7" t="s">
        <v>471</v>
      </c>
      <c r="D138" s="25">
        <v>6.0539500000000003E-2</v>
      </c>
      <c r="E138" s="25">
        <v>2.2066899999999999E-3</v>
      </c>
      <c r="F138" s="25">
        <v>27.4345</v>
      </c>
    </row>
    <row r="139" spans="1:6" x14ac:dyDescent="0.25">
      <c r="A139" s="7" t="s">
        <v>474</v>
      </c>
      <c r="B139" s="7" t="s">
        <v>1038</v>
      </c>
      <c r="C139" s="7" t="s">
        <v>471</v>
      </c>
      <c r="D139" s="25">
        <v>5.6715399999999999E-2</v>
      </c>
      <c r="E139" s="25">
        <v>2.0651599999999999E-3</v>
      </c>
      <c r="F139" s="25">
        <v>27.463000000000001</v>
      </c>
    </row>
    <row r="140" spans="1:6" x14ac:dyDescent="0.25">
      <c r="A140" s="7" t="s">
        <v>473</v>
      </c>
      <c r="B140" s="7" t="s">
        <v>1036</v>
      </c>
      <c r="C140" s="7" t="s">
        <v>471</v>
      </c>
      <c r="D140" s="25">
        <v>7.2530399999999995E-2</v>
      </c>
      <c r="E140" s="25">
        <v>2.6219899999999998E-3</v>
      </c>
      <c r="F140" s="25">
        <v>27.662299999999998</v>
      </c>
    </row>
    <row r="141" spans="1:6" x14ac:dyDescent="0.25">
      <c r="A141" s="7" t="s">
        <v>473</v>
      </c>
      <c r="B141" s="7" t="s">
        <v>1038</v>
      </c>
      <c r="C141" s="7" t="s">
        <v>471</v>
      </c>
      <c r="D141" s="25">
        <v>6.7425100000000002E-2</v>
      </c>
      <c r="E141" s="25">
        <v>2.4367999999999998E-3</v>
      </c>
      <c r="F141" s="25">
        <v>27.669499999999999</v>
      </c>
    </row>
    <row r="142" spans="1:6" x14ac:dyDescent="0.25">
      <c r="A142" s="7" t="s">
        <v>475</v>
      </c>
      <c r="B142" s="7" t="s">
        <v>1037</v>
      </c>
      <c r="C142" s="7" t="s">
        <v>1036</v>
      </c>
      <c r="D142" s="25">
        <v>5.2322300000000002E-2</v>
      </c>
      <c r="E142" s="25">
        <v>1.74041E-3</v>
      </c>
      <c r="F142" s="25">
        <v>30.063199999999998</v>
      </c>
    </row>
    <row r="143" spans="1:6" x14ac:dyDescent="0.25">
      <c r="A143" s="7" t="s">
        <v>475</v>
      </c>
      <c r="B143" s="7" t="s">
        <v>1038</v>
      </c>
      <c r="C143" s="7" t="s">
        <v>1036</v>
      </c>
      <c r="D143" s="25">
        <v>5.2963999999999997E-2</v>
      </c>
      <c r="E143" s="25">
        <v>1.69885E-3</v>
      </c>
      <c r="F143" s="25">
        <v>31.176400000000001</v>
      </c>
    </row>
    <row r="144" spans="1:6" x14ac:dyDescent="0.25">
      <c r="A144" s="7" t="s">
        <v>475</v>
      </c>
      <c r="B144" s="7" t="s">
        <v>1038</v>
      </c>
      <c r="C144" s="7" t="s">
        <v>1037</v>
      </c>
      <c r="D144" s="25">
        <v>5.3581299999999998E-2</v>
      </c>
      <c r="E144" s="25">
        <v>1.63795E-3</v>
      </c>
      <c r="F144" s="25">
        <v>32.712499999999999</v>
      </c>
    </row>
    <row r="145" spans="1:6" x14ac:dyDescent="0.25">
      <c r="A145" s="7" t="s">
        <v>1036</v>
      </c>
      <c r="B145" s="7" t="s">
        <v>475</v>
      </c>
      <c r="C145" s="7" t="s">
        <v>474</v>
      </c>
      <c r="D145" s="25">
        <v>6.04745E-2</v>
      </c>
      <c r="E145" s="25">
        <v>1.73986E-3</v>
      </c>
      <c r="F145" s="25">
        <v>34.758299999999998</v>
      </c>
    </row>
    <row r="146" spans="1:6" x14ac:dyDescent="0.25">
      <c r="A146" s="7" t="s">
        <v>1036</v>
      </c>
      <c r="B146" s="7" t="s">
        <v>473</v>
      </c>
      <c r="C146" s="7" t="s">
        <v>475</v>
      </c>
      <c r="D146" s="25">
        <v>6.9196499999999994E-2</v>
      </c>
      <c r="E146" s="25">
        <v>1.9867000000000001E-3</v>
      </c>
      <c r="F146" s="25">
        <v>34.829900000000002</v>
      </c>
    </row>
    <row r="147" spans="1:6" x14ac:dyDescent="0.25">
      <c r="A147" s="7" t="s">
        <v>1036</v>
      </c>
      <c r="B147" s="7" t="s">
        <v>475</v>
      </c>
      <c r="C147" s="7" t="s">
        <v>472</v>
      </c>
      <c r="D147" s="25">
        <v>6.1622200000000002E-2</v>
      </c>
      <c r="E147" s="25">
        <v>1.7681999999999999E-3</v>
      </c>
      <c r="F147" s="25">
        <v>34.850099999999998</v>
      </c>
    </row>
    <row r="148" spans="1:6" x14ac:dyDescent="0.25">
      <c r="A148" s="7" t="s">
        <v>1038</v>
      </c>
      <c r="B148" s="7" t="s">
        <v>475</v>
      </c>
      <c r="C148" s="7" t="s">
        <v>474</v>
      </c>
      <c r="D148" s="25">
        <v>5.3876500000000001E-2</v>
      </c>
      <c r="E148" s="25">
        <v>1.4832599999999999E-3</v>
      </c>
      <c r="F148" s="25">
        <v>36.323099999999997</v>
      </c>
    </row>
    <row r="149" spans="1:6" x14ac:dyDescent="0.25">
      <c r="A149" s="7" t="s">
        <v>1037</v>
      </c>
      <c r="B149" s="7" t="s">
        <v>475</v>
      </c>
      <c r="C149" s="7" t="s">
        <v>474</v>
      </c>
      <c r="D149" s="25">
        <v>6.5534999999999996E-2</v>
      </c>
      <c r="E149" s="25">
        <v>1.77998E-3</v>
      </c>
      <c r="F149" s="25">
        <v>36.817799999999998</v>
      </c>
    </row>
    <row r="150" spans="1:6" x14ac:dyDescent="0.25">
      <c r="A150" s="7" t="s">
        <v>1038</v>
      </c>
      <c r="B150" s="7" t="s">
        <v>473</v>
      </c>
      <c r="C150" s="7" t="s">
        <v>475</v>
      </c>
      <c r="D150" s="25">
        <v>6.1317400000000001E-2</v>
      </c>
      <c r="E150" s="25">
        <v>1.6284800000000001E-3</v>
      </c>
      <c r="F150" s="25">
        <v>37.652999999999999</v>
      </c>
    </row>
    <row r="151" spans="1:6" x14ac:dyDescent="0.25">
      <c r="A151" s="7" t="s">
        <v>1038</v>
      </c>
      <c r="B151" s="7" t="s">
        <v>475</v>
      </c>
      <c r="C151" s="7" t="s">
        <v>472</v>
      </c>
      <c r="D151" s="25">
        <v>5.3878799999999998E-2</v>
      </c>
      <c r="E151" s="25">
        <v>1.4177700000000001E-3</v>
      </c>
      <c r="F151" s="25">
        <v>38.002499999999998</v>
      </c>
    </row>
    <row r="152" spans="1:6" x14ac:dyDescent="0.25">
      <c r="A152" s="7" t="s">
        <v>1037</v>
      </c>
      <c r="B152" s="7" t="s">
        <v>475</v>
      </c>
      <c r="C152" s="7" t="s">
        <v>472</v>
      </c>
      <c r="D152" s="25">
        <v>6.5758200000000003E-2</v>
      </c>
      <c r="E152" s="25">
        <v>1.7091299999999999E-3</v>
      </c>
      <c r="F152" s="25">
        <v>38.474800000000002</v>
      </c>
    </row>
    <row r="153" spans="1:6" x14ac:dyDescent="0.25">
      <c r="A153" s="7" t="s">
        <v>1037</v>
      </c>
      <c r="B153" s="7" t="s">
        <v>473</v>
      </c>
      <c r="C153" s="7" t="s">
        <v>475</v>
      </c>
      <c r="D153" s="25">
        <v>7.2943099999999997E-2</v>
      </c>
      <c r="E153" s="25">
        <v>1.8773500000000001E-3</v>
      </c>
      <c r="F153" s="25">
        <v>38.854300000000002</v>
      </c>
    </row>
    <row r="154" spans="1:6" x14ac:dyDescent="0.25">
      <c r="A154" s="7" t="s">
        <v>472</v>
      </c>
      <c r="B154" s="7" t="s">
        <v>1037</v>
      </c>
      <c r="C154" s="7" t="s">
        <v>1036</v>
      </c>
      <c r="D154" s="25">
        <v>7.4320999999999998E-2</v>
      </c>
      <c r="E154" s="25">
        <v>1.8763499999999999E-3</v>
      </c>
      <c r="F154" s="25">
        <v>39.609400000000001</v>
      </c>
    </row>
    <row r="155" spans="1:6" x14ac:dyDescent="0.25">
      <c r="A155" s="7" t="s">
        <v>474</v>
      </c>
      <c r="B155" s="7" t="s">
        <v>1037</v>
      </c>
      <c r="C155" s="7" t="s">
        <v>1036</v>
      </c>
      <c r="D155" s="25">
        <v>8.1598599999999993E-2</v>
      </c>
      <c r="E155" s="25">
        <v>2.04192E-3</v>
      </c>
      <c r="F155" s="25">
        <v>39.9617</v>
      </c>
    </row>
    <row r="156" spans="1:6" x14ac:dyDescent="0.25">
      <c r="A156" s="7" t="s">
        <v>1036</v>
      </c>
      <c r="B156" s="7" t="s">
        <v>473</v>
      </c>
      <c r="C156" s="7" t="s">
        <v>472</v>
      </c>
      <c r="D156" s="25">
        <v>8.5414799999999999E-2</v>
      </c>
      <c r="E156" s="25">
        <v>2.1366200000000001E-3</v>
      </c>
      <c r="F156" s="25">
        <v>39.976700000000001</v>
      </c>
    </row>
    <row r="157" spans="1:6" x14ac:dyDescent="0.25">
      <c r="A157" s="7" t="s">
        <v>1036</v>
      </c>
      <c r="B157" s="7" t="s">
        <v>472</v>
      </c>
      <c r="C157" s="7" t="s">
        <v>474</v>
      </c>
      <c r="D157" s="25">
        <v>7.7415100000000001E-2</v>
      </c>
      <c r="E157" s="25">
        <v>1.9190699999999999E-3</v>
      </c>
      <c r="F157" s="25">
        <v>40.340000000000003</v>
      </c>
    </row>
    <row r="158" spans="1:6" x14ac:dyDescent="0.25">
      <c r="A158" s="7" t="s">
        <v>1036</v>
      </c>
      <c r="B158" s="7" t="s">
        <v>473</v>
      </c>
      <c r="C158" s="7" t="s">
        <v>474</v>
      </c>
      <c r="D158" s="25">
        <v>8.5436600000000001E-2</v>
      </c>
      <c r="E158" s="25">
        <v>2.1105E-3</v>
      </c>
      <c r="F158" s="25">
        <v>40.4816</v>
      </c>
    </row>
    <row r="159" spans="1:6" x14ac:dyDescent="0.25">
      <c r="A159" s="7" t="s">
        <v>1037</v>
      </c>
      <c r="B159" s="7" t="s">
        <v>473</v>
      </c>
      <c r="C159" s="7" t="s">
        <v>474</v>
      </c>
      <c r="D159" s="25">
        <v>9.0381000000000003E-2</v>
      </c>
      <c r="E159" s="25">
        <v>2.2302300000000001E-3</v>
      </c>
      <c r="F159" s="25">
        <v>40.525399999999998</v>
      </c>
    </row>
    <row r="160" spans="1:6" x14ac:dyDescent="0.25">
      <c r="A160" s="7" t="s">
        <v>1037</v>
      </c>
      <c r="B160" s="7" t="s">
        <v>472</v>
      </c>
      <c r="C160" s="7" t="s">
        <v>474</v>
      </c>
      <c r="D160" s="25">
        <v>8.2749000000000003E-2</v>
      </c>
      <c r="E160" s="25">
        <v>2.0344400000000002E-3</v>
      </c>
      <c r="F160" s="25">
        <v>40.674100000000003</v>
      </c>
    </row>
    <row r="161" spans="1:6" x14ac:dyDescent="0.25">
      <c r="A161" s="7" t="s">
        <v>473</v>
      </c>
      <c r="B161" s="7" t="s">
        <v>1037</v>
      </c>
      <c r="C161" s="7" t="s">
        <v>1036</v>
      </c>
      <c r="D161" s="25">
        <v>9.4851000000000005E-2</v>
      </c>
      <c r="E161" s="25">
        <v>2.2910199999999999E-3</v>
      </c>
      <c r="F161" s="25">
        <v>41.401299999999999</v>
      </c>
    </row>
    <row r="162" spans="1:6" x14ac:dyDescent="0.25">
      <c r="A162" s="7" t="s">
        <v>1037</v>
      </c>
      <c r="B162" s="7" t="s">
        <v>473</v>
      </c>
      <c r="C162" s="7" t="s">
        <v>472</v>
      </c>
      <c r="D162" s="25">
        <v>8.9434799999999995E-2</v>
      </c>
      <c r="E162" s="25">
        <v>2.12013E-3</v>
      </c>
      <c r="F162" s="25">
        <v>42.183700000000002</v>
      </c>
    </row>
    <row r="163" spans="1:6" x14ac:dyDescent="0.25">
      <c r="A163" s="7" t="s">
        <v>472</v>
      </c>
      <c r="B163" s="7" t="s">
        <v>1038</v>
      </c>
      <c r="C163" s="7" t="s">
        <v>1037</v>
      </c>
      <c r="D163" s="25">
        <v>7.5392000000000001E-2</v>
      </c>
      <c r="E163" s="25">
        <v>1.7393E-3</v>
      </c>
      <c r="F163" s="25">
        <v>43.3461</v>
      </c>
    </row>
    <row r="164" spans="1:6" x14ac:dyDescent="0.25">
      <c r="A164" s="7" t="s">
        <v>1038</v>
      </c>
      <c r="B164" s="7" t="s">
        <v>473</v>
      </c>
      <c r="C164" s="7" t="s">
        <v>474</v>
      </c>
      <c r="D164" s="25">
        <v>7.8514799999999996E-2</v>
      </c>
      <c r="E164" s="25">
        <v>1.80842E-3</v>
      </c>
      <c r="F164" s="25">
        <v>43.416200000000003</v>
      </c>
    </row>
    <row r="165" spans="1:6" x14ac:dyDescent="0.25">
      <c r="A165" s="7" t="s">
        <v>472</v>
      </c>
      <c r="B165" s="7" t="s">
        <v>1038</v>
      </c>
      <c r="C165" s="7" t="s">
        <v>1036</v>
      </c>
      <c r="D165" s="25">
        <v>7.4501399999999995E-2</v>
      </c>
      <c r="E165" s="25">
        <v>1.7154200000000001E-3</v>
      </c>
      <c r="F165" s="25">
        <v>43.430399999999999</v>
      </c>
    </row>
    <row r="166" spans="1:6" x14ac:dyDescent="0.25">
      <c r="A166" s="7" t="s">
        <v>473</v>
      </c>
      <c r="B166" s="7" t="s">
        <v>1038</v>
      </c>
      <c r="C166" s="7" t="s">
        <v>1036</v>
      </c>
      <c r="D166" s="25">
        <v>9.5285099999999998E-2</v>
      </c>
      <c r="E166" s="25">
        <v>2.1865600000000002E-3</v>
      </c>
      <c r="F166" s="25">
        <v>43.5777</v>
      </c>
    </row>
    <row r="167" spans="1:6" x14ac:dyDescent="0.25">
      <c r="A167" s="7" t="s">
        <v>474</v>
      </c>
      <c r="B167" s="7" t="s">
        <v>1038</v>
      </c>
      <c r="C167" s="7" t="s">
        <v>1037</v>
      </c>
      <c r="D167" s="25">
        <v>8.3814899999999998E-2</v>
      </c>
      <c r="E167" s="25">
        <v>1.91026E-3</v>
      </c>
      <c r="F167" s="25">
        <v>43.876300000000001</v>
      </c>
    </row>
    <row r="168" spans="1:6" x14ac:dyDescent="0.25">
      <c r="A168" s="7" t="s">
        <v>474</v>
      </c>
      <c r="B168" s="7" t="s">
        <v>1038</v>
      </c>
      <c r="C168" s="7" t="s">
        <v>1036</v>
      </c>
      <c r="D168" s="25">
        <v>8.1999799999999998E-2</v>
      </c>
      <c r="E168" s="25">
        <v>1.8671499999999999E-3</v>
      </c>
      <c r="F168" s="25">
        <v>43.917099999999998</v>
      </c>
    </row>
    <row r="169" spans="1:6" x14ac:dyDescent="0.25">
      <c r="A169" s="7" t="s">
        <v>1038</v>
      </c>
      <c r="B169" s="7" t="s">
        <v>472</v>
      </c>
      <c r="C169" s="7" t="s">
        <v>474</v>
      </c>
      <c r="D169" s="25">
        <v>7.0629200000000003E-2</v>
      </c>
      <c r="E169" s="25">
        <v>1.5927300000000001E-3</v>
      </c>
      <c r="F169" s="25">
        <v>44.344700000000003</v>
      </c>
    </row>
    <row r="170" spans="1:6" x14ac:dyDescent="0.25">
      <c r="A170" s="7" t="s">
        <v>473</v>
      </c>
      <c r="B170" s="7" t="s">
        <v>1038</v>
      </c>
      <c r="C170" s="7" t="s">
        <v>1037</v>
      </c>
      <c r="D170" s="25">
        <v>9.5786200000000002E-2</v>
      </c>
      <c r="E170" s="25">
        <v>2.1382100000000002E-3</v>
      </c>
      <c r="F170" s="25">
        <v>44.797400000000003</v>
      </c>
    </row>
    <row r="171" spans="1:6" ht="15.75" thickBot="1" x14ac:dyDescent="0.3">
      <c r="A171" s="14" t="s">
        <v>1038</v>
      </c>
      <c r="B171" s="14" t="s">
        <v>473</v>
      </c>
      <c r="C171" s="14" t="s">
        <v>472</v>
      </c>
      <c r="D171" s="56">
        <v>7.7347700000000005E-2</v>
      </c>
      <c r="E171" s="56">
        <v>1.7193499999999999E-3</v>
      </c>
      <c r="F171" s="56">
        <v>44.986600000000003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9"/>
  <sheetViews>
    <sheetView workbookViewId="0"/>
  </sheetViews>
  <sheetFormatPr defaultRowHeight="15" x14ac:dyDescent="0.25"/>
  <cols>
    <col min="1" max="1" width="4" customWidth="1"/>
    <col min="2" max="2" width="16.7109375" customWidth="1"/>
    <col min="4" max="4" width="14.5703125" customWidth="1"/>
  </cols>
  <sheetData>
    <row r="1" spans="1:16" x14ac:dyDescent="0.25">
      <c r="A1" s="25" t="s">
        <v>1009</v>
      </c>
      <c r="B1" s="7"/>
      <c r="C1" s="7"/>
      <c r="D1" s="7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5.75" thickBot="1" x14ac:dyDescent="0.3">
      <c r="A2" s="7"/>
      <c r="B2" s="7"/>
      <c r="C2" s="7"/>
      <c r="D2" s="7"/>
      <c r="E2" s="7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x14ac:dyDescent="0.25">
      <c r="A3" s="19" t="s">
        <v>644</v>
      </c>
      <c r="B3" s="18"/>
      <c r="C3" s="18"/>
      <c r="D3" s="17" t="s">
        <v>640</v>
      </c>
      <c r="E3" s="17" t="s">
        <v>641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s="10" t="s">
        <v>642</v>
      </c>
      <c r="B4" s="11"/>
      <c r="C4" s="11"/>
      <c r="D4" s="12">
        <v>0.77777777777777779</v>
      </c>
      <c r="E4" s="13">
        <v>77.777777777777786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x14ac:dyDescent="0.25">
      <c r="A5" s="10" t="s">
        <v>643</v>
      </c>
      <c r="B5" s="11"/>
      <c r="C5" s="11"/>
      <c r="D5" s="12">
        <v>0.20967741935483872</v>
      </c>
      <c r="E5" s="13">
        <v>20.967741935483872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s="11"/>
      <c r="B6" s="11" t="s">
        <v>473</v>
      </c>
      <c r="C6" s="11"/>
      <c r="D6" s="12">
        <v>5.5555555555555552E-2</v>
      </c>
      <c r="E6" s="13">
        <v>5.5555555555555554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25">
      <c r="A7" s="11"/>
      <c r="B7" s="11" t="s">
        <v>475</v>
      </c>
      <c r="C7" s="11"/>
      <c r="D7" s="12">
        <v>0.16666666666666666</v>
      </c>
      <c r="E7" s="13">
        <v>16.666666666666664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s="11"/>
      <c r="B8" s="11" t="s">
        <v>474</v>
      </c>
      <c r="C8" s="11"/>
      <c r="D8" s="12">
        <v>0.16666666666666666</v>
      </c>
      <c r="E8" s="13">
        <v>16.666666666666664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15.75" thickBot="1" x14ac:dyDescent="0.3">
      <c r="A9" s="14"/>
      <c r="B9" s="14" t="s">
        <v>472</v>
      </c>
      <c r="C9" s="14"/>
      <c r="D9" s="15">
        <v>0.4</v>
      </c>
      <c r="E9" s="16">
        <v>40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7"/>
  <sheetViews>
    <sheetView topLeftCell="A49" workbookViewId="0"/>
  </sheetViews>
  <sheetFormatPr defaultRowHeight="15" x14ac:dyDescent="0.25"/>
  <cols>
    <col min="1" max="1" width="25.5703125" customWidth="1"/>
    <col min="2" max="2" width="33" customWidth="1"/>
    <col min="3" max="5" width="15.42578125" style="1" customWidth="1"/>
    <col min="6" max="8" width="27.42578125" style="1" customWidth="1"/>
  </cols>
  <sheetData>
    <row r="1" spans="1:8" x14ac:dyDescent="0.25">
      <c r="A1" s="26" t="s">
        <v>1008</v>
      </c>
      <c r="B1" s="7"/>
      <c r="C1" s="25"/>
      <c r="D1" s="25"/>
      <c r="E1" s="25"/>
      <c r="F1" s="25"/>
      <c r="G1" s="25"/>
      <c r="H1" s="25"/>
    </row>
    <row r="2" spans="1:8" ht="15.75" thickBot="1" x14ac:dyDescent="0.3">
      <c r="A2" s="7"/>
      <c r="B2" s="7"/>
      <c r="C2" s="25"/>
      <c r="D2" s="25"/>
      <c r="E2" s="25"/>
      <c r="F2" s="25"/>
      <c r="G2" s="25"/>
      <c r="H2" s="25"/>
    </row>
    <row r="3" spans="1:8" ht="17.25" x14ac:dyDescent="0.25">
      <c r="A3" s="32" t="s">
        <v>119</v>
      </c>
      <c r="B3" s="32" t="s">
        <v>120</v>
      </c>
      <c r="C3" s="17" t="s">
        <v>935</v>
      </c>
      <c r="D3" s="17" t="s">
        <v>936</v>
      </c>
      <c r="E3" s="17" t="s">
        <v>937</v>
      </c>
      <c r="F3" s="35" t="s">
        <v>938</v>
      </c>
      <c r="G3" s="35" t="s">
        <v>939</v>
      </c>
      <c r="H3" s="35" t="s">
        <v>940</v>
      </c>
    </row>
    <row r="4" spans="1:8" x14ac:dyDescent="0.25">
      <c r="A4" s="27" t="s">
        <v>514</v>
      </c>
      <c r="B4" s="27" t="s">
        <v>98</v>
      </c>
      <c r="C4" s="36">
        <v>23486548</v>
      </c>
      <c r="D4" s="36">
        <v>347023166</v>
      </c>
      <c r="E4" s="36">
        <v>51888501</v>
      </c>
      <c r="F4" s="36">
        <v>1116301</v>
      </c>
      <c r="G4" s="36">
        <v>1061350</v>
      </c>
      <c r="H4" s="36">
        <v>968854</v>
      </c>
    </row>
    <row r="5" spans="1:8" x14ac:dyDescent="0.25">
      <c r="A5" s="27" t="s">
        <v>514</v>
      </c>
      <c r="B5" s="27" t="s">
        <v>56</v>
      </c>
      <c r="C5" s="36">
        <v>31818906</v>
      </c>
      <c r="D5" s="36">
        <v>326438832</v>
      </c>
      <c r="E5" s="36">
        <v>64140477</v>
      </c>
      <c r="F5" s="36">
        <v>1810969</v>
      </c>
      <c r="G5" s="36">
        <v>1554275</v>
      </c>
      <c r="H5" s="36">
        <v>1227476</v>
      </c>
    </row>
    <row r="6" spans="1:8" x14ac:dyDescent="0.25">
      <c r="A6" s="27" t="s">
        <v>514</v>
      </c>
      <c r="B6" s="27" t="s">
        <v>74</v>
      </c>
      <c r="C6" s="36">
        <v>36329599</v>
      </c>
      <c r="D6" s="36">
        <v>338529559</v>
      </c>
      <c r="E6" s="36">
        <v>47539057</v>
      </c>
      <c r="F6" s="36">
        <v>2245786</v>
      </c>
      <c r="G6" s="36">
        <v>1835157</v>
      </c>
      <c r="H6" s="36">
        <v>1810969</v>
      </c>
    </row>
    <row r="7" spans="1:8" x14ac:dyDescent="0.25">
      <c r="A7" s="27" t="s">
        <v>514</v>
      </c>
      <c r="B7" s="27" t="s">
        <v>81</v>
      </c>
      <c r="C7" s="36">
        <v>27010456</v>
      </c>
      <c r="D7" s="36">
        <v>343769240</v>
      </c>
      <c r="E7" s="36">
        <v>51618519</v>
      </c>
      <c r="F7" s="36">
        <v>1227476</v>
      </c>
      <c r="G7" s="36">
        <v>1036581</v>
      </c>
      <c r="H7" s="36">
        <v>890760</v>
      </c>
    </row>
    <row r="8" spans="1:8" x14ac:dyDescent="0.25">
      <c r="A8" s="27" t="s">
        <v>514</v>
      </c>
      <c r="B8" s="27" t="s">
        <v>100</v>
      </c>
      <c r="C8" s="36">
        <v>30198066</v>
      </c>
      <c r="D8" s="36">
        <v>330052231</v>
      </c>
      <c r="E8" s="36">
        <v>62147918</v>
      </c>
      <c r="F8" s="36">
        <v>1810969</v>
      </c>
      <c r="G8" s="36">
        <v>1389728</v>
      </c>
      <c r="H8" s="36">
        <v>1116301</v>
      </c>
    </row>
    <row r="9" spans="1:8" x14ac:dyDescent="0.25">
      <c r="A9" s="27" t="s">
        <v>514</v>
      </c>
      <c r="B9" s="28" t="s">
        <v>581</v>
      </c>
      <c r="C9" s="36">
        <v>40292444</v>
      </c>
      <c r="D9" s="36">
        <v>285642725</v>
      </c>
      <c r="E9" s="36">
        <v>96463046</v>
      </c>
      <c r="F9" s="36">
        <v>1810969</v>
      </c>
      <c r="G9" s="36">
        <v>1554275</v>
      </c>
      <c r="H9" s="36">
        <v>1320097</v>
      </c>
    </row>
    <row r="10" spans="1:8" x14ac:dyDescent="0.25">
      <c r="A10" s="27" t="s">
        <v>514</v>
      </c>
      <c r="B10" s="27" t="s">
        <v>67</v>
      </c>
      <c r="C10" s="36">
        <v>46371542</v>
      </c>
      <c r="D10" s="36">
        <v>328138845</v>
      </c>
      <c r="E10" s="36">
        <v>47183250</v>
      </c>
      <c r="F10" s="36">
        <v>2245786</v>
      </c>
      <c r="G10" s="36">
        <v>1800733</v>
      </c>
      <c r="H10" s="36">
        <v>1291421</v>
      </c>
    </row>
    <row r="11" spans="1:8" x14ac:dyDescent="0.25">
      <c r="A11" s="27" t="s">
        <v>514</v>
      </c>
      <c r="B11" s="27" t="s">
        <v>83</v>
      </c>
      <c r="C11" s="36">
        <v>33156022</v>
      </c>
      <c r="D11" s="36">
        <v>331964958</v>
      </c>
      <c r="E11" s="36">
        <v>57277235</v>
      </c>
      <c r="F11" s="36">
        <v>2327236</v>
      </c>
      <c r="G11" s="36">
        <v>1227476</v>
      </c>
      <c r="H11" s="36">
        <v>1194939</v>
      </c>
    </row>
    <row r="12" spans="1:8" x14ac:dyDescent="0.25">
      <c r="A12" s="28" t="s">
        <v>534</v>
      </c>
      <c r="B12" s="27" t="s">
        <v>57</v>
      </c>
      <c r="C12" s="36">
        <v>27082571</v>
      </c>
      <c r="D12" s="36">
        <v>317167314</v>
      </c>
      <c r="E12" s="36">
        <v>78148330</v>
      </c>
      <c r="F12" s="36">
        <v>1546818</v>
      </c>
      <c r="G12" s="36">
        <v>1229318</v>
      </c>
      <c r="H12" s="36">
        <v>1061350</v>
      </c>
    </row>
    <row r="13" spans="1:8" x14ac:dyDescent="0.25">
      <c r="A13" s="28" t="s">
        <v>534</v>
      </c>
      <c r="B13" s="27" t="s">
        <v>121</v>
      </c>
      <c r="C13" s="36">
        <v>26902662</v>
      </c>
      <c r="D13" s="36">
        <v>312757366</v>
      </c>
      <c r="E13" s="36">
        <v>82738187</v>
      </c>
      <c r="F13" s="36">
        <v>2920507</v>
      </c>
      <c r="G13" s="36">
        <v>995536</v>
      </c>
      <c r="H13" s="36">
        <v>878757</v>
      </c>
    </row>
    <row r="14" spans="1:8" x14ac:dyDescent="0.25">
      <c r="A14" s="28" t="s">
        <v>534</v>
      </c>
      <c r="B14" s="27" t="s">
        <v>45</v>
      </c>
      <c r="C14" s="36">
        <v>33699749</v>
      </c>
      <c r="D14" s="36">
        <v>352770306</v>
      </c>
      <c r="E14" s="36">
        <v>35928160</v>
      </c>
      <c r="F14" s="36">
        <v>1229318</v>
      </c>
      <c r="G14" s="36">
        <v>1112222</v>
      </c>
      <c r="H14" s="36">
        <v>1082514</v>
      </c>
    </row>
    <row r="15" spans="1:8" x14ac:dyDescent="0.25">
      <c r="A15" s="28" t="s">
        <v>534</v>
      </c>
      <c r="B15" s="27" t="s">
        <v>73</v>
      </c>
      <c r="C15" s="36">
        <v>32441714</v>
      </c>
      <c r="D15" s="36">
        <v>319492618</v>
      </c>
      <c r="E15" s="36">
        <v>70463883</v>
      </c>
      <c r="F15" s="36">
        <v>1082514</v>
      </c>
      <c r="G15" s="36">
        <v>1073855</v>
      </c>
      <c r="H15" s="36">
        <v>1004444</v>
      </c>
    </row>
    <row r="16" spans="1:8" x14ac:dyDescent="0.25">
      <c r="A16" s="28" t="s">
        <v>534</v>
      </c>
      <c r="B16" s="27" t="s">
        <v>22</v>
      </c>
      <c r="C16" s="36">
        <v>29720109</v>
      </c>
      <c r="D16" s="36">
        <v>321648492</v>
      </c>
      <c r="E16" s="36">
        <v>71029614</v>
      </c>
      <c r="F16" s="36">
        <v>1716839</v>
      </c>
      <c r="G16" s="36">
        <v>1229318</v>
      </c>
      <c r="H16" s="36">
        <v>1036581</v>
      </c>
    </row>
    <row r="17" spans="1:8" x14ac:dyDescent="0.25">
      <c r="A17" s="28" t="s">
        <v>534</v>
      </c>
      <c r="B17" s="27" t="s">
        <v>32</v>
      </c>
      <c r="C17" s="36">
        <v>29590347</v>
      </c>
      <c r="D17" s="36">
        <v>334287174</v>
      </c>
      <c r="E17" s="36">
        <v>58520694</v>
      </c>
      <c r="F17" s="36">
        <v>1323065</v>
      </c>
      <c r="G17" s="36">
        <v>1229318</v>
      </c>
      <c r="H17" s="36">
        <v>1036581</v>
      </c>
    </row>
    <row r="18" spans="1:8" x14ac:dyDescent="0.25">
      <c r="A18" s="28" t="s">
        <v>534</v>
      </c>
      <c r="B18" s="28" t="s">
        <v>76</v>
      </c>
      <c r="C18" s="36">
        <v>47719337</v>
      </c>
      <c r="D18" s="36">
        <v>305920749</v>
      </c>
      <c r="E18" s="36">
        <v>68758129</v>
      </c>
      <c r="F18" s="36">
        <v>2264549</v>
      </c>
      <c r="G18" s="36">
        <v>1652472</v>
      </c>
      <c r="H18" s="36">
        <v>1263280</v>
      </c>
    </row>
    <row r="19" spans="1:8" x14ac:dyDescent="0.25">
      <c r="A19" s="28" t="s">
        <v>534</v>
      </c>
      <c r="B19" s="27" t="s">
        <v>86</v>
      </c>
      <c r="C19" s="36">
        <v>43001490</v>
      </c>
      <c r="D19" s="36">
        <v>328018252</v>
      </c>
      <c r="E19" s="36">
        <v>51378473</v>
      </c>
      <c r="F19" s="36">
        <v>1323065</v>
      </c>
      <c r="G19" s="36">
        <v>1217698</v>
      </c>
      <c r="H19" s="36">
        <v>1195357</v>
      </c>
    </row>
    <row r="20" spans="1:8" x14ac:dyDescent="0.25">
      <c r="A20" s="28" t="s">
        <v>534</v>
      </c>
      <c r="B20" s="27" t="s">
        <v>55</v>
      </c>
      <c r="C20" s="36">
        <v>34112953</v>
      </c>
      <c r="D20" s="36">
        <v>334444311</v>
      </c>
      <c r="E20" s="36">
        <v>53840951</v>
      </c>
      <c r="F20" s="36">
        <v>1573038</v>
      </c>
      <c r="G20" s="36">
        <v>1222081</v>
      </c>
      <c r="H20" s="36">
        <v>1096008</v>
      </c>
    </row>
    <row r="21" spans="1:8" x14ac:dyDescent="0.25">
      <c r="A21" s="28" t="s">
        <v>534</v>
      </c>
      <c r="B21" s="28" t="s">
        <v>496</v>
      </c>
      <c r="C21" s="36">
        <v>30123876</v>
      </c>
      <c r="D21" s="36">
        <v>314296238</v>
      </c>
      <c r="E21" s="36">
        <v>77978101</v>
      </c>
      <c r="F21" s="36">
        <v>1491186</v>
      </c>
      <c r="G21" s="36">
        <v>1173740</v>
      </c>
      <c r="H21" s="36">
        <v>1124822</v>
      </c>
    </row>
    <row r="22" spans="1:8" x14ac:dyDescent="0.25">
      <c r="A22" s="28" t="s">
        <v>534</v>
      </c>
      <c r="B22" s="28" t="s">
        <v>498</v>
      </c>
      <c r="C22" s="36">
        <v>33791654</v>
      </c>
      <c r="D22" s="36">
        <v>302840393</v>
      </c>
      <c r="E22" s="36">
        <v>85766168</v>
      </c>
      <c r="F22" s="36">
        <v>1605668</v>
      </c>
      <c r="G22" s="36">
        <v>1573038</v>
      </c>
      <c r="H22" s="36">
        <v>1035889</v>
      </c>
    </row>
    <row r="23" spans="1:8" x14ac:dyDescent="0.25">
      <c r="A23" s="28" t="s">
        <v>494</v>
      </c>
      <c r="B23" s="30" t="s">
        <v>521</v>
      </c>
      <c r="C23" s="36">
        <v>28927710</v>
      </c>
      <c r="D23" s="36">
        <v>325277617</v>
      </c>
      <c r="E23" s="36">
        <v>68192888</v>
      </c>
      <c r="F23" s="36">
        <v>2264549</v>
      </c>
      <c r="G23" s="36">
        <v>1643085</v>
      </c>
      <c r="H23" s="36">
        <v>1257613</v>
      </c>
    </row>
    <row r="24" spans="1:8" x14ac:dyDescent="0.25">
      <c r="A24" s="27" t="s">
        <v>122</v>
      </c>
      <c r="B24" s="28" t="s">
        <v>502</v>
      </c>
      <c r="C24" s="36">
        <v>40802853</v>
      </c>
      <c r="D24" s="36">
        <v>331980478</v>
      </c>
      <c r="E24" s="36">
        <v>49205623</v>
      </c>
      <c r="F24" s="36">
        <v>2264549</v>
      </c>
      <c r="G24" s="36">
        <v>1564363</v>
      </c>
      <c r="H24" s="36">
        <v>1424981</v>
      </c>
    </row>
    <row r="25" spans="1:8" x14ac:dyDescent="0.25">
      <c r="A25" s="27" t="s">
        <v>54</v>
      </c>
      <c r="B25" s="28" t="s">
        <v>518</v>
      </c>
      <c r="C25" s="36">
        <v>31083232</v>
      </c>
      <c r="D25" s="36">
        <v>296673428</v>
      </c>
      <c r="E25" s="36">
        <v>94641555</v>
      </c>
      <c r="F25" s="36">
        <v>1737632</v>
      </c>
      <c r="G25" s="36">
        <v>1696870</v>
      </c>
      <c r="H25" s="36">
        <v>1296458</v>
      </c>
    </row>
    <row r="26" spans="1:8" x14ac:dyDescent="0.25">
      <c r="A26" s="27" t="s">
        <v>123</v>
      </c>
      <c r="B26" s="27" t="s">
        <v>124</v>
      </c>
      <c r="C26" s="36">
        <v>23176546</v>
      </c>
      <c r="D26" s="36">
        <v>317045155</v>
      </c>
      <c r="E26" s="36">
        <v>82176514</v>
      </c>
      <c r="F26" s="36">
        <v>1614164</v>
      </c>
      <c r="G26" s="36">
        <v>1361104</v>
      </c>
      <c r="H26" s="36">
        <v>1257613</v>
      </c>
    </row>
    <row r="27" spans="1:8" x14ac:dyDescent="0.25">
      <c r="A27" s="25" t="s">
        <v>58</v>
      </c>
      <c r="B27" s="7" t="s">
        <v>29</v>
      </c>
      <c r="C27" s="22">
        <v>52122352</v>
      </c>
      <c r="D27" s="22">
        <v>295211511</v>
      </c>
      <c r="E27" s="22">
        <v>75064352</v>
      </c>
      <c r="F27" s="22">
        <v>1573038</v>
      </c>
      <c r="G27" s="22">
        <v>1306343</v>
      </c>
      <c r="H27" s="22">
        <v>1296458</v>
      </c>
    </row>
    <row r="28" spans="1:8" x14ac:dyDescent="0.25">
      <c r="A28" s="28" t="s">
        <v>569</v>
      </c>
      <c r="B28" s="27" t="s">
        <v>125</v>
      </c>
      <c r="C28" s="36">
        <v>45722037</v>
      </c>
      <c r="D28" s="36">
        <v>310968789</v>
      </c>
      <c r="E28" s="36">
        <v>65707389</v>
      </c>
      <c r="F28" s="36">
        <v>1517842</v>
      </c>
      <c r="G28" s="36">
        <v>1424981</v>
      </c>
      <c r="H28" s="36">
        <v>1263280</v>
      </c>
    </row>
    <row r="29" spans="1:8" x14ac:dyDescent="0.25">
      <c r="A29" s="28" t="s">
        <v>569</v>
      </c>
      <c r="B29" s="25" t="s">
        <v>58</v>
      </c>
      <c r="C29" s="22">
        <v>55206172</v>
      </c>
      <c r="D29" s="22">
        <v>325533654</v>
      </c>
      <c r="E29" s="22">
        <v>41658389</v>
      </c>
      <c r="F29" s="22">
        <v>2264549</v>
      </c>
      <c r="G29" s="22">
        <v>1361104</v>
      </c>
      <c r="H29" s="22">
        <v>1309327</v>
      </c>
    </row>
    <row r="30" spans="1:8" x14ac:dyDescent="0.25">
      <c r="A30" s="28" t="s">
        <v>569</v>
      </c>
      <c r="B30" s="25" t="s">
        <v>478</v>
      </c>
      <c r="C30" s="22">
        <v>54357149</v>
      </c>
      <c r="D30" s="22">
        <v>300516665</v>
      </c>
      <c r="E30" s="22">
        <v>67524401</v>
      </c>
      <c r="F30" s="22">
        <v>1517842</v>
      </c>
      <c r="G30" s="22">
        <v>1263280</v>
      </c>
      <c r="H30" s="22">
        <v>1225026</v>
      </c>
    </row>
    <row r="31" spans="1:8" x14ac:dyDescent="0.25">
      <c r="A31" s="28" t="s">
        <v>569</v>
      </c>
      <c r="B31" s="27" t="s">
        <v>72</v>
      </c>
      <c r="C31" s="22">
        <v>52335443</v>
      </c>
      <c r="D31" s="22">
        <v>326910553</v>
      </c>
      <c r="E31" s="22">
        <v>42790587</v>
      </c>
      <c r="F31" s="22">
        <v>1424981</v>
      </c>
      <c r="G31" s="22">
        <v>1193895</v>
      </c>
      <c r="H31" s="22">
        <v>934995</v>
      </c>
    </row>
    <row r="32" spans="1:8" x14ac:dyDescent="0.25">
      <c r="A32" s="28" t="s">
        <v>569</v>
      </c>
      <c r="B32" s="27" t="s">
        <v>50</v>
      </c>
      <c r="C32" s="36">
        <v>42518802</v>
      </c>
      <c r="D32" s="36">
        <v>286979782</v>
      </c>
      <c r="E32" s="36">
        <v>92899631</v>
      </c>
      <c r="F32" s="36">
        <v>1643085</v>
      </c>
      <c r="G32" s="36">
        <v>1517842</v>
      </c>
      <c r="H32" s="36">
        <v>1361104</v>
      </c>
    </row>
    <row r="33" spans="1:8" x14ac:dyDescent="0.25">
      <c r="A33" s="28" t="s">
        <v>569</v>
      </c>
      <c r="B33" s="27" t="s">
        <v>56</v>
      </c>
      <c r="C33" s="36">
        <v>36919252</v>
      </c>
      <c r="D33" s="36">
        <v>314373501</v>
      </c>
      <c r="E33" s="36">
        <v>70743830</v>
      </c>
      <c r="F33" s="36">
        <v>1517842</v>
      </c>
      <c r="G33" s="36">
        <v>1389728</v>
      </c>
      <c r="H33" s="36">
        <v>1317622</v>
      </c>
    </row>
    <row r="34" spans="1:8" x14ac:dyDescent="0.25">
      <c r="A34" s="28" t="s">
        <v>569</v>
      </c>
      <c r="B34" s="27" t="s">
        <v>74</v>
      </c>
      <c r="C34" s="36">
        <v>49549358</v>
      </c>
      <c r="D34" s="36">
        <v>295838264</v>
      </c>
      <c r="E34" s="36">
        <v>77010593</v>
      </c>
      <c r="F34" s="36">
        <v>2042564</v>
      </c>
      <c r="G34" s="36">
        <v>1517842</v>
      </c>
      <c r="H34" s="36">
        <v>1424981</v>
      </c>
    </row>
    <row r="35" spans="1:8" x14ac:dyDescent="0.25">
      <c r="A35" s="28" t="s">
        <v>569</v>
      </c>
      <c r="B35" s="27" t="s">
        <v>81</v>
      </c>
      <c r="C35" s="36">
        <v>47850431</v>
      </c>
      <c r="D35" s="36">
        <v>310164974</v>
      </c>
      <c r="E35" s="36">
        <v>64382810</v>
      </c>
      <c r="F35" s="36">
        <v>1579291</v>
      </c>
      <c r="G35" s="36">
        <v>1361104</v>
      </c>
      <c r="H35" s="36">
        <v>1263280</v>
      </c>
    </row>
    <row r="36" spans="1:8" x14ac:dyDescent="0.25">
      <c r="A36" s="28" t="s">
        <v>569</v>
      </c>
      <c r="B36" s="27" t="s">
        <v>100</v>
      </c>
      <c r="C36" s="36">
        <v>46091434</v>
      </c>
      <c r="D36" s="36">
        <v>315564820</v>
      </c>
      <c r="E36" s="36">
        <v>60741961</v>
      </c>
      <c r="F36" s="36">
        <v>1361104</v>
      </c>
      <c r="G36" s="36">
        <v>1317622</v>
      </c>
      <c r="H36" s="36">
        <v>1263280</v>
      </c>
    </row>
    <row r="37" spans="1:8" x14ac:dyDescent="0.25">
      <c r="A37" s="28" t="s">
        <v>569</v>
      </c>
      <c r="B37" s="27" t="s">
        <v>71</v>
      </c>
      <c r="C37" s="36">
        <v>47588362</v>
      </c>
      <c r="D37" s="36">
        <v>311118899</v>
      </c>
      <c r="E37" s="36">
        <v>63690954</v>
      </c>
      <c r="F37" s="36">
        <v>1361104</v>
      </c>
      <c r="G37" s="36">
        <v>1209995</v>
      </c>
      <c r="H37" s="36">
        <v>1152473</v>
      </c>
    </row>
    <row r="38" spans="1:8" x14ac:dyDescent="0.25">
      <c r="A38" s="27" t="s">
        <v>126</v>
      </c>
      <c r="B38" s="28" t="s">
        <v>493</v>
      </c>
      <c r="C38" s="36">
        <v>29479078</v>
      </c>
      <c r="D38" s="36">
        <v>340239287</v>
      </c>
      <c r="E38" s="36">
        <v>52679850</v>
      </c>
      <c r="F38" s="36">
        <v>1424981</v>
      </c>
      <c r="G38" s="36">
        <v>883810</v>
      </c>
      <c r="H38" s="36">
        <v>755918</v>
      </c>
    </row>
    <row r="39" spans="1:8" x14ac:dyDescent="0.25">
      <c r="A39" s="27" t="s">
        <v>20</v>
      </c>
      <c r="B39" s="27" t="s">
        <v>73</v>
      </c>
      <c r="C39" s="36">
        <v>22225542</v>
      </c>
      <c r="D39" s="36">
        <v>315307228</v>
      </c>
      <c r="E39" s="36">
        <v>84865445</v>
      </c>
      <c r="F39" s="36">
        <v>1217698</v>
      </c>
      <c r="G39" s="36">
        <v>1036581</v>
      </c>
      <c r="H39" s="36">
        <v>696679</v>
      </c>
    </row>
    <row r="40" spans="1:8" x14ac:dyDescent="0.25">
      <c r="A40" s="27" t="s">
        <v>127</v>
      </c>
      <c r="B40" s="28" t="s">
        <v>487</v>
      </c>
      <c r="C40" s="36">
        <v>38081338</v>
      </c>
      <c r="D40" s="36">
        <v>321638660</v>
      </c>
      <c r="E40" s="36">
        <v>62678217</v>
      </c>
      <c r="F40" s="36">
        <v>1573038</v>
      </c>
      <c r="G40" s="36">
        <v>1349850</v>
      </c>
      <c r="H40" s="36">
        <v>1277843</v>
      </c>
    </row>
    <row r="41" spans="1:8" x14ac:dyDescent="0.25">
      <c r="A41" s="27" t="s">
        <v>127</v>
      </c>
      <c r="B41" s="27" t="s">
        <v>53</v>
      </c>
      <c r="C41" s="36">
        <v>32978692</v>
      </c>
      <c r="D41" s="36">
        <v>308751122</v>
      </c>
      <c r="E41" s="36">
        <v>80668401</v>
      </c>
      <c r="F41" s="36">
        <v>2426124</v>
      </c>
      <c r="G41" s="36">
        <v>1424981</v>
      </c>
      <c r="H41" s="36">
        <v>1389728</v>
      </c>
    </row>
    <row r="42" spans="1:8" x14ac:dyDescent="0.25">
      <c r="A42" s="27" t="s">
        <v>127</v>
      </c>
      <c r="B42" s="27" t="s">
        <v>121</v>
      </c>
      <c r="C42" s="36">
        <v>23192856</v>
      </c>
      <c r="D42" s="36">
        <v>293750973</v>
      </c>
      <c r="E42" s="36">
        <v>105454386</v>
      </c>
      <c r="F42" s="36">
        <v>1627099</v>
      </c>
      <c r="G42" s="36">
        <v>1277843</v>
      </c>
      <c r="H42" s="36">
        <v>691827</v>
      </c>
    </row>
    <row r="43" spans="1:8" x14ac:dyDescent="0.25">
      <c r="A43" s="7" t="s">
        <v>579</v>
      </c>
      <c r="B43" s="31" t="s">
        <v>507</v>
      </c>
      <c r="C43" s="36">
        <v>28644775</v>
      </c>
      <c r="D43" s="36">
        <v>333117219</v>
      </c>
      <c r="E43" s="36">
        <v>59931643</v>
      </c>
      <c r="F43" s="36">
        <v>1399936</v>
      </c>
      <c r="G43" s="36">
        <v>1112222</v>
      </c>
      <c r="H43" s="36">
        <v>962168</v>
      </c>
    </row>
    <row r="44" spans="1:8" x14ac:dyDescent="0.25">
      <c r="A44" s="27" t="s">
        <v>128</v>
      </c>
      <c r="B44" s="27" t="s">
        <v>79</v>
      </c>
      <c r="C44" s="36">
        <v>31705903</v>
      </c>
      <c r="D44" s="36">
        <v>319580907</v>
      </c>
      <c r="E44" s="36">
        <v>71111405</v>
      </c>
      <c r="F44" s="36">
        <v>1273066</v>
      </c>
      <c r="G44" s="36">
        <v>1257613</v>
      </c>
      <c r="H44" s="36">
        <v>1124822</v>
      </c>
    </row>
    <row r="45" spans="1:8" x14ac:dyDescent="0.25">
      <c r="A45" s="28" t="s">
        <v>486</v>
      </c>
      <c r="B45" s="27" t="s">
        <v>27</v>
      </c>
      <c r="C45" s="36">
        <v>30914361</v>
      </c>
      <c r="D45" s="36">
        <v>319157867</v>
      </c>
      <c r="E45" s="36">
        <v>72325987</v>
      </c>
      <c r="F45" s="36">
        <v>1424981</v>
      </c>
      <c r="G45" s="36">
        <v>1229318</v>
      </c>
      <c r="H45" s="36">
        <v>1116301</v>
      </c>
    </row>
    <row r="46" spans="1:8" x14ac:dyDescent="0.25">
      <c r="A46" s="28" t="s">
        <v>486</v>
      </c>
      <c r="B46" s="27" t="s">
        <v>92</v>
      </c>
      <c r="C46" s="36">
        <v>32270657</v>
      </c>
      <c r="D46" s="36">
        <v>309116262</v>
      </c>
      <c r="E46" s="36">
        <v>81011296</v>
      </c>
      <c r="F46" s="36">
        <v>1564363</v>
      </c>
      <c r="G46" s="36">
        <v>1197692</v>
      </c>
      <c r="H46" s="36">
        <v>975466</v>
      </c>
    </row>
    <row r="47" spans="1:8" x14ac:dyDescent="0.25">
      <c r="A47" s="28" t="s">
        <v>486</v>
      </c>
      <c r="B47" s="27" t="s">
        <v>129</v>
      </c>
      <c r="C47" s="36">
        <v>35559890</v>
      </c>
      <c r="D47" s="36">
        <v>324351646</v>
      </c>
      <c r="E47" s="36">
        <v>62486679</v>
      </c>
      <c r="F47" s="36">
        <v>1788892</v>
      </c>
      <c r="G47" s="36">
        <v>1424981</v>
      </c>
      <c r="H47" s="36">
        <v>1197692</v>
      </c>
    </row>
    <row r="48" spans="1:8" x14ac:dyDescent="0.25">
      <c r="A48" s="28" t="s">
        <v>486</v>
      </c>
      <c r="B48" s="28" t="s">
        <v>582</v>
      </c>
      <c r="C48" s="36">
        <v>40455699</v>
      </c>
      <c r="D48" s="36">
        <v>314589412</v>
      </c>
      <c r="E48" s="36">
        <v>67353104</v>
      </c>
      <c r="F48" s="36">
        <v>2509281</v>
      </c>
      <c r="G48" s="36">
        <v>2099838</v>
      </c>
      <c r="H48" s="36">
        <v>1227476</v>
      </c>
    </row>
    <row r="49" spans="1:8" x14ac:dyDescent="0.25">
      <c r="A49" s="28" t="s">
        <v>486</v>
      </c>
      <c r="B49" s="28" t="s">
        <v>583</v>
      </c>
      <c r="C49" s="36">
        <v>36666184</v>
      </c>
      <c r="D49" s="36">
        <v>312874896</v>
      </c>
      <c r="E49" s="36">
        <v>72857135</v>
      </c>
      <c r="F49" s="36">
        <v>1788892</v>
      </c>
      <c r="G49" s="36">
        <v>1424981</v>
      </c>
      <c r="H49" s="36">
        <v>1218647</v>
      </c>
    </row>
    <row r="50" spans="1:8" x14ac:dyDescent="0.25">
      <c r="A50" s="28" t="s">
        <v>486</v>
      </c>
      <c r="B50" s="27" t="s">
        <v>130</v>
      </c>
      <c r="C50" s="36">
        <v>38612510</v>
      </c>
      <c r="D50" s="36">
        <v>309860067</v>
      </c>
      <c r="E50" s="36">
        <v>73925638</v>
      </c>
      <c r="F50" s="36">
        <v>2264549</v>
      </c>
      <c r="G50" s="36">
        <v>1863186</v>
      </c>
      <c r="H50" s="36">
        <v>931992</v>
      </c>
    </row>
    <row r="51" spans="1:8" x14ac:dyDescent="0.25">
      <c r="A51" s="28" t="s">
        <v>486</v>
      </c>
      <c r="B51" s="27" t="s">
        <v>61</v>
      </c>
      <c r="C51" s="36">
        <v>35920067</v>
      </c>
      <c r="D51" s="36">
        <v>327779449</v>
      </c>
      <c r="E51" s="36">
        <v>58698699</v>
      </c>
      <c r="F51" s="36">
        <v>1571837</v>
      </c>
      <c r="G51" s="36">
        <v>1424981</v>
      </c>
      <c r="H51" s="36">
        <v>1296458</v>
      </c>
    </row>
    <row r="52" spans="1:8" x14ac:dyDescent="0.25">
      <c r="A52" s="28" t="s">
        <v>486</v>
      </c>
      <c r="B52" s="27" t="s">
        <v>65</v>
      </c>
      <c r="C52" s="36">
        <v>23590333</v>
      </c>
      <c r="D52" s="36">
        <v>300705622</v>
      </c>
      <c r="E52" s="36">
        <v>98102260</v>
      </c>
      <c r="F52" s="36">
        <v>1227476</v>
      </c>
      <c r="G52" s="36">
        <v>945193</v>
      </c>
      <c r="H52" s="36">
        <v>665423</v>
      </c>
    </row>
    <row r="53" spans="1:8" x14ac:dyDescent="0.25">
      <c r="A53" s="28" t="s">
        <v>486</v>
      </c>
      <c r="B53" s="28" t="s">
        <v>549</v>
      </c>
      <c r="C53" s="36">
        <v>34719172</v>
      </c>
      <c r="D53" s="36">
        <v>293074688</v>
      </c>
      <c r="E53" s="36">
        <v>94604355</v>
      </c>
      <c r="F53" s="36">
        <v>1322644</v>
      </c>
      <c r="G53" s="36">
        <v>1243323</v>
      </c>
      <c r="H53" s="36">
        <v>818099</v>
      </c>
    </row>
    <row r="54" spans="1:8" x14ac:dyDescent="0.25">
      <c r="A54" s="28" t="s">
        <v>486</v>
      </c>
      <c r="B54" s="28" t="s">
        <v>551</v>
      </c>
      <c r="C54" s="36">
        <v>35385343</v>
      </c>
      <c r="D54" s="36">
        <v>308594732</v>
      </c>
      <c r="E54" s="36">
        <v>78418140</v>
      </c>
      <c r="F54" s="36">
        <v>1262607</v>
      </c>
      <c r="G54" s="36">
        <v>1098531</v>
      </c>
      <c r="H54" s="36">
        <v>864237</v>
      </c>
    </row>
    <row r="55" spans="1:8" x14ac:dyDescent="0.25">
      <c r="A55" s="28" t="s">
        <v>486</v>
      </c>
      <c r="B55" s="27" t="s">
        <v>22</v>
      </c>
      <c r="C55" s="36">
        <v>40587148</v>
      </c>
      <c r="D55" s="36">
        <v>300765345</v>
      </c>
      <c r="E55" s="36">
        <v>81045722</v>
      </c>
      <c r="F55" s="36">
        <v>1401243</v>
      </c>
      <c r="G55" s="36">
        <v>1227476</v>
      </c>
      <c r="H55" s="36">
        <v>1152473</v>
      </c>
    </row>
    <row r="56" spans="1:8" x14ac:dyDescent="0.25">
      <c r="A56" s="28" t="s">
        <v>486</v>
      </c>
      <c r="B56" s="27" t="s">
        <v>32</v>
      </c>
      <c r="C56" s="36">
        <v>34389882</v>
      </c>
      <c r="D56" s="36">
        <v>293967156</v>
      </c>
      <c r="E56" s="36">
        <v>94041177</v>
      </c>
      <c r="F56" s="36">
        <v>1424981</v>
      </c>
      <c r="G56" s="36">
        <v>1401243</v>
      </c>
      <c r="H56" s="36">
        <v>1085971</v>
      </c>
    </row>
    <row r="57" spans="1:8" x14ac:dyDescent="0.25">
      <c r="A57" s="28" t="s">
        <v>486</v>
      </c>
      <c r="B57" s="28" t="s">
        <v>584</v>
      </c>
      <c r="C57" s="36">
        <v>33741255</v>
      </c>
      <c r="D57" s="36">
        <v>278939471</v>
      </c>
      <c r="E57" s="36">
        <v>109717489</v>
      </c>
      <c r="F57" s="36">
        <v>1810969</v>
      </c>
      <c r="G57" s="36">
        <v>1424981</v>
      </c>
      <c r="H57" s="36">
        <v>1401243</v>
      </c>
    </row>
    <row r="58" spans="1:8" x14ac:dyDescent="0.25">
      <c r="A58" s="27" t="s">
        <v>131</v>
      </c>
      <c r="B58" s="27" t="s">
        <v>68</v>
      </c>
      <c r="C58" s="36">
        <v>41619568</v>
      </c>
      <c r="D58" s="36">
        <v>303755709</v>
      </c>
      <c r="E58" s="36">
        <v>77022938</v>
      </c>
      <c r="F58" s="36">
        <v>2014685</v>
      </c>
      <c r="G58" s="36">
        <v>1681791</v>
      </c>
      <c r="H58" s="36">
        <v>1361104</v>
      </c>
    </row>
    <row r="59" spans="1:8" x14ac:dyDescent="0.25">
      <c r="A59" s="27" t="s">
        <v>131</v>
      </c>
      <c r="B59" s="27" t="s">
        <v>76</v>
      </c>
      <c r="C59" s="36">
        <v>44167379</v>
      </c>
      <c r="D59" s="36">
        <v>292032482</v>
      </c>
      <c r="E59" s="36">
        <v>86198354</v>
      </c>
      <c r="F59" s="36">
        <v>1457738</v>
      </c>
      <c r="G59" s="36">
        <v>1257613</v>
      </c>
      <c r="H59" s="36">
        <v>962588</v>
      </c>
    </row>
    <row r="60" spans="1:8" x14ac:dyDescent="0.25">
      <c r="A60" s="27" t="s">
        <v>132</v>
      </c>
      <c r="B60" s="28" t="s">
        <v>494</v>
      </c>
      <c r="C60" s="36">
        <v>26402026</v>
      </c>
      <c r="D60" s="36">
        <v>338081159</v>
      </c>
      <c r="E60" s="36">
        <v>57915030</v>
      </c>
      <c r="F60" s="36">
        <v>1649263</v>
      </c>
      <c r="G60" s="36">
        <v>1424981</v>
      </c>
      <c r="H60" s="36">
        <v>1302438</v>
      </c>
    </row>
    <row r="61" spans="1:8" x14ac:dyDescent="0.25">
      <c r="A61" s="27" t="s">
        <v>133</v>
      </c>
      <c r="B61" s="27" t="s">
        <v>78</v>
      </c>
      <c r="C61" s="36">
        <v>31985981</v>
      </c>
      <c r="D61" s="36">
        <v>297549910</v>
      </c>
      <c r="E61" s="36">
        <v>92862324</v>
      </c>
      <c r="F61" s="36">
        <v>1717466</v>
      </c>
      <c r="G61" s="36">
        <v>1614164</v>
      </c>
      <c r="H61" s="36">
        <v>1606291</v>
      </c>
    </row>
    <row r="62" spans="1:8" x14ac:dyDescent="0.25">
      <c r="A62" s="28" t="s">
        <v>512</v>
      </c>
      <c r="B62" s="27" t="s">
        <v>45</v>
      </c>
      <c r="C62" s="36">
        <v>32014348</v>
      </c>
      <c r="D62" s="36">
        <v>313817696</v>
      </c>
      <c r="E62" s="36">
        <v>76566171</v>
      </c>
      <c r="F62" s="36">
        <v>1878969</v>
      </c>
      <c r="G62" s="36">
        <v>1812545</v>
      </c>
      <c r="H62" s="36">
        <v>1175554</v>
      </c>
    </row>
    <row r="63" spans="1:8" x14ac:dyDescent="0.25">
      <c r="A63" s="27" t="s">
        <v>66</v>
      </c>
      <c r="B63" s="28" t="s">
        <v>516</v>
      </c>
      <c r="C63" s="36">
        <v>27077200</v>
      </c>
      <c r="D63" s="36">
        <v>282472224</v>
      </c>
      <c r="E63" s="36">
        <v>112848791</v>
      </c>
      <c r="F63" s="36">
        <v>1296458</v>
      </c>
      <c r="G63" s="36">
        <v>1263280</v>
      </c>
      <c r="H63" s="36">
        <v>1152473</v>
      </c>
    </row>
    <row r="64" spans="1:8" x14ac:dyDescent="0.25">
      <c r="A64" s="27" t="s">
        <v>2</v>
      </c>
      <c r="B64" s="27" t="s">
        <v>134</v>
      </c>
      <c r="C64" s="22">
        <v>24785823</v>
      </c>
      <c r="D64" s="22">
        <v>306322057</v>
      </c>
      <c r="E64" s="22">
        <v>91290335</v>
      </c>
      <c r="F64" s="22">
        <v>3742876</v>
      </c>
      <c r="G64" s="22">
        <v>1810969</v>
      </c>
      <c r="H64" s="22">
        <v>926455</v>
      </c>
    </row>
    <row r="65" spans="1:8" x14ac:dyDescent="0.25">
      <c r="A65" s="28" t="s">
        <v>504</v>
      </c>
      <c r="B65" s="27" t="s">
        <v>72</v>
      </c>
      <c r="C65" s="36">
        <v>48641934</v>
      </c>
      <c r="D65" s="36">
        <v>300071244</v>
      </c>
      <c r="E65" s="36">
        <v>73323405</v>
      </c>
      <c r="F65" s="36">
        <v>1643085</v>
      </c>
      <c r="G65" s="36">
        <v>1573038</v>
      </c>
      <c r="H65" s="36">
        <v>1257613</v>
      </c>
    </row>
    <row r="66" spans="1:8" x14ac:dyDescent="0.25">
      <c r="A66" s="27" t="s">
        <v>135</v>
      </c>
      <c r="B66" s="27" t="s">
        <v>66</v>
      </c>
      <c r="C66" s="36">
        <v>41734766</v>
      </c>
      <c r="D66" s="36">
        <v>285660645</v>
      </c>
      <c r="E66" s="36">
        <v>94593543</v>
      </c>
      <c r="F66" s="36">
        <v>1534468</v>
      </c>
      <c r="G66" s="36">
        <v>1424981</v>
      </c>
      <c r="H66" s="36">
        <v>1420886</v>
      </c>
    </row>
    <row r="67" spans="1:8" x14ac:dyDescent="0.25">
      <c r="A67" s="27" t="s">
        <v>129</v>
      </c>
      <c r="B67" s="27" t="s">
        <v>136</v>
      </c>
      <c r="C67" s="36">
        <v>35665078</v>
      </c>
      <c r="D67" s="36">
        <v>314610840</v>
      </c>
      <c r="E67" s="36">
        <v>72122297</v>
      </c>
      <c r="F67" s="36">
        <v>1752896</v>
      </c>
      <c r="G67" s="36">
        <v>1614164</v>
      </c>
      <c r="H67" s="36">
        <v>1399936</v>
      </c>
    </row>
    <row r="68" spans="1:8" x14ac:dyDescent="0.25">
      <c r="A68" s="27" t="s">
        <v>129</v>
      </c>
      <c r="B68" s="27" t="s">
        <v>131</v>
      </c>
      <c r="C68" s="36">
        <v>30511267</v>
      </c>
      <c r="D68" s="36">
        <v>279858636</v>
      </c>
      <c r="E68" s="36">
        <v>112028312</v>
      </c>
      <c r="F68" s="36">
        <v>1424981</v>
      </c>
      <c r="G68" s="36">
        <v>1399936</v>
      </c>
      <c r="H68" s="36">
        <v>1257613</v>
      </c>
    </row>
    <row r="69" spans="1:8" x14ac:dyDescent="0.25">
      <c r="A69" s="27" t="s">
        <v>129</v>
      </c>
      <c r="B69" s="27" t="s">
        <v>63</v>
      </c>
      <c r="C69" s="36">
        <v>34506608</v>
      </c>
      <c r="D69" s="36">
        <v>319622693</v>
      </c>
      <c r="E69" s="36">
        <v>68268914</v>
      </c>
      <c r="F69" s="36">
        <v>1424981</v>
      </c>
      <c r="G69" s="36">
        <v>1183470</v>
      </c>
      <c r="H69" s="36">
        <v>814057</v>
      </c>
    </row>
    <row r="70" spans="1:8" x14ac:dyDescent="0.25">
      <c r="A70" s="27" t="s">
        <v>129</v>
      </c>
      <c r="B70" s="28" t="s">
        <v>500</v>
      </c>
      <c r="C70" s="36">
        <v>28602507</v>
      </c>
      <c r="D70" s="36">
        <v>322574408</v>
      </c>
      <c r="E70" s="36">
        <v>71221300</v>
      </c>
      <c r="F70" s="36">
        <v>1458740</v>
      </c>
      <c r="G70" s="36">
        <v>1065073</v>
      </c>
      <c r="H70" s="36">
        <v>1062325</v>
      </c>
    </row>
    <row r="71" spans="1:8" x14ac:dyDescent="0.25">
      <c r="A71" s="27" t="s">
        <v>129</v>
      </c>
      <c r="B71" s="27" t="s">
        <v>95</v>
      </c>
      <c r="C71" s="36">
        <v>33663146</v>
      </c>
      <c r="D71" s="36">
        <v>298009838</v>
      </c>
      <c r="E71" s="36">
        <v>90020653</v>
      </c>
      <c r="F71" s="36">
        <v>1408377</v>
      </c>
      <c r="G71" s="36">
        <v>1377344</v>
      </c>
      <c r="H71" s="36">
        <v>1195357</v>
      </c>
    </row>
    <row r="72" spans="1:8" x14ac:dyDescent="0.25">
      <c r="A72" s="27" t="s">
        <v>83</v>
      </c>
      <c r="B72" s="27" t="s">
        <v>134</v>
      </c>
      <c r="C72" s="36">
        <v>30360059</v>
      </c>
      <c r="D72" s="36">
        <v>309987680</v>
      </c>
      <c r="E72" s="36">
        <v>82050476</v>
      </c>
      <c r="F72" s="36">
        <v>2327236</v>
      </c>
      <c r="G72" s="36">
        <v>1361104</v>
      </c>
      <c r="H72" s="36">
        <v>1227476</v>
      </c>
    </row>
    <row r="73" spans="1:8" x14ac:dyDescent="0.25">
      <c r="A73" s="27" t="s">
        <v>38</v>
      </c>
      <c r="B73" s="29" t="s">
        <v>164</v>
      </c>
      <c r="C73" s="36">
        <v>32068883</v>
      </c>
      <c r="D73" s="36">
        <v>304169417</v>
      </c>
      <c r="E73" s="36">
        <v>86159915</v>
      </c>
      <c r="F73" s="36">
        <v>1548481</v>
      </c>
      <c r="G73" s="36">
        <v>1183470</v>
      </c>
      <c r="H73" s="36">
        <v>1062325</v>
      </c>
    </row>
    <row r="74" spans="1:8" x14ac:dyDescent="0.25">
      <c r="A74" s="27" t="s">
        <v>137</v>
      </c>
      <c r="B74" s="30" t="s">
        <v>521</v>
      </c>
      <c r="C74" s="36">
        <v>34859517</v>
      </c>
      <c r="D74" s="36">
        <v>341835604</v>
      </c>
      <c r="E74" s="36">
        <v>45703094</v>
      </c>
      <c r="F74" s="36">
        <v>1188871</v>
      </c>
      <c r="G74" s="36">
        <v>1061350</v>
      </c>
      <c r="H74" s="36">
        <v>1059738</v>
      </c>
    </row>
    <row r="75" spans="1:8" ht="15.75" thickBot="1" x14ac:dyDescent="0.3">
      <c r="A75" s="33" t="s">
        <v>67</v>
      </c>
      <c r="B75" s="34" t="s">
        <v>518</v>
      </c>
      <c r="C75" s="37">
        <v>43456564</v>
      </c>
      <c r="D75" s="37">
        <v>313688879</v>
      </c>
      <c r="E75" s="37">
        <v>64548194</v>
      </c>
      <c r="F75" s="37">
        <v>1914956</v>
      </c>
      <c r="G75" s="37">
        <v>1821707</v>
      </c>
      <c r="H75" s="37">
        <v>1752896</v>
      </c>
    </row>
    <row r="77" spans="1:8" ht="15" customHeight="1" x14ac:dyDescent="0.25">
      <c r="A77" s="25" t="s">
        <v>479</v>
      </c>
      <c r="B77" s="1"/>
    </row>
    <row r="78" spans="1:8" ht="17.25" x14ac:dyDescent="0.25">
      <c r="A78" s="47" t="s">
        <v>932</v>
      </c>
      <c r="B78" s="1"/>
    </row>
    <row r="79" spans="1:8" ht="17.25" x14ac:dyDescent="0.25">
      <c r="A79" s="47" t="s">
        <v>933</v>
      </c>
      <c r="B79" s="1"/>
    </row>
    <row r="80" spans="1:8" ht="17.25" x14ac:dyDescent="0.25">
      <c r="A80" s="47" t="s">
        <v>934</v>
      </c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0"/>
  <sheetViews>
    <sheetView workbookViewId="0"/>
  </sheetViews>
  <sheetFormatPr defaultRowHeight="15" x14ac:dyDescent="0.25"/>
  <cols>
    <col min="1" max="1" width="34.7109375" customWidth="1"/>
    <col min="2" max="2" width="29.5703125" customWidth="1"/>
    <col min="3" max="3" width="32.42578125" customWidth="1"/>
    <col min="4" max="4" width="24" style="1" customWidth="1"/>
    <col min="5" max="5" width="20.140625" style="1" customWidth="1"/>
    <col min="6" max="6" width="19.140625" style="1" bestFit="1" customWidth="1"/>
  </cols>
  <sheetData>
    <row r="1" spans="1:8" x14ac:dyDescent="0.25">
      <c r="A1" s="7" t="s">
        <v>1010</v>
      </c>
      <c r="B1" s="7"/>
      <c r="C1" s="7"/>
      <c r="D1" s="25"/>
      <c r="E1" s="25"/>
      <c r="F1" s="25"/>
      <c r="G1" s="7"/>
      <c r="H1" s="7"/>
    </row>
    <row r="2" spans="1:8" ht="15.75" thickBot="1" x14ac:dyDescent="0.3">
      <c r="A2" s="7"/>
      <c r="B2" s="7"/>
      <c r="C2" s="7"/>
      <c r="D2" s="25"/>
      <c r="E2" s="25"/>
      <c r="F2" s="25"/>
      <c r="G2" s="7"/>
      <c r="H2" s="7"/>
    </row>
    <row r="3" spans="1:8" x14ac:dyDescent="0.25">
      <c r="A3" s="19" t="s">
        <v>648</v>
      </c>
      <c r="B3" s="23" t="s">
        <v>666</v>
      </c>
      <c r="C3" s="23" t="s">
        <v>667</v>
      </c>
      <c r="D3" s="17" t="s">
        <v>585</v>
      </c>
      <c r="E3" s="17" t="s">
        <v>941</v>
      </c>
      <c r="F3" s="17" t="s">
        <v>586</v>
      </c>
      <c r="G3" s="18"/>
      <c r="H3" s="18"/>
    </row>
    <row r="4" spans="1:8" x14ac:dyDescent="0.25">
      <c r="A4" s="7" t="s">
        <v>649</v>
      </c>
      <c r="B4" s="7" t="s">
        <v>169</v>
      </c>
      <c r="C4" s="7" t="s">
        <v>206</v>
      </c>
      <c r="D4" s="22">
        <v>380930</v>
      </c>
      <c r="E4" s="22">
        <v>6491</v>
      </c>
      <c r="F4" s="8">
        <f t="shared" ref="F4:F20" si="0">E4/D4*100</f>
        <v>1.7039876092720447</v>
      </c>
      <c r="G4" s="7"/>
      <c r="H4" s="7"/>
    </row>
    <row r="5" spans="1:8" x14ac:dyDescent="0.25">
      <c r="A5" s="7" t="s">
        <v>650</v>
      </c>
      <c r="B5" s="7" t="s">
        <v>180</v>
      </c>
      <c r="C5" s="7" t="s">
        <v>169</v>
      </c>
      <c r="D5" s="22">
        <v>380243</v>
      </c>
      <c r="E5" s="22">
        <v>8364</v>
      </c>
      <c r="F5" s="8">
        <f t="shared" si="0"/>
        <v>2.1996460158372408</v>
      </c>
      <c r="G5" s="7"/>
      <c r="H5" s="7"/>
    </row>
    <row r="6" spans="1:8" x14ac:dyDescent="0.25">
      <c r="A6" s="7" t="s">
        <v>651</v>
      </c>
      <c r="B6" s="7" t="s">
        <v>182</v>
      </c>
      <c r="C6" s="7" t="s">
        <v>169</v>
      </c>
      <c r="D6" s="22">
        <v>384233</v>
      </c>
      <c r="E6" s="22">
        <v>11219</v>
      </c>
      <c r="F6" s="8">
        <f t="shared" si="0"/>
        <v>2.9198429078189534</v>
      </c>
      <c r="G6" s="7"/>
      <c r="H6" s="7"/>
    </row>
    <row r="7" spans="1:8" x14ac:dyDescent="0.25">
      <c r="A7" s="7" t="s">
        <v>652</v>
      </c>
      <c r="B7" s="7" t="s">
        <v>194</v>
      </c>
      <c r="C7" s="7" t="s">
        <v>169</v>
      </c>
      <c r="D7" s="22">
        <v>375427</v>
      </c>
      <c r="E7" s="22">
        <v>7901</v>
      </c>
      <c r="F7" s="8">
        <f t="shared" si="0"/>
        <v>2.1045369672399694</v>
      </c>
      <c r="G7" s="7"/>
      <c r="H7" s="7"/>
    </row>
    <row r="8" spans="1:8" x14ac:dyDescent="0.25">
      <c r="A8" s="7" t="s">
        <v>653</v>
      </c>
      <c r="B8" s="7" t="s">
        <v>202</v>
      </c>
      <c r="C8" s="7" t="s">
        <v>169</v>
      </c>
      <c r="D8" s="22">
        <v>385023</v>
      </c>
      <c r="E8" s="22">
        <v>11824</v>
      </c>
      <c r="F8" s="8">
        <f t="shared" si="0"/>
        <v>3.0709853697051863</v>
      </c>
      <c r="G8" s="7"/>
      <c r="H8" s="7"/>
    </row>
    <row r="9" spans="1:8" x14ac:dyDescent="0.25">
      <c r="A9" s="7" t="s">
        <v>665</v>
      </c>
      <c r="B9" s="7" t="s">
        <v>216</v>
      </c>
      <c r="C9" s="7" t="s">
        <v>169</v>
      </c>
      <c r="D9" s="22">
        <v>380341</v>
      </c>
      <c r="E9" s="22">
        <v>8455</v>
      </c>
      <c r="F9" s="8">
        <f t="shared" si="0"/>
        <v>2.2230051453826958</v>
      </c>
      <c r="G9" s="7"/>
      <c r="H9" s="7"/>
    </row>
    <row r="10" spans="1:8" x14ac:dyDescent="0.25">
      <c r="A10" s="7" t="s">
        <v>654</v>
      </c>
      <c r="B10" s="7" t="s">
        <v>217</v>
      </c>
      <c r="C10" s="7" t="s">
        <v>169</v>
      </c>
      <c r="D10" s="22">
        <v>291702</v>
      </c>
      <c r="E10" s="22">
        <v>5573</v>
      </c>
      <c r="F10" s="8">
        <f t="shared" si="0"/>
        <v>1.9105114123317632</v>
      </c>
      <c r="G10" s="7"/>
      <c r="H10" s="7"/>
    </row>
    <row r="11" spans="1:8" x14ac:dyDescent="0.25">
      <c r="A11" s="7" t="s">
        <v>655</v>
      </c>
      <c r="B11" s="7" t="s">
        <v>228</v>
      </c>
      <c r="C11" s="7" t="s">
        <v>169</v>
      </c>
      <c r="D11" s="22">
        <v>386652</v>
      </c>
      <c r="E11" s="22">
        <v>7635</v>
      </c>
      <c r="F11" s="8">
        <f t="shared" si="0"/>
        <v>1.9746438658018062</v>
      </c>
      <c r="G11" s="7"/>
      <c r="H11" s="7"/>
    </row>
    <row r="12" spans="1:8" x14ac:dyDescent="0.25">
      <c r="A12" s="7" t="s">
        <v>656</v>
      </c>
      <c r="B12" s="7" t="s">
        <v>283</v>
      </c>
      <c r="C12" s="7" t="s">
        <v>169</v>
      </c>
      <c r="D12" s="22">
        <v>386845</v>
      </c>
      <c r="E12" s="22">
        <v>9806</v>
      </c>
      <c r="F12" s="8">
        <f t="shared" si="0"/>
        <v>2.5348653853610617</v>
      </c>
      <c r="G12" s="7"/>
      <c r="H12" s="7"/>
    </row>
    <row r="13" spans="1:8" x14ac:dyDescent="0.25">
      <c r="A13" s="7" t="s">
        <v>664</v>
      </c>
      <c r="B13" s="7" t="s">
        <v>180</v>
      </c>
      <c r="C13" s="7" t="s">
        <v>206</v>
      </c>
      <c r="D13" s="22">
        <v>405199</v>
      </c>
      <c r="E13" s="22">
        <v>9095</v>
      </c>
      <c r="F13" s="8">
        <f t="shared" si="0"/>
        <v>2.2445761218561744</v>
      </c>
      <c r="G13" s="7"/>
      <c r="H13" s="7"/>
    </row>
    <row r="14" spans="1:8" x14ac:dyDescent="0.25">
      <c r="A14" s="7" t="s">
        <v>657</v>
      </c>
      <c r="B14" s="7" t="s">
        <v>182</v>
      </c>
      <c r="C14" s="7" t="s">
        <v>206</v>
      </c>
      <c r="D14" s="22">
        <v>411879</v>
      </c>
      <c r="E14" s="22">
        <v>9308</v>
      </c>
      <c r="F14" s="8">
        <f t="shared" si="0"/>
        <v>2.2598870056497176</v>
      </c>
      <c r="G14" s="7"/>
      <c r="H14" s="7"/>
    </row>
    <row r="15" spans="1:8" x14ac:dyDescent="0.25">
      <c r="A15" s="7" t="s">
        <v>658</v>
      </c>
      <c r="B15" s="7" t="s">
        <v>194</v>
      </c>
      <c r="C15" s="7" t="s">
        <v>206</v>
      </c>
      <c r="D15" s="22">
        <v>400671</v>
      </c>
      <c r="E15" s="22">
        <v>10163</v>
      </c>
      <c r="F15" s="8">
        <f t="shared" si="0"/>
        <v>2.5364950295878663</v>
      </c>
      <c r="G15" s="7"/>
      <c r="H15" s="7"/>
    </row>
    <row r="16" spans="1:8" x14ac:dyDescent="0.25">
      <c r="A16" s="7" t="s">
        <v>659</v>
      </c>
      <c r="B16" s="7" t="s">
        <v>206</v>
      </c>
      <c r="C16" s="7" t="s">
        <v>202</v>
      </c>
      <c r="D16" s="22">
        <v>411753</v>
      </c>
      <c r="E16" s="22">
        <v>9265</v>
      </c>
      <c r="F16" s="8">
        <f t="shared" si="0"/>
        <v>2.2501353967062778</v>
      </c>
      <c r="G16" s="7"/>
      <c r="H16" s="7"/>
    </row>
    <row r="17" spans="1:8" x14ac:dyDescent="0.25">
      <c r="A17" s="7" t="s">
        <v>660</v>
      </c>
      <c r="B17" s="7" t="s">
        <v>206</v>
      </c>
      <c r="C17" s="7" t="s">
        <v>216</v>
      </c>
      <c r="D17" s="22">
        <v>407739</v>
      </c>
      <c r="E17" s="22">
        <v>10489</v>
      </c>
      <c r="F17" s="8">
        <f t="shared" si="0"/>
        <v>2.5724789632583587</v>
      </c>
      <c r="G17" s="7"/>
      <c r="H17" s="7"/>
    </row>
    <row r="18" spans="1:8" x14ac:dyDescent="0.25">
      <c r="A18" s="7" t="s">
        <v>661</v>
      </c>
      <c r="B18" s="7" t="s">
        <v>206</v>
      </c>
      <c r="C18" s="7" t="s">
        <v>217</v>
      </c>
      <c r="D18" s="22">
        <v>307110</v>
      </c>
      <c r="E18" s="22">
        <v>7651</v>
      </c>
      <c r="F18" s="8">
        <f t="shared" si="0"/>
        <v>2.4912897658819313</v>
      </c>
      <c r="G18" s="7"/>
      <c r="H18" s="7"/>
    </row>
    <row r="19" spans="1:8" x14ac:dyDescent="0.25">
      <c r="A19" s="7" t="s">
        <v>662</v>
      </c>
      <c r="B19" s="7" t="s">
        <v>206</v>
      </c>
      <c r="C19" s="7" t="s">
        <v>228</v>
      </c>
      <c r="D19" s="22">
        <v>414381</v>
      </c>
      <c r="E19" s="22">
        <v>9060</v>
      </c>
      <c r="F19" s="8">
        <f t="shared" si="0"/>
        <v>2.1863936811774671</v>
      </c>
      <c r="G19" s="7"/>
      <c r="H19" s="7"/>
    </row>
    <row r="20" spans="1:8" ht="15.75" thickBot="1" x14ac:dyDescent="0.3">
      <c r="A20" s="14" t="s">
        <v>663</v>
      </c>
      <c r="B20" s="14" t="s">
        <v>206</v>
      </c>
      <c r="C20" s="14" t="s">
        <v>283</v>
      </c>
      <c r="D20" s="24">
        <v>414802</v>
      </c>
      <c r="E20" s="24">
        <v>9267</v>
      </c>
      <c r="F20" s="15">
        <f t="shared" si="0"/>
        <v>2.234077945622249</v>
      </c>
      <c r="G20" s="14"/>
      <c r="H20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52"/>
  <sheetViews>
    <sheetView topLeftCell="A118" workbookViewId="0"/>
  </sheetViews>
  <sheetFormatPr defaultRowHeight="15" x14ac:dyDescent="0.25"/>
  <cols>
    <col min="1" max="1" width="13.7109375" customWidth="1"/>
    <col min="2" max="2" width="29.42578125" customWidth="1"/>
    <col min="3" max="3" width="34.85546875" customWidth="1"/>
    <col min="4" max="4" width="40.28515625" customWidth="1"/>
    <col min="5" max="5" width="65.28515625" bestFit="1" customWidth="1"/>
    <col min="8" max="8" width="18.85546875" style="21" customWidth="1"/>
    <col min="9" max="9" width="18" bestFit="1" customWidth="1"/>
  </cols>
  <sheetData>
    <row r="1" spans="1:9" x14ac:dyDescent="0.25">
      <c r="A1" s="7" t="s">
        <v>1007</v>
      </c>
      <c r="B1" s="7"/>
      <c r="C1" s="7"/>
      <c r="D1" s="7"/>
      <c r="E1" s="7"/>
    </row>
    <row r="2" spans="1:9" ht="15.75" thickBot="1" x14ac:dyDescent="0.3">
      <c r="A2" s="7"/>
      <c r="B2" s="7"/>
      <c r="C2" s="7"/>
      <c r="D2" s="7"/>
      <c r="E2" s="7"/>
    </row>
    <row r="3" spans="1:9" ht="45" x14ac:dyDescent="0.25">
      <c r="A3" s="19" t="s">
        <v>139</v>
      </c>
      <c r="B3" s="38" t="s">
        <v>896</v>
      </c>
      <c r="C3" s="19" t="s">
        <v>927</v>
      </c>
      <c r="D3" s="19" t="s">
        <v>930</v>
      </c>
      <c r="E3" s="19" t="s">
        <v>668</v>
      </c>
      <c r="H3" s="4"/>
      <c r="I3" s="4"/>
    </row>
    <row r="4" spans="1:9" x14ac:dyDescent="0.25">
      <c r="A4" s="7" t="s">
        <v>109</v>
      </c>
      <c r="B4" s="39" t="s">
        <v>669</v>
      </c>
      <c r="C4" s="7" t="s">
        <v>944</v>
      </c>
      <c r="D4" s="7" t="s">
        <v>813</v>
      </c>
      <c r="E4" s="40" t="s">
        <v>906</v>
      </c>
      <c r="I4" s="21"/>
    </row>
    <row r="5" spans="1:9" x14ac:dyDescent="0.25">
      <c r="A5" s="7" t="s">
        <v>109</v>
      </c>
      <c r="B5" s="39" t="s">
        <v>670</v>
      </c>
      <c r="C5" s="7" t="s">
        <v>945</v>
      </c>
      <c r="D5" s="7" t="s">
        <v>814</v>
      </c>
      <c r="E5" s="7" t="s">
        <v>815</v>
      </c>
    </row>
    <row r="6" spans="1:9" x14ac:dyDescent="0.25">
      <c r="A6" s="7" t="s">
        <v>109</v>
      </c>
      <c r="B6" s="39" t="s">
        <v>671</v>
      </c>
      <c r="C6" s="7" t="s">
        <v>946</v>
      </c>
      <c r="D6" s="7" t="s">
        <v>897</v>
      </c>
      <c r="E6" s="40" t="s">
        <v>898</v>
      </c>
    </row>
    <row r="7" spans="1:9" x14ac:dyDescent="0.25">
      <c r="A7" s="7" t="s">
        <v>109</v>
      </c>
      <c r="B7" s="41" t="s">
        <v>672</v>
      </c>
      <c r="C7" s="7" t="s">
        <v>947</v>
      </c>
      <c r="D7" s="7" t="s">
        <v>816</v>
      </c>
      <c r="E7" s="7" t="s">
        <v>817</v>
      </c>
    </row>
    <row r="8" spans="1:9" x14ac:dyDescent="0.25">
      <c r="A8" s="7" t="s">
        <v>109</v>
      </c>
      <c r="B8" s="39" t="s">
        <v>673</v>
      </c>
      <c r="C8" s="7" t="s">
        <v>947</v>
      </c>
      <c r="D8" s="7" t="s">
        <v>816</v>
      </c>
      <c r="E8" s="7" t="s">
        <v>817</v>
      </c>
    </row>
    <row r="9" spans="1:9" x14ac:dyDescent="0.25">
      <c r="A9" s="7" t="s">
        <v>109</v>
      </c>
      <c r="B9" s="39" t="s">
        <v>674</v>
      </c>
      <c r="C9" s="7" t="s">
        <v>948</v>
      </c>
      <c r="D9" s="7" t="s">
        <v>818</v>
      </c>
      <c r="E9" s="42" t="s">
        <v>899</v>
      </c>
    </row>
    <row r="10" spans="1:9" x14ac:dyDescent="0.25">
      <c r="A10" s="7" t="s">
        <v>109</v>
      </c>
      <c r="B10" s="39" t="s">
        <v>675</v>
      </c>
      <c r="C10" s="7" t="s">
        <v>949</v>
      </c>
      <c r="D10" s="7" t="s">
        <v>819</v>
      </c>
      <c r="E10" s="40" t="s">
        <v>904</v>
      </c>
    </row>
    <row r="11" spans="1:9" x14ac:dyDescent="0.25">
      <c r="A11" s="7" t="s">
        <v>109</v>
      </c>
      <c r="B11" s="39" t="s">
        <v>676</v>
      </c>
      <c r="C11" s="7" t="s">
        <v>949</v>
      </c>
      <c r="D11" s="7" t="s">
        <v>819</v>
      </c>
      <c r="E11" s="40" t="s">
        <v>904</v>
      </c>
    </row>
    <row r="12" spans="1:9" x14ac:dyDescent="0.25">
      <c r="A12" s="7" t="s">
        <v>109</v>
      </c>
      <c r="B12" s="39" t="s">
        <v>677</v>
      </c>
      <c r="C12" s="7" t="s">
        <v>949</v>
      </c>
      <c r="D12" s="7" t="s">
        <v>819</v>
      </c>
      <c r="E12" s="40" t="s">
        <v>904</v>
      </c>
    </row>
    <row r="13" spans="1:9" x14ac:dyDescent="0.25">
      <c r="A13" s="7" t="s">
        <v>109</v>
      </c>
      <c r="B13" s="39" t="s">
        <v>678</v>
      </c>
      <c r="C13" s="7" t="s">
        <v>950</v>
      </c>
      <c r="D13" s="7" t="s">
        <v>820</v>
      </c>
      <c r="E13" s="42" t="s">
        <v>905</v>
      </c>
    </row>
    <row r="14" spans="1:9" x14ac:dyDescent="0.25">
      <c r="A14" s="7" t="s">
        <v>109</v>
      </c>
      <c r="B14" s="39" t="s">
        <v>679</v>
      </c>
      <c r="C14" s="7" t="s">
        <v>951</v>
      </c>
      <c r="D14" s="7" t="s">
        <v>893</v>
      </c>
      <c r="E14" s="42" t="s">
        <v>900</v>
      </c>
    </row>
    <row r="15" spans="1:9" x14ac:dyDescent="0.25">
      <c r="A15" s="7" t="s">
        <v>109</v>
      </c>
      <c r="B15" s="39" t="s">
        <v>680</v>
      </c>
      <c r="C15" s="7" t="s">
        <v>951</v>
      </c>
      <c r="D15" s="7" t="s">
        <v>893</v>
      </c>
      <c r="E15" s="42" t="s">
        <v>900</v>
      </c>
    </row>
    <row r="16" spans="1:9" x14ac:dyDescent="0.25">
      <c r="A16" s="7" t="s">
        <v>109</v>
      </c>
      <c r="B16" s="39" t="s">
        <v>681</v>
      </c>
      <c r="C16" s="7" t="s">
        <v>952</v>
      </c>
      <c r="D16" s="7" t="s">
        <v>821</v>
      </c>
      <c r="E16" s="42" t="s">
        <v>903</v>
      </c>
    </row>
    <row r="17" spans="1:5" x14ac:dyDescent="0.25">
      <c r="A17" s="7" t="s">
        <v>109</v>
      </c>
      <c r="B17" s="39" t="s">
        <v>682</v>
      </c>
      <c r="C17" s="7" t="s">
        <v>952</v>
      </c>
      <c r="D17" s="7" t="s">
        <v>821</v>
      </c>
      <c r="E17" s="42" t="s">
        <v>903</v>
      </c>
    </row>
    <row r="18" spans="1:5" x14ac:dyDescent="0.25">
      <c r="A18" s="7" t="s">
        <v>109</v>
      </c>
      <c r="B18" s="39" t="s">
        <v>683</v>
      </c>
      <c r="C18" s="7" t="s">
        <v>952</v>
      </c>
      <c r="D18" s="7" t="s">
        <v>821</v>
      </c>
      <c r="E18" s="42" t="s">
        <v>903</v>
      </c>
    </row>
    <row r="19" spans="1:5" x14ac:dyDescent="0.25">
      <c r="A19" s="7" t="s">
        <v>109</v>
      </c>
      <c r="B19" s="39" t="s">
        <v>684</v>
      </c>
      <c r="C19" s="7" t="s">
        <v>953</v>
      </c>
      <c r="D19" s="7" t="s">
        <v>822</v>
      </c>
      <c r="E19" s="42" t="s">
        <v>903</v>
      </c>
    </row>
    <row r="20" spans="1:5" x14ac:dyDescent="0.25">
      <c r="A20" s="7" t="s">
        <v>109</v>
      </c>
      <c r="B20" s="39" t="s">
        <v>685</v>
      </c>
      <c r="C20" s="7" t="s">
        <v>954</v>
      </c>
      <c r="D20" s="7" t="s">
        <v>823</v>
      </c>
      <c r="E20" s="7" t="s">
        <v>824</v>
      </c>
    </row>
    <row r="21" spans="1:5" x14ac:dyDescent="0.25">
      <c r="A21" s="7" t="s">
        <v>109</v>
      </c>
      <c r="B21" s="39" t="s">
        <v>686</v>
      </c>
      <c r="C21" s="7" t="s">
        <v>954</v>
      </c>
      <c r="D21" s="7" t="s">
        <v>823</v>
      </c>
      <c r="E21" s="7" t="s">
        <v>824</v>
      </c>
    </row>
    <row r="22" spans="1:5" x14ac:dyDescent="0.25">
      <c r="A22" s="7" t="s">
        <v>109</v>
      </c>
      <c r="B22" s="39" t="s">
        <v>687</v>
      </c>
      <c r="C22" s="7" t="s">
        <v>955</v>
      </c>
      <c r="D22" s="7" t="s">
        <v>901</v>
      </c>
      <c r="E22" s="42" t="s">
        <v>902</v>
      </c>
    </row>
    <row r="23" spans="1:5" x14ac:dyDescent="0.25">
      <c r="A23" s="7" t="s">
        <v>109</v>
      </c>
      <c r="B23" s="39" t="s">
        <v>688</v>
      </c>
      <c r="C23" s="7" t="s">
        <v>955</v>
      </c>
      <c r="D23" s="7" t="s">
        <v>901</v>
      </c>
      <c r="E23" s="42" t="s">
        <v>902</v>
      </c>
    </row>
    <row r="24" spans="1:5" x14ac:dyDescent="0.25">
      <c r="A24" s="7" t="s">
        <v>109</v>
      </c>
      <c r="B24" s="39" t="s">
        <v>689</v>
      </c>
      <c r="C24" s="7" t="s">
        <v>955</v>
      </c>
      <c r="D24" s="7" t="s">
        <v>901</v>
      </c>
      <c r="E24" s="42" t="s">
        <v>902</v>
      </c>
    </row>
    <row r="25" spans="1:5" x14ac:dyDescent="0.25">
      <c r="A25" s="7" t="s">
        <v>109</v>
      </c>
      <c r="B25" s="39" t="s">
        <v>690</v>
      </c>
      <c r="C25" s="7" t="s">
        <v>955</v>
      </c>
      <c r="D25" s="7" t="s">
        <v>901</v>
      </c>
      <c r="E25" s="42" t="s">
        <v>902</v>
      </c>
    </row>
    <row r="26" spans="1:5" x14ac:dyDescent="0.25">
      <c r="A26" s="7" t="s">
        <v>109</v>
      </c>
      <c r="B26" s="39" t="s">
        <v>691</v>
      </c>
      <c r="C26" s="7" t="s">
        <v>955</v>
      </c>
      <c r="D26" s="7" t="s">
        <v>825</v>
      </c>
      <c r="E26" s="42" t="s">
        <v>902</v>
      </c>
    </row>
    <row r="27" spans="1:5" x14ac:dyDescent="0.25">
      <c r="A27" s="7" t="s">
        <v>109</v>
      </c>
      <c r="B27" s="39" t="s">
        <v>692</v>
      </c>
      <c r="C27" s="7" t="s">
        <v>956</v>
      </c>
      <c r="D27" s="7" t="s">
        <v>880</v>
      </c>
      <c r="E27" s="42" t="s">
        <v>907</v>
      </c>
    </row>
    <row r="28" spans="1:5" x14ac:dyDescent="0.25">
      <c r="A28" s="7" t="s">
        <v>109</v>
      </c>
      <c r="B28" s="39" t="s">
        <v>693</v>
      </c>
      <c r="C28" s="7" t="s">
        <v>956</v>
      </c>
      <c r="D28" s="7" t="s">
        <v>881</v>
      </c>
      <c r="E28" s="42" t="s">
        <v>908</v>
      </c>
    </row>
    <row r="29" spans="1:5" x14ac:dyDescent="0.25">
      <c r="A29" s="7" t="s">
        <v>109</v>
      </c>
      <c r="B29" s="39" t="s">
        <v>694</v>
      </c>
      <c r="C29" s="7" t="s">
        <v>878</v>
      </c>
      <c r="D29" s="7" t="s">
        <v>826</v>
      </c>
      <c r="E29" s="7" t="s">
        <v>827</v>
      </c>
    </row>
    <row r="30" spans="1:5" x14ac:dyDescent="0.25">
      <c r="A30" s="7" t="s">
        <v>109</v>
      </c>
      <c r="B30" s="39" t="s">
        <v>695</v>
      </c>
      <c r="C30" s="7" t="s">
        <v>878</v>
      </c>
      <c r="D30" s="7" t="s">
        <v>826</v>
      </c>
      <c r="E30" s="7" t="s">
        <v>827</v>
      </c>
    </row>
    <row r="31" spans="1:5" x14ac:dyDescent="0.25">
      <c r="A31" s="7" t="s">
        <v>109</v>
      </c>
      <c r="B31" s="39" t="s">
        <v>696</v>
      </c>
      <c r="C31" s="7" t="s">
        <v>878</v>
      </c>
      <c r="D31" s="7" t="s">
        <v>828</v>
      </c>
      <c r="E31" s="7" t="s">
        <v>909</v>
      </c>
    </row>
    <row r="32" spans="1:5" x14ac:dyDescent="0.25">
      <c r="A32" s="7" t="s">
        <v>109</v>
      </c>
      <c r="B32" s="39" t="s">
        <v>697</v>
      </c>
      <c r="C32" s="7" t="s">
        <v>957</v>
      </c>
      <c r="D32" s="7" t="s">
        <v>829</v>
      </c>
      <c r="E32" s="42" t="s">
        <v>910</v>
      </c>
    </row>
    <row r="33" spans="1:5" x14ac:dyDescent="0.25">
      <c r="A33" s="7" t="s">
        <v>109</v>
      </c>
      <c r="B33" s="39" t="s">
        <v>698</v>
      </c>
      <c r="C33" s="7" t="s">
        <v>878</v>
      </c>
      <c r="D33" s="7" t="s">
        <v>830</v>
      </c>
      <c r="E33" s="42" t="s">
        <v>898</v>
      </c>
    </row>
    <row r="34" spans="1:5" x14ac:dyDescent="0.25">
      <c r="A34" s="7" t="s">
        <v>109</v>
      </c>
      <c r="B34" s="39" t="s">
        <v>699</v>
      </c>
      <c r="C34" s="7" t="s">
        <v>878</v>
      </c>
      <c r="D34" s="7" t="s">
        <v>830</v>
      </c>
      <c r="E34" s="42" t="s">
        <v>898</v>
      </c>
    </row>
    <row r="35" spans="1:5" x14ac:dyDescent="0.25">
      <c r="A35" s="7" t="s">
        <v>109</v>
      </c>
      <c r="B35" s="39" t="s">
        <v>700</v>
      </c>
      <c r="C35" s="7" t="s">
        <v>958</v>
      </c>
      <c r="D35" s="7" t="s">
        <v>831</v>
      </c>
      <c r="E35" s="7" t="s">
        <v>832</v>
      </c>
    </row>
    <row r="36" spans="1:5" x14ac:dyDescent="0.25">
      <c r="A36" s="7" t="s">
        <v>109</v>
      </c>
      <c r="B36" s="39" t="s">
        <v>701</v>
      </c>
      <c r="C36" s="7" t="s">
        <v>958</v>
      </c>
      <c r="D36" s="7" t="s">
        <v>831</v>
      </c>
      <c r="E36" s="7" t="s">
        <v>832</v>
      </c>
    </row>
    <row r="37" spans="1:5" x14ac:dyDescent="0.25">
      <c r="A37" s="7" t="s">
        <v>109</v>
      </c>
      <c r="B37" s="39" t="s">
        <v>702</v>
      </c>
      <c r="C37" s="7" t="s">
        <v>958</v>
      </c>
      <c r="D37" s="7" t="s">
        <v>831</v>
      </c>
      <c r="E37" s="7" t="s">
        <v>832</v>
      </c>
    </row>
    <row r="38" spans="1:5" x14ac:dyDescent="0.25">
      <c r="A38" s="7" t="s">
        <v>109</v>
      </c>
      <c r="B38" s="39" t="s">
        <v>703</v>
      </c>
      <c r="C38" s="7" t="s">
        <v>959</v>
      </c>
      <c r="D38" s="7" t="s">
        <v>833</v>
      </c>
      <c r="E38" s="40" t="s">
        <v>140</v>
      </c>
    </row>
    <row r="39" spans="1:5" x14ac:dyDescent="0.25">
      <c r="A39" s="7" t="s">
        <v>109</v>
      </c>
      <c r="B39" s="39" t="s">
        <v>704</v>
      </c>
      <c r="C39" s="7" t="s">
        <v>960</v>
      </c>
      <c r="D39" s="7" t="s">
        <v>879</v>
      </c>
      <c r="E39" s="40" t="s">
        <v>140</v>
      </c>
    </row>
    <row r="40" spans="1:5" x14ac:dyDescent="0.25">
      <c r="A40" s="7" t="s">
        <v>109</v>
      </c>
      <c r="B40" s="39" t="s">
        <v>705</v>
      </c>
      <c r="C40" s="7" t="s">
        <v>961</v>
      </c>
      <c r="D40" s="7" t="s">
        <v>834</v>
      </c>
      <c r="E40" s="42" t="s">
        <v>910</v>
      </c>
    </row>
    <row r="41" spans="1:5" x14ac:dyDescent="0.25">
      <c r="A41" s="7" t="s">
        <v>109</v>
      </c>
      <c r="B41" s="39" t="s">
        <v>706</v>
      </c>
      <c r="C41" s="7" t="s">
        <v>961</v>
      </c>
      <c r="D41" s="7" t="s">
        <v>834</v>
      </c>
      <c r="E41" s="42" t="s">
        <v>910</v>
      </c>
    </row>
    <row r="42" spans="1:5" x14ac:dyDescent="0.25">
      <c r="A42" s="7" t="s">
        <v>109</v>
      </c>
      <c r="B42" s="39" t="s">
        <v>707</v>
      </c>
      <c r="C42" s="7" t="s">
        <v>878</v>
      </c>
      <c r="D42" s="7" t="s">
        <v>882</v>
      </c>
      <c r="E42" s="42" t="s">
        <v>910</v>
      </c>
    </row>
    <row r="43" spans="1:5" x14ac:dyDescent="0.25">
      <c r="A43" s="7" t="s">
        <v>109</v>
      </c>
      <c r="B43" s="39" t="s">
        <v>708</v>
      </c>
      <c r="C43" s="7" t="s">
        <v>878</v>
      </c>
      <c r="D43" s="7" t="s">
        <v>882</v>
      </c>
      <c r="E43" s="42" t="s">
        <v>910</v>
      </c>
    </row>
    <row r="44" spans="1:5" x14ac:dyDescent="0.25">
      <c r="A44" s="7" t="s">
        <v>109</v>
      </c>
      <c r="B44" s="39" t="s">
        <v>709</v>
      </c>
      <c r="C44" s="7" t="s">
        <v>962</v>
      </c>
      <c r="D44" s="7" t="s">
        <v>835</v>
      </c>
      <c r="E44" s="42" t="s">
        <v>911</v>
      </c>
    </row>
    <row r="45" spans="1:5" x14ac:dyDescent="0.25">
      <c r="A45" s="7" t="s">
        <v>109</v>
      </c>
      <c r="B45" s="39" t="s">
        <v>710</v>
      </c>
      <c r="C45" s="7" t="s">
        <v>963</v>
      </c>
      <c r="D45" s="7" t="s">
        <v>883</v>
      </c>
      <c r="E45" s="42" t="s">
        <v>910</v>
      </c>
    </row>
    <row r="46" spans="1:5" x14ac:dyDescent="0.25">
      <c r="A46" s="7" t="s">
        <v>109</v>
      </c>
      <c r="B46" s="39" t="s">
        <v>711</v>
      </c>
      <c r="C46" s="7" t="s">
        <v>964</v>
      </c>
      <c r="D46" s="7" t="s">
        <v>836</v>
      </c>
      <c r="E46" s="7" t="s">
        <v>837</v>
      </c>
    </row>
    <row r="47" spans="1:5" x14ac:dyDescent="0.25">
      <c r="A47" s="7" t="s">
        <v>109</v>
      </c>
      <c r="B47" s="39" t="s">
        <v>712</v>
      </c>
      <c r="C47" s="7" t="s">
        <v>965</v>
      </c>
      <c r="D47" s="7" t="s">
        <v>838</v>
      </c>
      <c r="E47" s="7" t="s">
        <v>912</v>
      </c>
    </row>
    <row r="48" spans="1:5" x14ac:dyDescent="0.25">
      <c r="A48" s="7" t="s">
        <v>109</v>
      </c>
      <c r="B48" s="39" t="s">
        <v>713</v>
      </c>
      <c r="C48" s="7" t="s">
        <v>966</v>
      </c>
      <c r="D48" s="7" t="s">
        <v>890</v>
      </c>
      <c r="E48" s="7" t="s">
        <v>912</v>
      </c>
    </row>
    <row r="49" spans="1:5" x14ac:dyDescent="0.25">
      <c r="A49" s="7" t="s">
        <v>109</v>
      </c>
      <c r="B49" s="39" t="s">
        <v>714</v>
      </c>
      <c r="C49" s="7" t="s">
        <v>967</v>
      </c>
      <c r="D49" s="7" t="s">
        <v>839</v>
      </c>
      <c r="E49" s="7" t="s">
        <v>840</v>
      </c>
    </row>
    <row r="50" spans="1:5" x14ac:dyDescent="0.25">
      <c r="A50" s="7" t="s">
        <v>109</v>
      </c>
      <c r="B50" s="39" t="s">
        <v>715</v>
      </c>
      <c r="C50" s="7" t="s">
        <v>968</v>
      </c>
      <c r="D50" s="7" t="s">
        <v>841</v>
      </c>
      <c r="E50" s="7" t="s">
        <v>912</v>
      </c>
    </row>
    <row r="51" spans="1:5" x14ac:dyDescent="0.25">
      <c r="A51" s="7" t="s">
        <v>109</v>
      </c>
      <c r="B51" s="39" t="s">
        <v>716</v>
      </c>
      <c r="C51" s="7" t="s">
        <v>968</v>
      </c>
      <c r="D51" s="7" t="s">
        <v>841</v>
      </c>
      <c r="E51" s="7" t="s">
        <v>912</v>
      </c>
    </row>
    <row r="52" spans="1:5" x14ac:dyDescent="0.25">
      <c r="A52" s="7" t="s">
        <v>109</v>
      </c>
      <c r="B52" s="39" t="s">
        <v>717</v>
      </c>
      <c r="C52" s="7" t="s">
        <v>968</v>
      </c>
      <c r="D52" s="7" t="s">
        <v>884</v>
      </c>
      <c r="E52" s="7" t="s">
        <v>912</v>
      </c>
    </row>
    <row r="53" spans="1:5" x14ac:dyDescent="0.25">
      <c r="A53" s="7" t="s">
        <v>109</v>
      </c>
      <c r="B53" s="39" t="s">
        <v>718</v>
      </c>
      <c r="C53" s="7" t="s">
        <v>969</v>
      </c>
      <c r="D53" s="7" t="s">
        <v>842</v>
      </c>
      <c r="E53" s="7" t="s">
        <v>912</v>
      </c>
    </row>
    <row r="54" spans="1:5" x14ac:dyDescent="0.25">
      <c r="A54" s="7" t="s">
        <v>109</v>
      </c>
      <c r="B54" s="39" t="s">
        <v>719</v>
      </c>
      <c r="C54" s="7" t="s">
        <v>970</v>
      </c>
      <c r="D54" s="7" t="s">
        <v>842</v>
      </c>
      <c r="E54" s="7" t="s">
        <v>912</v>
      </c>
    </row>
    <row r="55" spans="1:5" x14ac:dyDescent="0.25">
      <c r="A55" s="7" t="s">
        <v>109</v>
      </c>
      <c r="B55" s="39" t="s">
        <v>720</v>
      </c>
      <c r="C55" s="7" t="s">
        <v>971</v>
      </c>
      <c r="D55" s="7" t="s">
        <v>843</v>
      </c>
      <c r="E55" s="40" t="s">
        <v>913</v>
      </c>
    </row>
    <row r="56" spans="1:5" x14ac:dyDescent="0.25">
      <c r="A56" s="7" t="s">
        <v>109</v>
      </c>
      <c r="B56" s="39" t="s">
        <v>721</v>
      </c>
      <c r="C56" s="7" t="s">
        <v>971</v>
      </c>
      <c r="D56" s="7" t="s">
        <v>843</v>
      </c>
      <c r="E56" s="40" t="s">
        <v>913</v>
      </c>
    </row>
    <row r="57" spans="1:5" x14ac:dyDescent="0.25">
      <c r="A57" s="7" t="s">
        <v>109</v>
      </c>
      <c r="B57" s="39" t="s">
        <v>722</v>
      </c>
      <c r="C57" s="7" t="s">
        <v>972</v>
      </c>
      <c r="D57" s="7" t="s">
        <v>844</v>
      </c>
      <c r="E57" s="42" t="s">
        <v>910</v>
      </c>
    </row>
    <row r="58" spans="1:5" x14ac:dyDescent="0.25">
      <c r="A58" s="7" t="s">
        <v>109</v>
      </c>
      <c r="B58" s="39" t="s">
        <v>723</v>
      </c>
      <c r="C58" s="7" t="s">
        <v>973</v>
      </c>
      <c r="D58" s="7" t="s">
        <v>845</v>
      </c>
      <c r="E58" s="42" t="s">
        <v>910</v>
      </c>
    </row>
    <row r="59" spans="1:5" x14ac:dyDescent="0.25">
      <c r="A59" s="7" t="s">
        <v>109</v>
      </c>
      <c r="B59" s="39" t="s">
        <v>724</v>
      </c>
      <c r="C59" s="7" t="s">
        <v>974</v>
      </c>
      <c r="D59" s="7" t="s">
        <v>885</v>
      </c>
      <c r="E59" s="42" t="s">
        <v>910</v>
      </c>
    </row>
    <row r="60" spans="1:5" x14ac:dyDescent="0.25">
      <c r="A60" s="7" t="s">
        <v>109</v>
      </c>
      <c r="B60" s="39" t="s">
        <v>725</v>
      </c>
      <c r="C60" s="7" t="s">
        <v>975</v>
      </c>
      <c r="D60" s="7" t="s">
        <v>886</v>
      </c>
      <c r="E60" s="42" t="s">
        <v>910</v>
      </c>
    </row>
    <row r="61" spans="1:5" x14ac:dyDescent="0.25">
      <c r="A61" s="7" t="s">
        <v>109</v>
      </c>
      <c r="B61" s="39" t="s">
        <v>726</v>
      </c>
      <c r="C61" s="7" t="s">
        <v>976</v>
      </c>
      <c r="D61" s="7" t="s">
        <v>846</v>
      </c>
      <c r="E61" s="7" t="s">
        <v>847</v>
      </c>
    </row>
    <row r="62" spans="1:5" x14ac:dyDescent="0.25">
      <c r="A62" s="7" t="s">
        <v>109</v>
      </c>
      <c r="B62" s="39" t="s">
        <v>727</v>
      </c>
      <c r="C62" s="7" t="s">
        <v>976</v>
      </c>
      <c r="D62" s="7" t="s">
        <v>846</v>
      </c>
      <c r="E62" s="7" t="s">
        <v>847</v>
      </c>
    </row>
    <row r="63" spans="1:5" x14ac:dyDescent="0.25">
      <c r="A63" s="7" t="s">
        <v>109</v>
      </c>
      <c r="B63" s="39" t="s">
        <v>728</v>
      </c>
      <c r="C63" s="7" t="s">
        <v>977</v>
      </c>
      <c r="D63" s="7" t="s">
        <v>848</v>
      </c>
      <c r="E63" s="7" t="s">
        <v>847</v>
      </c>
    </row>
    <row r="64" spans="1:5" x14ac:dyDescent="0.25">
      <c r="A64" s="7" t="s">
        <v>109</v>
      </c>
      <c r="B64" s="39" t="s">
        <v>729</v>
      </c>
      <c r="C64" s="7" t="s">
        <v>878</v>
      </c>
      <c r="D64" s="7" t="s">
        <v>887</v>
      </c>
      <c r="E64" s="42" t="s">
        <v>910</v>
      </c>
    </row>
    <row r="65" spans="1:5" x14ac:dyDescent="0.25">
      <c r="A65" s="7" t="s">
        <v>109</v>
      </c>
      <c r="B65" s="39" t="s">
        <v>730</v>
      </c>
      <c r="C65" s="7" t="s">
        <v>878</v>
      </c>
      <c r="D65" s="7" t="s">
        <v>887</v>
      </c>
      <c r="E65" s="42" t="s">
        <v>910</v>
      </c>
    </row>
    <row r="66" spans="1:5" x14ac:dyDescent="0.25">
      <c r="A66" s="7" t="s">
        <v>109</v>
      </c>
      <c r="B66" s="39" t="s">
        <v>731</v>
      </c>
      <c r="C66" s="7" t="s">
        <v>878</v>
      </c>
      <c r="D66" s="7" t="s">
        <v>849</v>
      </c>
      <c r="E66" s="42" t="s">
        <v>910</v>
      </c>
    </row>
    <row r="67" spans="1:5" x14ac:dyDescent="0.25">
      <c r="A67" s="7" t="s">
        <v>109</v>
      </c>
      <c r="B67" s="39" t="s">
        <v>732</v>
      </c>
      <c r="C67" s="7" t="s">
        <v>878</v>
      </c>
      <c r="D67" s="7" t="s">
        <v>849</v>
      </c>
      <c r="E67" s="42" t="s">
        <v>910</v>
      </c>
    </row>
    <row r="68" spans="1:5" x14ac:dyDescent="0.25">
      <c r="A68" s="7" t="s">
        <v>109</v>
      </c>
      <c r="B68" s="39" t="s">
        <v>733</v>
      </c>
      <c r="C68" s="7" t="s">
        <v>978</v>
      </c>
      <c r="D68" s="7" t="s">
        <v>850</v>
      </c>
      <c r="E68" s="7" t="s">
        <v>914</v>
      </c>
    </row>
    <row r="69" spans="1:5" x14ac:dyDescent="0.25">
      <c r="A69" s="7" t="s">
        <v>109</v>
      </c>
      <c r="B69" s="39" t="s">
        <v>734</v>
      </c>
      <c r="C69" s="7" t="s">
        <v>978</v>
      </c>
      <c r="D69" s="7" t="s">
        <v>850</v>
      </c>
      <c r="E69" s="7" t="s">
        <v>914</v>
      </c>
    </row>
    <row r="70" spans="1:5" x14ac:dyDescent="0.25">
      <c r="A70" s="7" t="s">
        <v>109</v>
      </c>
      <c r="B70" s="39" t="s">
        <v>735</v>
      </c>
      <c r="C70" s="7" t="s">
        <v>978</v>
      </c>
      <c r="D70" s="7" t="s">
        <v>850</v>
      </c>
      <c r="E70" s="7" t="s">
        <v>914</v>
      </c>
    </row>
    <row r="71" spans="1:5" x14ac:dyDescent="0.25">
      <c r="A71" s="7" t="s">
        <v>109</v>
      </c>
      <c r="B71" s="39" t="s">
        <v>736</v>
      </c>
      <c r="C71" s="7" t="s">
        <v>978</v>
      </c>
      <c r="D71" s="7" t="s">
        <v>850</v>
      </c>
      <c r="E71" s="7" t="s">
        <v>914</v>
      </c>
    </row>
    <row r="72" spans="1:5" x14ac:dyDescent="0.25">
      <c r="A72" s="7" t="s">
        <v>109</v>
      </c>
      <c r="B72" s="39" t="s">
        <v>737</v>
      </c>
      <c r="C72" s="7" t="s">
        <v>978</v>
      </c>
      <c r="D72" s="7" t="s">
        <v>850</v>
      </c>
      <c r="E72" s="7" t="s">
        <v>914</v>
      </c>
    </row>
    <row r="73" spans="1:5" x14ac:dyDescent="0.25">
      <c r="A73" s="7" t="s">
        <v>109</v>
      </c>
      <c r="B73" s="39" t="s">
        <v>738</v>
      </c>
      <c r="C73" s="7" t="s">
        <v>978</v>
      </c>
      <c r="D73" s="7" t="s">
        <v>850</v>
      </c>
      <c r="E73" s="7" t="s">
        <v>914</v>
      </c>
    </row>
    <row r="74" spans="1:5" x14ac:dyDescent="0.25">
      <c r="A74" s="7" t="s">
        <v>109</v>
      </c>
      <c r="B74" s="39" t="s">
        <v>739</v>
      </c>
      <c r="C74" s="7" t="s">
        <v>978</v>
      </c>
      <c r="D74" s="7" t="s">
        <v>850</v>
      </c>
      <c r="E74" s="7" t="s">
        <v>914</v>
      </c>
    </row>
    <row r="75" spans="1:5" x14ac:dyDescent="0.25">
      <c r="A75" s="7" t="s">
        <v>109</v>
      </c>
      <c r="B75" s="39" t="s">
        <v>740</v>
      </c>
      <c r="C75" s="7" t="s">
        <v>978</v>
      </c>
      <c r="D75" s="7" t="s">
        <v>850</v>
      </c>
      <c r="E75" s="7" t="s">
        <v>914</v>
      </c>
    </row>
    <row r="76" spans="1:5" x14ac:dyDescent="0.25">
      <c r="A76" s="7" t="s">
        <v>109</v>
      </c>
      <c r="B76" s="39" t="s">
        <v>741</v>
      </c>
      <c r="C76" s="7" t="s">
        <v>978</v>
      </c>
      <c r="D76" s="7" t="s">
        <v>850</v>
      </c>
      <c r="E76" s="7" t="s">
        <v>914</v>
      </c>
    </row>
    <row r="77" spans="1:5" x14ac:dyDescent="0.25">
      <c r="A77" s="7" t="s">
        <v>109</v>
      </c>
      <c r="B77" s="39" t="s">
        <v>742</v>
      </c>
      <c r="C77" s="7" t="s">
        <v>979</v>
      </c>
      <c r="D77" s="7" t="s">
        <v>851</v>
      </c>
      <c r="E77" s="40" t="s">
        <v>894</v>
      </c>
    </row>
    <row r="78" spans="1:5" x14ac:dyDescent="0.25">
      <c r="A78" s="7" t="s">
        <v>109</v>
      </c>
      <c r="B78" s="39" t="s">
        <v>743</v>
      </c>
      <c r="C78" s="7" t="s">
        <v>979</v>
      </c>
      <c r="D78" s="7" t="s">
        <v>851</v>
      </c>
      <c r="E78" s="40" t="s">
        <v>894</v>
      </c>
    </row>
    <row r="79" spans="1:5" x14ac:dyDescent="0.25">
      <c r="A79" s="7" t="s">
        <v>109</v>
      </c>
      <c r="B79" s="39" t="s">
        <v>744</v>
      </c>
      <c r="C79" s="7" t="s">
        <v>979</v>
      </c>
      <c r="D79" s="7" t="s">
        <v>851</v>
      </c>
      <c r="E79" s="40" t="s">
        <v>894</v>
      </c>
    </row>
    <row r="80" spans="1:5" x14ac:dyDescent="0.25">
      <c r="A80" s="7" t="s">
        <v>109</v>
      </c>
      <c r="B80" s="39" t="s">
        <v>745</v>
      </c>
      <c r="C80" s="7" t="s">
        <v>979</v>
      </c>
      <c r="D80" s="7" t="s">
        <v>851</v>
      </c>
      <c r="E80" s="40" t="s">
        <v>894</v>
      </c>
    </row>
    <row r="81" spans="1:5" x14ac:dyDescent="0.25">
      <c r="A81" s="7" t="s">
        <v>109</v>
      </c>
      <c r="B81" s="39" t="s">
        <v>746</v>
      </c>
      <c r="C81" s="7" t="s">
        <v>979</v>
      </c>
      <c r="D81" s="7" t="s">
        <v>851</v>
      </c>
      <c r="E81" s="40" t="s">
        <v>894</v>
      </c>
    </row>
    <row r="82" spans="1:5" x14ac:dyDescent="0.25">
      <c r="A82" s="7" t="s">
        <v>109</v>
      </c>
      <c r="B82" s="39" t="s">
        <v>747</v>
      </c>
      <c r="C82" s="7" t="s">
        <v>979</v>
      </c>
      <c r="D82" s="7" t="s">
        <v>851</v>
      </c>
      <c r="E82" s="40" t="s">
        <v>894</v>
      </c>
    </row>
    <row r="83" spans="1:5" x14ac:dyDescent="0.25">
      <c r="A83" s="7" t="s">
        <v>109</v>
      </c>
      <c r="B83" s="39" t="s">
        <v>748</v>
      </c>
      <c r="C83" s="7" t="s">
        <v>979</v>
      </c>
      <c r="D83" s="7" t="s">
        <v>851</v>
      </c>
      <c r="E83" s="40" t="s">
        <v>894</v>
      </c>
    </row>
    <row r="84" spans="1:5" x14ac:dyDescent="0.25">
      <c r="A84" s="7" t="s">
        <v>109</v>
      </c>
      <c r="B84" s="39" t="s">
        <v>749</v>
      </c>
      <c r="C84" s="7" t="s">
        <v>979</v>
      </c>
      <c r="D84" s="7" t="s">
        <v>851</v>
      </c>
      <c r="E84" s="40" t="s">
        <v>894</v>
      </c>
    </row>
    <row r="85" spans="1:5" x14ac:dyDescent="0.25">
      <c r="A85" s="7" t="s">
        <v>109</v>
      </c>
      <c r="B85" s="39" t="s">
        <v>750</v>
      </c>
      <c r="C85" s="7" t="s">
        <v>979</v>
      </c>
      <c r="D85" s="7" t="s">
        <v>851</v>
      </c>
      <c r="E85" s="40" t="s">
        <v>894</v>
      </c>
    </row>
    <row r="86" spans="1:5" x14ac:dyDescent="0.25">
      <c r="A86" s="7" t="s">
        <v>109</v>
      </c>
      <c r="B86" s="39" t="s">
        <v>751</v>
      </c>
      <c r="C86" s="7" t="s">
        <v>979</v>
      </c>
      <c r="D86" s="7" t="s">
        <v>851</v>
      </c>
      <c r="E86" s="40" t="s">
        <v>894</v>
      </c>
    </row>
    <row r="87" spans="1:5" x14ac:dyDescent="0.25">
      <c r="A87" s="7" t="s">
        <v>109</v>
      </c>
      <c r="B87" s="39" t="s">
        <v>752</v>
      </c>
      <c r="C87" s="7" t="s">
        <v>980</v>
      </c>
      <c r="D87" s="7" t="s">
        <v>852</v>
      </c>
      <c r="E87" s="7" t="s">
        <v>853</v>
      </c>
    </row>
    <row r="88" spans="1:5" x14ac:dyDescent="0.25">
      <c r="A88" s="7" t="s">
        <v>109</v>
      </c>
      <c r="B88" s="39" t="s">
        <v>753</v>
      </c>
      <c r="C88" s="7" t="s">
        <v>980</v>
      </c>
      <c r="D88" s="7" t="s">
        <v>852</v>
      </c>
      <c r="E88" s="7" t="s">
        <v>853</v>
      </c>
    </row>
    <row r="89" spans="1:5" x14ac:dyDescent="0.25">
      <c r="A89" s="7" t="s">
        <v>109</v>
      </c>
      <c r="B89" s="39" t="s">
        <v>754</v>
      </c>
      <c r="C89" s="7" t="s">
        <v>980</v>
      </c>
      <c r="D89" s="7" t="s">
        <v>852</v>
      </c>
      <c r="E89" s="7" t="s">
        <v>853</v>
      </c>
    </row>
    <row r="90" spans="1:5" x14ac:dyDescent="0.25">
      <c r="A90" s="7" t="s">
        <v>109</v>
      </c>
      <c r="B90" s="39" t="s">
        <v>755</v>
      </c>
      <c r="C90" s="7" t="s">
        <v>980</v>
      </c>
      <c r="D90" s="7" t="s">
        <v>852</v>
      </c>
      <c r="E90" s="7" t="s">
        <v>853</v>
      </c>
    </row>
    <row r="91" spans="1:5" x14ac:dyDescent="0.25">
      <c r="A91" s="7" t="s">
        <v>109</v>
      </c>
      <c r="B91" s="39" t="s">
        <v>755</v>
      </c>
      <c r="C91" s="7" t="s">
        <v>980</v>
      </c>
      <c r="D91" s="7" t="s">
        <v>852</v>
      </c>
      <c r="E91" s="7" t="s">
        <v>853</v>
      </c>
    </row>
    <row r="92" spans="1:5" x14ac:dyDescent="0.25">
      <c r="A92" s="7" t="s">
        <v>109</v>
      </c>
      <c r="B92" s="39" t="s">
        <v>756</v>
      </c>
      <c r="C92" s="7" t="s">
        <v>980</v>
      </c>
      <c r="D92" s="7" t="s">
        <v>852</v>
      </c>
      <c r="E92" s="7" t="s">
        <v>853</v>
      </c>
    </row>
    <row r="93" spans="1:5" x14ac:dyDescent="0.25">
      <c r="A93" s="7" t="s">
        <v>109</v>
      </c>
      <c r="B93" s="39" t="s">
        <v>757</v>
      </c>
      <c r="C93" s="7" t="s">
        <v>981</v>
      </c>
      <c r="D93" s="7" t="s">
        <v>854</v>
      </c>
      <c r="E93" s="42" t="s">
        <v>910</v>
      </c>
    </row>
    <row r="94" spans="1:5" x14ac:dyDescent="0.25">
      <c r="A94" s="7" t="s">
        <v>109</v>
      </c>
      <c r="B94" s="39" t="s">
        <v>758</v>
      </c>
      <c r="C94" s="7" t="s">
        <v>982</v>
      </c>
      <c r="D94" s="7" t="s">
        <v>855</v>
      </c>
      <c r="E94" s="40" t="s">
        <v>915</v>
      </c>
    </row>
    <row r="95" spans="1:5" x14ac:dyDescent="0.25">
      <c r="A95" s="7" t="s">
        <v>109</v>
      </c>
      <c r="B95" s="39" t="s">
        <v>759</v>
      </c>
      <c r="C95" s="7" t="s">
        <v>983</v>
      </c>
      <c r="D95" s="7" t="s">
        <v>856</v>
      </c>
      <c r="E95" s="40" t="s">
        <v>915</v>
      </c>
    </row>
    <row r="96" spans="1:5" x14ac:dyDescent="0.25">
      <c r="A96" s="7" t="s">
        <v>109</v>
      </c>
      <c r="B96" s="39" t="s">
        <v>760</v>
      </c>
      <c r="C96" s="7" t="s">
        <v>983</v>
      </c>
      <c r="D96" s="7" t="s">
        <v>856</v>
      </c>
      <c r="E96" s="40" t="s">
        <v>915</v>
      </c>
    </row>
    <row r="97" spans="1:5" x14ac:dyDescent="0.25">
      <c r="A97" s="7" t="s">
        <v>109</v>
      </c>
      <c r="B97" s="39" t="s">
        <v>761</v>
      </c>
      <c r="C97" s="7" t="s">
        <v>983</v>
      </c>
      <c r="D97" s="7" t="s">
        <v>856</v>
      </c>
      <c r="E97" s="40" t="s">
        <v>915</v>
      </c>
    </row>
    <row r="98" spans="1:5" x14ac:dyDescent="0.25">
      <c r="A98" s="7" t="s">
        <v>109</v>
      </c>
      <c r="B98" s="39" t="s">
        <v>762</v>
      </c>
      <c r="C98" s="7" t="s">
        <v>878</v>
      </c>
      <c r="D98" s="7" t="s">
        <v>888</v>
      </c>
      <c r="E98" s="43" t="s">
        <v>141</v>
      </c>
    </row>
    <row r="99" spans="1:5" x14ac:dyDescent="0.25">
      <c r="A99" s="7" t="s">
        <v>109</v>
      </c>
      <c r="B99" s="39" t="s">
        <v>763</v>
      </c>
      <c r="C99" s="7" t="s">
        <v>984</v>
      </c>
      <c r="D99" s="7" t="s">
        <v>857</v>
      </c>
      <c r="E99" s="42" t="s">
        <v>916</v>
      </c>
    </row>
    <row r="100" spans="1:5" x14ac:dyDescent="0.25">
      <c r="A100" s="7" t="s">
        <v>109</v>
      </c>
      <c r="B100" s="39" t="s">
        <v>764</v>
      </c>
      <c r="C100" s="7" t="s">
        <v>878</v>
      </c>
      <c r="D100" s="7" t="s">
        <v>858</v>
      </c>
      <c r="E100" s="40" t="s">
        <v>895</v>
      </c>
    </row>
    <row r="101" spans="1:5" x14ac:dyDescent="0.25">
      <c r="A101" s="7" t="s">
        <v>109</v>
      </c>
      <c r="B101" s="39" t="s">
        <v>765</v>
      </c>
      <c r="C101" s="7" t="s">
        <v>878</v>
      </c>
      <c r="D101" s="7" t="s">
        <v>889</v>
      </c>
      <c r="E101" s="40" t="s">
        <v>895</v>
      </c>
    </row>
    <row r="102" spans="1:5" x14ac:dyDescent="0.25">
      <c r="A102" s="7" t="s">
        <v>109</v>
      </c>
      <c r="B102" s="39" t="s">
        <v>766</v>
      </c>
      <c r="C102" s="7" t="s">
        <v>878</v>
      </c>
      <c r="D102" s="7" t="s">
        <v>889</v>
      </c>
      <c r="E102" s="40" t="s">
        <v>895</v>
      </c>
    </row>
    <row r="103" spans="1:5" x14ac:dyDescent="0.25">
      <c r="A103" s="7" t="s">
        <v>109</v>
      </c>
      <c r="B103" s="39" t="s">
        <v>767</v>
      </c>
      <c r="C103" s="7" t="s">
        <v>878</v>
      </c>
      <c r="D103" s="7" t="s">
        <v>889</v>
      </c>
      <c r="E103" s="40" t="s">
        <v>895</v>
      </c>
    </row>
    <row r="104" spans="1:5" x14ac:dyDescent="0.25">
      <c r="A104" s="7" t="s">
        <v>109</v>
      </c>
      <c r="B104" s="39" t="s">
        <v>768</v>
      </c>
      <c r="C104" s="7" t="s">
        <v>878</v>
      </c>
      <c r="D104" s="7" t="s">
        <v>889</v>
      </c>
      <c r="E104" s="40" t="s">
        <v>895</v>
      </c>
    </row>
    <row r="105" spans="1:5" x14ac:dyDescent="0.25">
      <c r="A105" s="7" t="s">
        <v>109</v>
      </c>
      <c r="B105" s="39" t="s">
        <v>769</v>
      </c>
      <c r="C105" s="7" t="s">
        <v>878</v>
      </c>
      <c r="D105" s="7" t="s">
        <v>889</v>
      </c>
      <c r="E105" s="40" t="s">
        <v>895</v>
      </c>
    </row>
    <row r="106" spans="1:5" x14ac:dyDescent="0.25">
      <c r="A106" s="7" t="s">
        <v>109</v>
      </c>
      <c r="B106" s="39" t="s">
        <v>770</v>
      </c>
      <c r="C106" s="7" t="s">
        <v>985</v>
      </c>
      <c r="D106" s="7" t="s">
        <v>859</v>
      </c>
      <c r="E106" s="40" t="s">
        <v>895</v>
      </c>
    </row>
    <row r="107" spans="1:5" x14ac:dyDescent="0.25">
      <c r="A107" s="7" t="s">
        <v>109</v>
      </c>
      <c r="B107" s="39" t="s">
        <v>771</v>
      </c>
      <c r="C107" s="7" t="s">
        <v>985</v>
      </c>
      <c r="D107" s="7" t="s">
        <v>859</v>
      </c>
      <c r="E107" s="40" t="s">
        <v>895</v>
      </c>
    </row>
    <row r="108" spans="1:5" x14ac:dyDescent="0.25">
      <c r="A108" s="7" t="s">
        <v>109</v>
      </c>
      <c r="B108" s="39" t="s">
        <v>772</v>
      </c>
      <c r="C108" s="7" t="s">
        <v>985</v>
      </c>
      <c r="D108" s="7" t="s">
        <v>859</v>
      </c>
      <c r="E108" s="40" t="s">
        <v>895</v>
      </c>
    </row>
    <row r="109" spans="1:5" x14ac:dyDescent="0.25">
      <c r="A109" s="7" t="s">
        <v>109</v>
      </c>
      <c r="B109" s="39" t="s">
        <v>773</v>
      </c>
      <c r="C109" s="7" t="s">
        <v>986</v>
      </c>
      <c r="D109" s="7" t="s">
        <v>860</v>
      </c>
      <c r="E109" s="40" t="s">
        <v>917</v>
      </c>
    </row>
    <row r="110" spans="1:5" x14ac:dyDescent="0.25">
      <c r="A110" s="7" t="s">
        <v>109</v>
      </c>
      <c r="B110" s="39" t="s">
        <v>774</v>
      </c>
      <c r="C110" s="7" t="s">
        <v>987</v>
      </c>
      <c r="D110" s="7" t="s">
        <v>861</v>
      </c>
      <c r="E110" s="42" t="s">
        <v>910</v>
      </c>
    </row>
    <row r="111" spans="1:5" x14ac:dyDescent="0.25">
      <c r="A111" s="7" t="s">
        <v>109</v>
      </c>
      <c r="B111" s="39" t="s">
        <v>775</v>
      </c>
      <c r="C111" s="7" t="s">
        <v>987</v>
      </c>
      <c r="D111" s="7" t="s">
        <v>861</v>
      </c>
      <c r="E111" s="42" t="s">
        <v>910</v>
      </c>
    </row>
    <row r="112" spans="1:5" x14ac:dyDescent="0.25">
      <c r="A112" s="7" t="s">
        <v>109</v>
      </c>
      <c r="B112" s="39" t="s">
        <v>776</v>
      </c>
      <c r="C112" s="7" t="s">
        <v>987</v>
      </c>
      <c r="D112" s="7" t="s">
        <v>861</v>
      </c>
      <c r="E112" s="42" t="s">
        <v>910</v>
      </c>
    </row>
    <row r="113" spans="1:5" x14ac:dyDescent="0.25">
      <c r="A113" s="7" t="s">
        <v>109</v>
      </c>
      <c r="B113" s="39" t="s">
        <v>777</v>
      </c>
      <c r="C113" s="7" t="s">
        <v>987</v>
      </c>
      <c r="D113" s="7" t="s">
        <v>861</v>
      </c>
      <c r="E113" s="42" t="s">
        <v>910</v>
      </c>
    </row>
    <row r="114" spans="1:5" x14ac:dyDescent="0.25">
      <c r="A114" s="7" t="s">
        <v>109</v>
      </c>
      <c r="B114" s="39" t="s">
        <v>778</v>
      </c>
      <c r="C114" s="7" t="s">
        <v>988</v>
      </c>
      <c r="D114" s="7" t="s">
        <v>891</v>
      </c>
      <c r="E114" s="42" t="s">
        <v>918</v>
      </c>
    </row>
    <row r="115" spans="1:5" x14ac:dyDescent="0.25">
      <c r="A115" s="7" t="s">
        <v>109</v>
      </c>
      <c r="B115" s="39" t="s">
        <v>779</v>
      </c>
      <c r="C115" s="7" t="s">
        <v>989</v>
      </c>
      <c r="D115" s="7" t="s">
        <v>862</v>
      </c>
      <c r="E115" s="42" t="s">
        <v>918</v>
      </c>
    </row>
    <row r="116" spans="1:5" x14ac:dyDescent="0.25">
      <c r="A116" s="7" t="s">
        <v>109</v>
      </c>
      <c r="B116" s="39" t="s">
        <v>780</v>
      </c>
      <c r="C116" s="7" t="s">
        <v>990</v>
      </c>
      <c r="D116" s="7" t="s">
        <v>863</v>
      </c>
      <c r="E116" s="40" t="s">
        <v>921</v>
      </c>
    </row>
    <row r="117" spans="1:5" x14ac:dyDescent="0.25">
      <c r="A117" s="7" t="s">
        <v>109</v>
      </c>
      <c r="B117" s="39" t="s">
        <v>781</v>
      </c>
      <c r="C117" s="7" t="s">
        <v>990</v>
      </c>
      <c r="D117" s="7" t="s">
        <v>863</v>
      </c>
      <c r="E117" s="40" t="s">
        <v>921</v>
      </c>
    </row>
    <row r="118" spans="1:5" x14ac:dyDescent="0.25">
      <c r="A118" s="7" t="s">
        <v>109</v>
      </c>
      <c r="B118" s="39" t="s">
        <v>782</v>
      </c>
      <c r="C118" s="7" t="s">
        <v>990</v>
      </c>
      <c r="D118" s="7" t="s">
        <v>863</v>
      </c>
      <c r="E118" s="40" t="s">
        <v>921</v>
      </c>
    </row>
    <row r="119" spans="1:5" x14ac:dyDescent="0.25">
      <c r="A119" s="7" t="s">
        <v>109</v>
      </c>
      <c r="B119" s="39" t="s">
        <v>783</v>
      </c>
      <c r="C119" s="7" t="s">
        <v>991</v>
      </c>
      <c r="D119" s="7" t="s">
        <v>864</v>
      </c>
      <c r="E119" s="40" t="s">
        <v>919</v>
      </c>
    </row>
    <row r="120" spans="1:5" x14ac:dyDescent="0.25">
      <c r="A120" s="7" t="s">
        <v>109</v>
      </c>
      <c r="B120" s="39" t="s">
        <v>784</v>
      </c>
      <c r="C120" s="7" t="s">
        <v>991</v>
      </c>
      <c r="D120" s="7" t="s">
        <v>864</v>
      </c>
      <c r="E120" s="40" t="s">
        <v>919</v>
      </c>
    </row>
    <row r="121" spans="1:5" x14ac:dyDescent="0.25">
      <c r="A121" s="7" t="s">
        <v>109</v>
      </c>
      <c r="B121" s="39" t="s">
        <v>785</v>
      </c>
      <c r="C121" s="7" t="s">
        <v>991</v>
      </c>
      <c r="D121" s="7" t="s">
        <v>864</v>
      </c>
      <c r="E121" s="40" t="s">
        <v>919</v>
      </c>
    </row>
    <row r="122" spans="1:5" x14ac:dyDescent="0.25">
      <c r="A122" s="7" t="s">
        <v>109</v>
      </c>
      <c r="B122" s="39" t="s">
        <v>786</v>
      </c>
      <c r="C122" s="7" t="s">
        <v>992</v>
      </c>
      <c r="D122" s="7" t="s">
        <v>865</v>
      </c>
      <c r="E122" s="40" t="s">
        <v>920</v>
      </c>
    </row>
    <row r="123" spans="1:5" x14ac:dyDescent="0.25">
      <c r="A123" s="7" t="s">
        <v>109</v>
      </c>
      <c r="B123" s="39" t="s">
        <v>787</v>
      </c>
      <c r="C123" s="7" t="s">
        <v>993</v>
      </c>
      <c r="D123" s="7" t="s">
        <v>866</v>
      </c>
      <c r="E123" s="7" t="s">
        <v>912</v>
      </c>
    </row>
    <row r="124" spans="1:5" x14ac:dyDescent="0.25">
      <c r="A124" s="7" t="s">
        <v>109</v>
      </c>
      <c r="B124" s="39" t="s">
        <v>788</v>
      </c>
      <c r="C124" s="7" t="s">
        <v>878</v>
      </c>
      <c r="D124" s="7" t="s">
        <v>867</v>
      </c>
      <c r="E124" s="7" t="s">
        <v>868</v>
      </c>
    </row>
    <row r="125" spans="1:5" x14ac:dyDescent="0.25">
      <c r="A125" s="7" t="s">
        <v>109</v>
      </c>
      <c r="B125" s="39" t="s">
        <v>789</v>
      </c>
      <c r="C125" s="7" t="s">
        <v>878</v>
      </c>
      <c r="D125" s="7" t="s">
        <v>867</v>
      </c>
      <c r="E125" s="7" t="s">
        <v>868</v>
      </c>
    </row>
    <row r="126" spans="1:5" x14ac:dyDescent="0.25">
      <c r="A126" s="7" t="s">
        <v>109</v>
      </c>
      <c r="B126" s="39" t="s">
        <v>790</v>
      </c>
      <c r="C126" s="7" t="s">
        <v>878</v>
      </c>
      <c r="D126" s="7" t="s">
        <v>867</v>
      </c>
      <c r="E126" s="7" t="s">
        <v>868</v>
      </c>
    </row>
    <row r="127" spans="1:5" x14ac:dyDescent="0.25">
      <c r="A127" s="7" t="s">
        <v>109</v>
      </c>
      <c r="B127" s="39" t="s">
        <v>791</v>
      </c>
      <c r="C127" s="7" t="s">
        <v>878</v>
      </c>
      <c r="D127" s="7" t="s">
        <v>869</v>
      </c>
      <c r="E127" s="7" t="s">
        <v>870</v>
      </c>
    </row>
    <row r="128" spans="1:5" x14ac:dyDescent="0.25">
      <c r="A128" s="7" t="s">
        <v>109</v>
      </c>
      <c r="B128" s="39" t="s">
        <v>792</v>
      </c>
      <c r="C128" s="7" t="s">
        <v>878</v>
      </c>
      <c r="D128" s="7" t="s">
        <v>869</v>
      </c>
      <c r="E128" s="7" t="s">
        <v>870</v>
      </c>
    </row>
    <row r="129" spans="1:5" x14ac:dyDescent="0.25">
      <c r="A129" s="7" t="s">
        <v>109</v>
      </c>
      <c r="B129" s="39" t="s">
        <v>793</v>
      </c>
      <c r="C129" s="7" t="s">
        <v>878</v>
      </c>
      <c r="D129" s="7" t="s">
        <v>869</v>
      </c>
      <c r="E129" s="7" t="s">
        <v>870</v>
      </c>
    </row>
    <row r="130" spans="1:5" x14ac:dyDescent="0.25">
      <c r="A130" s="7" t="s">
        <v>109</v>
      </c>
      <c r="B130" s="39" t="s">
        <v>794</v>
      </c>
      <c r="C130" s="7" t="s">
        <v>878</v>
      </c>
      <c r="D130" s="7" t="s">
        <v>871</v>
      </c>
      <c r="E130" s="42" t="s">
        <v>910</v>
      </c>
    </row>
    <row r="131" spans="1:5" x14ac:dyDescent="0.25">
      <c r="A131" s="7" t="s">
        <v>109</v>
      </c>
      <c r="B131" s="39" t="s">
        <v>795</v>
      </c>
      <c r="C131" s="7" t="s">
        <v>878</v>
      </c>
      <c r="D131" s="7" t="s">
        <v>871</v>
      </c>
      <c r="E131" s="42" t="s">
        <v>910</v>
      </c>
    </row>
    <row r="132" spans="1:5" x14ac:dyDescent="0.25">
      <c r="A132" s="7" t="s">
        <v>109</v>
      </c>
      <c r="B132" s="39" t="s">
        <v>796</v>
      </c>
      <c r="C132" s="7" t="s">
        <v>994</v>
      </c>
      <c r="D132" s="7" t="s">
        <v>872</v>
      </c>
      <c r="E132" s="40" t="s">
        <v>922</v>
      </c>
    </row>
    <row r="133" spans="1:5" x14ac:dyDescent="0.25">
      <c r="A133" s="7" t="s">
        <v>109</v>
      </c>
      <c r="B133" s="39" t="s">
        <v>797</v>
      </c>
      <c r="C133" s="7" t="s">
        <v>995</v>
      </c>
      <c r="D133" s="7" t="s">
        <v>873</v>
      </c>
      <c r="E133" s="42" t="s">
        <v>924</v>
      </c>
    </row>
    <row r="134" spans="1:5" x14ac:dyDescent="0.25">
      <c r="A134" s="7" t="s">
        <v>109</v>
      </c>
      <c r="B134" s="39" t="s">
        <v>798</v>
      </c>
      <c r="C134" s="7" t="s">
        <v>995</v>
      </c>
      <c r="D134" s="7" t="s">
        <v>873</v>
      </c>
      <c r="E134" s="42" t="s">
        <v>924</v>
      </c>
    </row>
    <row r="135" spans="1:5" x14ac:dyDescent="0.25">
      <c r="A135" s="7" t="s">
        <v>109</v>
      </c>
      <c r="B135" s="39" t="s">
        <v>799</v>
      </c>
      <c r="C135" s="7" t="s">
        <v>995</v>
      </c>
      <c r="D135" s="7" t="s">
        <v>873</v>
      </c>
      <c r="E135" s="42" t="s">
        <v>924</v>
      </c>
    </row>
    <row r="136" spans="1:5" x14ac:dyDescent="0.25">
      <c r="A136" s="7" t="s">
        <v>109</v>
      </c>
      <c r="B136" s="39" t="s">
        <v>800</v>
      </c>
      <c r="C136" s="7" t="s">
        <v>995</v>
      </c>
      <c r="D136" s="7" t="s">
        <v>873</v>
      </c>
      <c r="E136" s="42" t="s">
        <v>924</v>
      </c>
    </row>
    <row r="137" spans="1:5" x14ac:dyDescent="0.25">
      <c r="A137" s="7" t="s">
        <v>109</v>
      </c>
      <c r="B137" s="39" t="s">
        <v>801</v>
      </c>
      <c r="C137" s="7" t="s">
        <v>995</v>
      </c>
      <c r="D137" s="7" t="s">
        <v>873</v>
      </c>
      <c r="E137" s="42" t="s">
        <v>924</v>
      </c>
    </row>
    <row r="138" spans="1:5" x14ac:dyDescent="0.25">
      <c r="A138" s="7" t="s">
        <v>109</v>
      </c>
      <c r="B138" s="39" t="s">
        <v>802</v>
      </c>
      <c r="C138" s="7" t="s">
        <v>995</v>
      </c>
      <c r="D138" s="7" t="s">
        <v>873</v>
      </c>
      <c r="E138" s="42" t="s">
        <v>924</v>
      </c>
    </row>
    <row r="139" spans="1:5" x14ac:dyDescent="0.25">
      <c r="A139" s="7" t="s">
        <v>109</v>
      </c>
      <c r="B139" s="39" t="s">
        <v>803</v>
      </c>
      <c r="C139" s="7" t="s">
        <v>995</v>
      </c>
      <c r="D139" s="7" t="s">
        <v>873</v>
      </c>
      <c r="E139" s="42" t="s">
        <v>924</v>
      </c>
    </row>
    <row r="140" spans="1:5" x14ac:dyDescent="0.25">
      <c r="A140" s="7" t="s">
        <v>109</v>
      </c>
      <c r="B140" s="39" t="s">
        <v>804</v>
      </c>
      <c r="C140" s="7" t="s">
        <v>996</v>
      </c>
      <c r="D140" s="7" t="s">
        <v>874</v>
      </c>
      <c r="E140" s="42" t="s">
        <v>925</v>
      </c>
    </row>
    <row r="141" spans="1:5" x14ac:dyDescent="0.25">
      <c r="A141" s="7" t="s">
        <v>109</v>
      </c>
      <c r="B141" s="39" t="s">
        <v>805</v>
      </c>
      <c r="C141" s="7" t="s">
        <v>997</v>
      </c>
      <c r="D141" s="7" t="s">
        <v>875</v>
      </c>
      <c r="E141" s="40" t="s">
        <v>926</v>
      </c>
    </row>
    <row r="142" spans="1:5" x14ac:dyDescent="0.25">
      <c r="A142" s="7" t="s">
        <v>109</v>
      </c>
      <c r="B142" s="39" t="s">
        <v>806</v>
      </c>
      <c r="C142" s="7" t="s">
        <v>997</v>
      </c>
      <c r="D142" s="7" t="s">
        <v>875</v>
      </c>
      <c r="E142" s="40" t="s">
        <v>926</v>
      </c>
    </row>
    <row r="143" spans="1:5" x14ac:dyDescent="0.25">
      <c r="A143" s="7" t="s">
        <v>109</v>
      </c>
      <c r="B143" s="39" t="s">
        <v>807</v>
      </c>
      <c r="C143" s="7" t="s">
        <v>997</v>
      </c>
      <c r="D143" s="7" t="s">
        <v>875</v>
      </c>
      <c r="E143" s="40" t="s">
        <v>926</v>
      </c>
    </row>
    <row r="144" spans="1:5" x14ac:dyDescent="0.25">
      <c r="A144" s="7" t="s">
        <v>109</v>
      </c>
      <c r="B144" s="39" t="s">
        <v>808</v>
      </c>
      <c r="C144" s="7" t="s">
        <v>998</v>
      </c>
      <c r="D144" s="7" t="s">
        <v>892</v>
      </c>
      <c r="E144" s="42" t="s">
        <v>910</v>
      </c>
    </row>
    <row r="145" spans="1:5" x14ac:dyDescent="0.25">
      <c r="A145" s="7" t="s">
        <v>109</v>
      </c>
      <c r="B145" s="39" t="s">
        <v>809</v>
      </c>
      <c r="C145" s="7" t="s">
        <v>998</v>
      </c>
      <c r="D145" s="7" t="s">
        <v>892</v>
      </c>
      <c r="E145" s="42" t="s">
        <v>910</v>
      </c>
    </row>
    <row r="146" spans="1:5" x14ac:dyDescent="0.25">
      <c r="A146" s="7" t="s">
        <v>109</v>
      </c>
      <c r="B146" s="39" t="s">
        <v>810</v>
      </c>
      <c r="C146" s="7" t="s">
        <v>998</v>
      </c>
      <c r="D146" s="7" t="s">
        <v>892</v>
      </c>
      <c r="E146" s="42" t="s">
        <v>910</v>
      </c>
    </row>
    <row r="147" spans="1:5" x14ac:dyDescent="0.25">
      <c r="A147" s="7" t="s">
        <v>142</v>
      </c>
      <c r="B147" s="44" t="s">
        <v>811</v>
      </c>
      <c r="C147" s="7" t="s">
        <v>999</v>
      </c>
      <c r="D147" s="7" t="s">
        <v>876</v>
      </c>
      <c r="E147" s="42" t="s">
        <v>910</v>
      </c>
    </row>
    <row r="148" spans="1:5" ht="15.75" thickBot="1" x14ac:dyDescent="0.3">
      <c r="A148" s="14" t="s">
        <v>142</v>
      </c>
      <c r="B148" s="45" t="s">
        <v>812</v>
      </c>
      <c r="C148" s="14" t="s">
        <v>1000</v>
      </c>
      <c r="D148" s="14" t="s">
        <v>877</v>
      </c>
      <c r="E148" s="46" t="s">
        <v>923</v>
      </c>
    </row>
    <row r="149" spans="1:5" x14ac:dyDescent="0.25">
      <c r="A149" s="7"/>
      <c r="B149" s="7"/>
      <c r="C149" s="40"/>
      <c r="D149" s="40"/>
      <c r="E149" s="7"/>
    </row>
    <row r="150" spans="1:5" x14ac:dyDescent="0.25">
      <c r="A150" s="25" t="s">
        <v>479</v>
      </c>
      <c r="B150" s="7"/>
      <c r="C150" s="7"/>
      <c r="D150" s="7"/>
      <c r="E150" s="7"/>
    </row>
    <row r="151" spans="1:5" ht="17.25" x14ac:dyDescent="0.25">
      <c r="A151" s="47" t="s">
        <v>928</v>
      </c>
      <c r="B151" s="7"/>
      <c r="C151" s="7"/>
      <c r="D151" s="7"/>
      <c r="E151" s="7"/>
    </row>
    <row r="152" spans="1:5" ht="17.25" x14ac:dyDescent="0.25">
      <c r="A152" s="47" t="s">
        <v>929</v>
      </c>
      <c r="B152" s="7"/>
      <c r="C152" s="7"/>
      <c r="D152" s="7"/>
      <c r="E15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S1</vt:lpstr>
      <vt:lpstr>S2</vt:lpstr>
      <vt:lpstr>S3</vt:lpstr>
      <vt:lpstr>S4</vt:lpstr>
      <vt:lpstr>S5</vt:lpstr>
      <vt:lpstr>S6</vt:lpstr>
      <vt:lpstr>S7</vt:lpstr>
      <vt:lpstr>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2024-09-18T06:35:22Z</dcterms:modified>
</cp:coreProperties>
</file>