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D:\GoogleDrive\NCSU\a_Manuscript\Manuscript_VacCAP_QTL\"/>
    </mc:Choice>
  </mc:AlternateContent>
  <xr:revisionPtr revIDLastSave="0" documentId="13_ncr:1_{A7D1DF1E-4976-491D-BB39-4F50CF1C9081}" xr6:coauthVersionLast="47" xr6:coauthVersionMax="47" xr10:uidLastSave="{00000000-0000-0000-0000-000000000000}"/>
  <bookViews>
    <workbookView xWindow="-108" yWindow="-108" windowWidth="23256" windowHeight="13896" activeTab="2" xr2:uid="{00000000-000D-0000-FFFF-FFFF00000000}"/>
  </bookViews>
  <sheets>
    <sheet name="Table S1" sheetId="13" r:id="rId1"/>
    <sheet name="Table S2" sheetId="14" r:id="rId2"/>
    <sheet name="Table S3" sheetId="21" r:id="rId3"/>
    <sheet name="Table S4" sheetId="16" r:id="rId4"/>
    <sheet name="Table S5" sheetId="18" r:id="rId5"/>
    <sheet name="Table S6" sheetId="19" r:id="rId6"/>
    <sheet name="Table S7" sheetId="20"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37" i="18" l="1"/>
  <c r="S136" i="18"/>
  <c r="S134" i="18"/>
  <c r="S133" i="18"/>
  <c r="S132" i="18"/>
  <c r="S131" i="18"/>
  <c r="S130" i="18"/>
  <c r="S129" i="18"/>
  <c r="S127" i="18"/>
  <c r="S126" i="18"/>
  <c r="S125" i="18"/>
  <c r="S124" i="18"/>
  <c r="S122" i="18"/>
  <c r="S121" i="18"/>
  <c r="S119" i="18"/>
  <c r="S118" i="18"/>
  <c r="S117" i="18"/>
  <c r="S116" i="18"/>
  <c r="S115" i="18"/>
  <c r="S114" i="18"/>
  <c r="S113" i="18"/>
  <c r="S112" i="18"/>
  <c r="S111" i="18"/>
  <c r="S110" i="18"/>
  <c r="S109" i="18"/>
  <c r="S107" i="18"/>
  <c r="S106" i="18"/>
  <c r="S103" i="18"/>
  <c r="S102" i="18"/>
  <c r="S100" i="18"/>
  <c r="S99" i="18"/>
  <c r="S98" i="18"/>
  <c r="S97" i="18"/>
  <c r="S96" i="18"/>
  <c r="S95" i="18"/>
  <c r="S93" i="18"/>
  <c r="S92" i="18"/>
  <c r="S91" i="18"/>
  <c r="S90" i="18"/>
  <c r="S88" i="18"/>
  <c r="S87" i="18"/>
  <c r="S85" i="18"/>
  <c r="S84" i="18"/>
  <c r="S83" i="18"/>
  <c r="S82" i="18"/>
  <c r="S81" i="18"/>
  <c r="S80" i="18"/>
  <c r="S79" i="18"/>
  <c r="S78" i="18"/>
  <c r="S77" i="18"/>
  <c r="S76" i="18"/>
  <c r="S75" i="18"/>
  <c r="S73" i="18"/>
  <c r="S72" i="18"/>
  <c r="S69" i="18"/>
  <c r="S68" i="18"/>
  <c r="S66" i="18"/>
  <c r="S65" i="18"/>
  <c r="S64" i="18"/>
  <c r="S63" i="18"/>
  <c r="S62" i="18"/>
  <c r="S61" i="18"/>
  <c r="S59" i="18"/>
  <c r="S58" i="18"/>
  <c r="S57" i="18"/>
  <c r="S56" i="18"/>
  <c r="S54" i="18"/>
  <c r="S53" i="18"/>
  <c r="S51" i="18"/>
  <c r="S50" i="18"/>
  <c r="S49" i="18"/>
  <c r="S48" i="18"/>
  <c r="S47" i="18"/>
  <c r="S46" i="18"/>
  <c r="S45" i="18"/>
  <c r="S44" i="18"/>
  <c r="S43" i="18"/>
  <c r="S42" i="18"/>
  <c r="S41" i="18"/>
  <c r="S39" i="18"/>
  <c r="S38" i="18"/>
  <c r="S35" i="18"/>
  <c r="S34" i="18"/>
  <c r="S32" i="18"/>
  <c r="S31" i="18"/>
  <c r="S30" i="18"/>
  <c r="S29" i="18"/>
  <c r="S28" i="18"/>
  <c r="S27" i="18"/>
  <c r="S25" i="18"/>
  <c r="S24" i="18"/>
  <c r="S23" i="18"/>
  <c r="S22" i="18"/>
  <c r="S20" i="18"/>
  <c r="S19" i="18"/>
  <c r="S17" i="18"/>
  <c r="S16" i="18"/>
  <c r="S15" i="18"/>
  <c r="S14" i="18"/>
  <c r="S13" i="18"/>
  <c r="S12" i="18"/>
  <c r="S11" i="18"/>
  <c r="S10" i="18"/>
  <c r="S9" i="18"/>
  <c r="S8" i="18"/>
  <c r="S7" i="18"/>
  <c r="S5" i="18"/>
  <c r="S4" i="18"/>
  <c r="S34" i="16"/>
  <c r="S33" i="16"/>
  <c r="S31" i="16"/>
  <c r="S30" i="16"/>
  <c r="S29" i="16"/>
  <c r="S28" i="16"/>
  <c r="S27" i="16"/>
  <c r="S26" i="16"/>
  <c r="S24" i="16"/>
  <c r="S23" i="16"/>
  <c r="S22" i="16"/>
  <c r="S21" i="16"/>
  <c r="S19" i="16"/>
  <c r="S18" i="16"/>
  <c r="S16" i="16"/>
  <c r="S15" i="16"/>
  <c r="S14" i="16"/>
  <c r="S13" i="16"/>
  <c r="S12" i="16"/>
  <c r="S11" i="16"/>
  <c r="S10" i="16"/>
  <c r="S9" i="16"/>
  <c r="S8" i="16"/>
  <c r="S7" i="16"/>
  <c r="S6" i="16"/>
  <c r="S4" i="16"/>
  <c r="S3" i="16"/>
</calcChain>
</file>

<file path=xl/sharedStrings.xml><?xml version="1.0" encoding="utf-8"?>
<sst xmlns="http://schemas.openxmlformats.org/spreadsheetml/2006/main" count="12942" uniqueCount="2418">
  <si>
    <t>pH</t>
  </si>
  <si>
    <t>LOD</t>
  </si>
  <si>
    <t>Negative</t>
  </si>
  <si>
    <t>H8</t>
  </si>
  <si>
    <t>H6</t>
  </si>
  <si>
    <t>H2</t>
  </si>
  <si>
    <t>baseMean</t>
  </si>
  <si>
    <t>log2FoldChange</t>
  </si>
  <si>
    <t>padj</t>
  </si>
  <si>
    <t>COG_category</t>
  </si>
  <si>
    <t>Description</t>
  </si>
  <si>
    <t>Preferred_name</t>
  </si>
  <si>
    <t>GOs</t>
  </si>
  <si>
    <t>EC</t>
  </si>
  <si>
    <t>KEGG_ko</t>
  </si>
  <si>
    <t>KEGG_Pathway</t>
  </si>
  <si>
    <t>KEGG_Module</t>
  </si>
  <si>
    <t>KEGG_Reaction</t>
  </si>
  <si>
    <t>KEGG_rclass</t>
  </si>
  <si>
    <t>BRITE</t>
  </si>
  <si>
    <t>KEGG_TC</t>
  </si>
  <si>
    <t>CAZy</t>
  </si>
  <si>
    <t>BiGG_Reaction</t>
  </si>
  <si>
    <t>PFAMs</t>
  </si>
  <si>
    <t>-</t>
  </si>
  <si>
    <t>ko00000</t>
  </si>
  <si>
    <t>S</t>
  </si>
  <si>
    <t>K</t>
  </si>
  <si>
    <t>ko00000,ko00001,ko00002,ko00194</t>
  </si>
  <si>
    <t>ko04075,map04075</t>
  </si>
  <si>
    <t>ko00000,ko00001</t>
  </si>
  <si>
    <t>T</t>
  </si>
  <si>
    <t>E</t>
  </si>
  <si>
    <t>Protein NRT1 PTR FAMILY</t>
  </si>
  <si>
    <t>ko:K14638</t>
  </si>
  <si>
    <t>ko00000,ko02000</t>
  </si>
  <si>
    <t>2.A.17.3</t>
  </si>
  <si>
    <t>PTR2</t>
  </si>
  <si>
    <t>F-box protein</t>
  </si>
  <si>
    <t>2.4.1.82</t>
  </si>
  <si>
    <t>ko:K06617</t>
  </si>
  <si>
    <t>ko00052,map00052</t>
  </si>
  <si>
    <t>R02411</t>
  </si>
  <si>
    <t>RC00049,RC00059</t>
  </si>
  <si>
    <t>ko00000,ko00001,ko01000</t>
  </si>
  <si>
    <t>GH36</t>
  </si>
  <si>
    <t>Raffinose_syn</t>
  </si>
  <si>
    <t>G</t>
  </si>
  <si>
    <t>L</t>
  </si>
  <si>
    <t>C</t>
  </si>
  <si>
    <t>ko00000,ko01000</t>
  </si>
  <si>
    <t>Myb_DNA-binding</t>
  </si>
  <si>
    <t>Q</t>
  </si>
  <si>
    <t>Belongs to the peroxidase family. Classical plant (class III) peroxidase subfamily</t>
  </si>
  <si>
    <t>1.11.1.7</t>
  </si>
  <si>
    <t>ko:K00430</t>
  </si>
  <si>
    <t>ko00940,ko01100,ko01110,map00940,map01100,map01110</t>
  </si>
  <si>
    <t>R00602,R02596,R03919,R04007,R07443</t>
  </si>
  <si>
    <t>RC00034</t>
  </si>
  <si>
    <t>peroxidase</t>
  </si>
  <si>
    <t>H</t>
  </si>
  <si>
    <t>Myb/SANT-like DNA-binding domain</t>
  </si>
  <si>
    <t>Myb_DNA-bind_3</t>
  </si>
  <si>
    <t>M00113</t>
  </si>
  <si>
    <t>ko00000,ko00001,ko00002,ko01000</t>
  </si>
  <si>
    <t>O</t>
  </si>
  <si>
    <t>ko00000,ko03110</t>
  </si>
  <si>
    <t>I</t>
  </si>
  <si>
    <t>GO:0005575,GO:0005622,GO:0005623,GO:0005737,GO:0009507,GO:0009536,GO:0043226,GO:0043227,GO:0043229,GO:0043231,GO:0044424,GO:0044444,GO:0044464</t>
  </si>
  <si>
    <t>U</t>
  </si>
  <si>
    <t>Z</t>
  </si>
  <si>
    <t>Cu-oxidase,Cu-oxidase_2,Cu-oxidase_3</t>
  </si>
  <si>
    <t>Aux IAA proteins are short-lived transcriptional factors that function as repressors of early auxin response genes at low auxin concentrations</t>
  </si>
  <si>
    <t>ko:K14484</t>
  </si>
  <si>
    <t>AUX_IAA</t>
  </si>
  <si>
    <t>Pectate lyase</t>
  </si>
  <si>
    <t>4.2.2.2</t>
  </si>
  <si>
    <t>ko:K01728</t>
  </si>
  <si>
    <t>ko00040,ko02024,map00040,map02024</t>
  </si>
  <si>
    <t>R02361,R06240</t>
  </si>
  <si>
    <t>RC00049,RC00705</t>
  </si>
  <si>
    <t>Pec_lyase_C</t>
  </si>
  <si>
    <t>V</t>
  </si>
  <si>
    <t>Belongs to the multi antimicrobial extrusion (MATE) (TC 2.A.66.1) family</t>
  </si>
  <si>
    <t>ko:K03327</t>
  </si>
  <si>
    <t>2.A.66.1</t>
  </si>
  <si>
    <t>MatE</t>
  </si>
  <si>
    <t>Cytochrome p450</t>
  </si>
  <si>
    <t>p450</t>
  </si>
  <si>
    <t>M00039</t>
  </si>
  <si>
    <t>F</t>
  </si>
  <si>
    <t>29760.VIT_11s0052g01200.t01</t>
  </si>
  <si>
    <t>Catalyzes xyloglucan endohydrolysis (XEH) and or endotransglycosylation (XET). Cleaves and religates xyloglucan polymers, an essential constituent of the primary cell wall, and thereby participates in cell wall construction of growing tissues</t>
  </si>
  <si>
    <t>2.4.1.207</t>
  </si>
  <si>
    <t>ko:K08235,ko:K14504</t>
  </si>
  <si>
    <t>Glyco_hydro_16,XET_C</t>
  </si>
  <si>
    <t>ko04014,map04014</t>
  </si>
  <si>
    <t>LRR_8,NB-ARC</t>
  </si>
  <si>
    <t>Vcev1_p0.Chr05.12790</t>
  </si>
  <si>
    <t>29760.VIT_05s0094g01120.t01</t>
  </si>
  <si>
    <t>2-alkenal reductase (NADP( )-dependent)-like</t>
  </si>
  <si>
    <t>1.3.1.102</t>
  </si>
  <si>
    <t>ko:K07119,ko:K19825</t>
  </si>
  <si>
    <t>ADH_N_2,ADH_zinc_N</t>
  </si>
  <si>
    <t>isoform X1</t>
  </si>
  <si>
    <t>TPX2</t>
  </si>
  <si>
    <t>J</t>
  </si>
  <si>
    <t>ko03010,map03010</t>
  </si>
  <si>
    <t>br01610,ko00000,ko00001,ko00002,ko03011</t>
  </si>
  <si>
    <t>BEST Arabidopsis thaliana protein match is Protein of</t>
  </si>
  <si>
    <t>Pkinase</t>
  </si>
  <si>
    <t>ko:K12486</t>
  </si>
  <si>
    <t>ko04144,map04144</t>
  </si>
  <si>
    <t>ko00000,ko00001,ko04131</t>
  </si>
  <si>
    <t>Nodulin-like</t>
  </si>
  <si>
    <t>serine threonine-protein kinase</t>
  </si>
  <si>
    <t>2.7.11.1</t>
  </si>
  <si>
    <t>ko00000,ko00001,ko01000,ko01001</t>
  </si>
  <si>
    <t>Pkinase,Pkinase_Tyr</t>
  </si>
  <si>
    <t>ko00000,ko00001,ko04031,ko04131,ko04147</t>
  </si>
  <si>
    <t>Ras</t>
  </si>
  <si>
    <t>RC00055,RC00523</t>
  </si>
  <si>
    <t>ko04141,map04141</t>
  </si>
  <si>
    <t>Belongs to the actin family</t>
  </si>
  <si>
    <t>Actin</t>
  </si>
  <si>
    <t>Belongs to the class-III pyridoxal-phosphate-dependent aminotransferase family</t>
  </si>
  <si>
    <t>Aminotran_3</t>
  </si>
  <si>
    <t>GDSL esterase lipase</t>
  </si>
  <si>
    <t>Lipase_GDSL</t>
  </si>
  <si>
    <t>SOUL heme-binding protein</t>
  </si>
  <si>
    <t>SOUL</t>
  </si>
  <si>
    <t>2.5.1.18</t>
  </si>
  <si>
    <t>ko:K00799</t>
  </si>
  <si>
    <t>ko00480,ko00980,ko00982,ko00983,ko01524,ko05200,ko05204,ko05225,ko05418,map00480,map00980,map00982,map00983,map01524,map05200,map05204,map05225,map05418</t>
  </si>
  <si>
    <t>R03522,R07002,R07003,R07004,R07023,R07024,R07025,R07026,R07069,R07070,R07083,R07084,R07091,R07092,R07093,R07094,R07100,R07113,R07116,R08280,R09409,R11905</t>
  </si>
  <si>
    <t>RC00004,RC00069,RC00840,RC00948,RC01704,RC01705,RC01706,RC01758,RC01759,RC01765,RC01767,RC01769,RC02243,RC02527,RC02939,RC02940,RC02942,RC02943,RC02944</t>
  </si>
  <si>
    <t>ko00000,ko00001,ko01000,ko02000</t>
  </si>
  <si>
    <t>1.A.12.2.2,1.A.12.3.2</t>
  </si>
  <si>
    <t>glutathione s-transferase</t>
  </si>
  <si>
    <t>ko00000,ko00001,ko03041</t>
  </si>
  <si>
    <t>WD40</t>
  </si>
  <si>
    <t>PARP,RST</t>
  </si>
  <si>
    <t>2.3.2.27</t>
  </si>
  <si>
    <t>ko00000,ko01000,ko04121</t>
  </si>
  <si>
    <t>GO:0003674,GO:0003824,GO:0004842,GO:0006464,GO:0006508,GO:0006511,GO:0006807,GO:0006950,GO:0006970,GO:0008150,GO:0008152,GO:0009056,GO:0009057,GO:0009628,GO:0009651,GO:0009787,GO:0009789,GO:0009966,GO:0009967,GO:0009987,GO:0010498,GO:0010646,GO:0010647,GO:0016567,GO:0016740,GO:0019538,GO:0019787,GO:0019941,GO:0023051,GO:0023056,GO:0030163,GO:0032446,GO:0036211,GO:0043161,GO:0043170,GO:0043412,GO:0043632,GO:0044237,GO:0044238,GO:0044248,GO:0044257,GO:0044260,GO:0044265,GO:0044267,GO:0047484,GO:0048518,GO:0048522,GO:0048583,GO:0048584,GO:0050789,GO:0050794,GO:0050896,GO:0051603,GO:0061630,GO:0061659,GO:0065007,GO:0070647,GO:0071704,GO:0080134,GO:0140096,GO:1901419,GO:1901421,GO:1901564,GO:1901565,GO:1901575,GO:1905957,GO:1905959</t>
  </si>
  <si>
    <t>ko:K16282</t>
  </si>
  <si>
    <t>zf-RING_2</t>
  </si>
  <si>
    <t>Belongs to the peptidase A1 family</t>
  </si>
  <si>
    <t>TAXi_C,TAXi_N</t>
  </si>
  <si>
    <t>ko00053,ko01100,map00053,map01100</t>
  </si>
  <si>
    <t>ko00000,ko00001,ko01000,ko04121</t>
  </si>
  <si>
    <t>cytochrome P450</t>
  </si>
  <si>
    <t>Ras-related protein</t>
  </si>
  <si>
    <t>LTP_2</t>
  </si>
  <si>
    <t>ko00000,ko00001,ko03036</t>
  </si>
  <si>
    <t>Belongs to the major facilitator superfamily. Sugar transporter (TC 2.A.1.1) family</t>
  </si>
  <si>
    <t>Sugar_tr</t>
  </si>
  <si>
    <t>ko00000,ko00001,ko00002,ko01000,ko01007</t>
  </si>
  <si>
    <t>Aminotran_1_2</t>
  </si>
  <si>
    <t>ko00000,ko03036</t>
  </si>
  <si>
    <t>F-Box protein</t>
  </si>
  <si>
    <t>RC00002</t>
  </si>
  <si>
    <t>Aldo_ket_red</t>
  </si>
  <si>
    <t>nucleobase-ascorbate transporter</t>
  </si>
  <si>
    <t>ko:K14611</t>
  </si>
  <si>
    <t>2.A.40.6</t>
  </si>
  <si>
    <t>Xan_ur_permease</t>
  </si>
  <si>
    <t>E3 ubiquitin-protein ligase</t>
  </si>
  <si>
    <t>receptor-like protein kinase</t>
  </si>
  <si>
    <t>Malectin_like,Pkinase_Tyr</t>
  </si>
  <si>
    <t>Anaphase-promoting complex subunit 11 RING-H2 finger</t>
  </si>
  <si>
    <t>4432.XP_010263032.1</t>
  </si>
  <si>
    <t>Nucleotide-diphospho-sugar transferase family protein</t>
  </si>
  <si>
    <t>Nucleotid_trans</t>
  </si>
  <si>
    <t>ko00520,map00520</t>
  </si>
  <si>
    <t>ko00130,ko01100,ko01110,map00130,map01100,map01110</t>
  </si>
  <si>
    <t>RC00004,RC00014</t>
  </si>
  <si>
    <t>Retrotrans_gag</t>
  </si>
  <si>
    <t>Zinc finger C-x8-C-x5-C-x3-H type (and similar)</t>
  </si>
  <si>
    <t>ko00000,ko00001,ko03019</t>
  </si>
  <si>
    <t>ko00000,ko00001,ko04812</t>
  </si>
  <si>
    <t>A</t>
  </si>
  <si>
    <t>C2,PRT_C</t>
  </si>
  <si>
    <t>RRM_1</t>
  </si>
  <si>
    <t>M00532</t>
  </si>
  <si>
    <t>Parameters</t>
  </si>
  <si>
    <t>Average</t>
  </si>
  <si>
    <t xml:space="preserve">Number of input reads </t>
  </si>
  <si>
    <t xml:space="preserve">Average input read length </t>
  </si>
  <si>
    <t xml:space="preserve">                                    UNIQUE READS:</t>
  </si>
  <si>
    <t xml:space="preserve">Uniquely mapped reads number </t>
  </si>
  <si>
    <t xml:space="preserve">Uniquely mapped reads % </t>
  </si>
  <si>
    <t xml:space="preserve">Average mapped length </t>
  </si>
  <si>
    <t xml:space="preserve">Number of splices: Total </t>
  </si>
  <si>
    <t xml:space="preserve"> Number of splices: Annotated (sjdb) </t>
  </si>
  <si>
    <t xml:space="preserve">Number of splices: GT/AG </t>
  </si>
  <si>
    <t xml:space="preserve">Number of splices: GC/AG </t>
  </si>
  <si>
    <t xml:space="preserve">Number of splices: AT/AC </t>
  </si>
  <si>
    <t xml:space="preserve">Number of splices: Non-canonical </t>
  </si>
  <si>
    <t xml:space="preserve">Mismatch rate per base, % </t>
  </si>
  <si>
    <t xml:space="preserve">Deletion rate per base </t>
  </si>
  <si>
    <t xml:space="preserve">Deletion average length </t>
  </si>
  <si>
    <t xml:space="preserve">Insertion rate per base </t>
  </si>
  <si>
    <t xml:space="preserve">Insertion average length </t>
  </si>
  <si>
    <t xml:space="preserve">                             MULTI-MAPPING READS:</t>
  </si>
  <si>
    <t xml:space="preserve">Number of reads mapped to multiple loci </t>
  </si>
  <si>
    <t xml:space="preserve">% of reads mapped to multiple loci </t>
  </si>
  <si>
    <t xml:space="preserve">Number of reads mapped to too many loci </t>
  </si>
  <si>
    <t xml:space="preserve">% of reads mapped to too many loci </t>
  </si>
  <si>
    <t xml:space="preserve">                                  UNMAPPED READS:</t>
  </si>
  <si>
    <t xml:space="preserve">Number of reads unmapped: too many mismatches </t>
  </si>
  <si>
    <t xml:space="preserve"> % of reads unmapped: too many mismatches </t>
  </si>
  <si>
    <t xml:space="preserve">Number of reads unmapped: too short </t>
  </si>
  <si>
    <t xml:space="preserve"> % of reads unmapped: too short </t>
  </si>
  <si>
    <t xml:space="preserve">Number of reads unmapped: other </t>
  </si>
  <si>
    <t xml:space="preserve"> % of reads unmapped: other </t>
  </si>
  <si>
    <t xml:space="preserve">                                  CHIMERIC READS:</t>
  </si>
  <si>
    <t xml:space="preserve">Number of chimeric reads </t>
  </si>
  <si>
    <t xml:space="preserve">% of chimeric reads </t>
  </si>
  <si>
    <t>Gene ID</t>
  </si>
  <si>
    <t>Gene</t>
  </si>
  <si>
    <t>Start</t>
  </si>
  <si>
    <t>End</t>
  </si>
  <si>
    <t>Seed_ortholog</t>
  </si>
  <si>
    <t>Score</t>
  </si>
  <si>
    <t>Reverse primer sequence (5' &gt; 3')</t>
  </si>
  <si>
    <t>Forward primer sequence (3' &gt; 5')</t>
  </si>
  <si>
    <t>Base pairs</t>
  </si>
  <si>
    <t>Melting temp (Forward/Reverse)</t>
  </si>
  <si>
    <t xml:space="preserve">UBIQUITIN-CONJUGATING ENZYME (UBC28) </t>
  </si>
  <si>
    <t>Method</t>
  </si>
  <si>
    <t>Texture parameter</t>
  </si>
  <si>
    <t>Abbreviation</t>
  </si>
  <si>
    <t>Unit</t>
  </si>
  <si>
    <t>Penetration with 2 mm flat probe</t>
  </si>
  <si>
    <t xml:space="preserve">Force at 1 mm </t>
  </si>
  <si>
    <t>F1mm</t>
  </si>
  <si>
    <t>Force at 1 mm depth</t>
  </si>
  <si>
    <t>N</t>
  </si>
  <si>
    <t xml:space="preserve">Maximum force </t>
  </si>
  <si>
    <t>FM</t>
  </si>
  <si>
    <t>Force at point of skin puncture</t>
  </si>
  <si>
    <t>Distance to maximum force</t>
  </si>
  <si>
    <t>DFM</t>
  </si>
  <si>
    <t>Distance between point of contact and skin puncture</t>
  </si>
  <si>
    <t>mm</t>
  </si>
  <si>
    <t xml:space="preserve">Slope maximum force </t>
  </si>
  <si>
    <t>SFM</t>
  </si>
  <si>
    <t>Slope between force at 1 mm and maximum force</t>
  </si>
  <si>
    <t>Area maximum force</t>
  </si>
  <si>
    <t>AFM</t>
  </si>
  <si>
    <t>Area underlying the curve between point of contact and maximum force</t>
  </si>
  <si>
    <t>N mm</t>
  </si>
  <si>
    <t xml:space="preserve">Linear distance to maximum force </t>
  </si>
  <si>
    <t>LDFM</t>
  </si>
  <si>
    <t>Length of curve between point of contact and maximum force</t>
  </si>
  <si>
    <t xml:space="preserve">Mean internal force </t>
  </si>
  <si>
    <t>MIF</t>
  </si>
  <si>
    <t>Mean force between first peak after minimum force* and 80% strain</t>
  </si>
  <si>
    <t>Area internal force</t>
  </si>
  <si>
    <t>AIF</t>
  </si>
  <si>
    <t>Area underlying the curve between first peak after minimum force and 80% strain</t>
  </si>
  <si>
    <t xml:space="preserve">Number of internal peaks </t>
  </si>
  <si>
    <t>NIP</t>
  </si>
  <si>
    <t>Number of peaks between first peak after minimum force and 80% strain (threshold: 1g)</t>
  </si>
  <si>
    <t xml:space="preserve">Force linear distance </t>
  </si>
  <si>
    <t>FLD</t>
  </si>
  <si>
    <t>Length of curve between point of contact and 80% strain</t>
  </si>
  <si>
    <t xml:space="preserve">Area force linear distance </t>
  </si>
  <si>
    <t>AFLD</t>
  </si>
  <si>
    <t>Area between point of contact and 80% strain</t>
  </si>
  <si>
    <t>Burst strain</t>
  </si>
  <si>
    <t>BrSt</t>
  </si>
  <si>
    <t>Strain at maximum force</t>
  </si>
  <si>
    <t>%</t>
  </si>
  <si>
    <t>Young’s modulus 10%</t>
  </si>
  <si>
    <t>YM10</t>
  </si>
  <si>
    <t xml:space="preserve">Slope between force at minimum time and force at 10% strain** </t>
  </si>
  <si>
    <t>MPa/%</t>
  </si>
  <si>
    <t>Young’s modulus 20% burst strain</t>
  </si>
  <si>
    <t>YM20_BrSt</t>
  </si>
  <si>
    <t>Slope between force at minimum time and force at 20% of BrSt</t>
  </si>
  <si>
    <t>Young’s modulus 80% burst strain</t>
  </si>
  <si>
    <t>YM80_BrSt</t>
  </si>
  <si>
    <t>Slope between force at minimum time and force at 80% of BrSt</t>
  </si>
  <si>
    <t>Young’s modulus 100% burst strain</t>
  </si>
  <si>
    <t>YM100_BrSt</t>
  </si>
  <si>
    <t>Slope between force at minimum time and force at 100% of BrSt</t>
  </si>
  <si>
    <t xml:space="preserve">Young’s modulus 1-2% </t>
  </si>
  <si>
    <t>YM1to2</t>
  </si>
  <si>
    <t>Slope between force at 1% and 2% strain</t>
  </si>
  <si>
    <t>Penetration with 1.4 mm needle probe</t>
  </si>
  <si>
    <t>Epidermis force</t>
  </si>
  <si>
    <t>Hypodermis force</t>
  </si>
  <si>
    <t>Force at hypodermis level (0.240 mm)</t>
  </si>
  <si>
    <t>Parenchyma force</t>
  </si>
  <si>
    <t>Force at parenchyma level (0.341 mm)</t>
  </si>
  <si>
    <t>Internal force</t>
  </si>
  <si>
    <t>Force at inner pulp level (1.53 mm)</t>
  </si>
  <si>
    <t>Hardness</t>
  </si>
  <si>
    <t>Maximum force of first compression</t>
  </si>
  <si>
    <t>Resilience</t>
  </si>
  <si>
    <t>(Area 1W / Area 1) * 100</t>
  </si>
  <si>
    <t>Cohesiveness</t>
  </si>
  <si>
    <t>(Area 2 total / Area 1 total) * 100</t>
  </si>
  <si>
    <t>Springiness</t>
  </si>
  <si>
    <t>(Distance 2 / Distance 1) * 100</t>
  </si>
  <si>
    <t>Gumminess</t>
  </si>
  <si>
    <t>Hardness * Cohesiveness</t>
  </si>
  <si>
    <t>Chewiness</t>
  </si>
  <si>
    <t>Gumminess * Springiness</t>
  </si>
  <si>
    <t>Instant springback</t>
  </si>
  <si>
    <t>(Distance between anchors 1 and 2) / (Distance between anchors 2 and 3) * 100</t>
  </si>
  <si>
    <t>Area 1</t>
  </si>
  <si>
    <t>Area between anchors 1 and 2</t>
  </si>
  <si>
    <t>Area 1W</t>
  </si>
  <si>
    <t>Area between anchors 2 and 3</t>
  </si>
  <si>
    <t>Area 1 total</t>
  </si>
  <si>
    <t>Area between anchors 1 and 3</t>
  </si>
  <si>
    <t>Area 2</t>
  </si>
  <si>
    <t>Area between anchors 4 and 5</t>
  </si>
  <si>
    <t>Area 2W</t>
  </si>
  <si>
    <t>Area between anchors 5 and 6</t>
  </si>
  <si>
    <t>Area 2 total</t>
  </si>
  <si>
    <t>Area between anchors 4 and 6</t>
  </si>
  <si>
    <t>Distance 1</t>
  </si>
  <si>
    <t>Distance between anchors 1 and 2</t>
  </si>
  <si>
    <t>Distance between anchors 4 and 5</t>
  </si>
  <si>
    <t>Slope 1</t>
  </si>
  <si>
    <t xml:space="preserve">Slope between 20% and 40% of Hardness during the first compression </t>
  </si>
  <si>
    <t>Slope 2</t>
  </si>
  <si>
    <t xml:space="preserve">Slope between 20% and 40% of Hardness during the second compression </t>
  </si>
  <si>
    <t>Texture profile analysis (TPA)</t>
  </si>
  <si>
    <t xml:space="preserve">** For YM10, if maximum force occurred before 10% strain (i.e., if the skin break occurred before 10% strain), that data point was discarded. </t>
  </si>
  <si>
    <t>* Minimum force (N), first minimum force recorded after skin puncture. Minimum force is not used as a parameter for analyses in this study, but it is used to calculate other parameters such as MIF, AIF, and NIP.</t>
  </si>
  <si>
    <t>ATCCATTCAAGCCGCCAAAG</t>
  </si>
  <si>
    <t>GATCCGTAAGCAGCGAACAG</t>
  </si>
  <si>
    <t>59.18/59.08</t>
  </si>
  <si>
    <t>Vcev1_p0.Chr03.08687</t>
  </si>
  <si>
    <t>AACATGTTAGGGTGGTGGGT</t>
  </si>
  <si>
    <t>ATGAGGGCCTTGGTCTATCC</t>
  </si>
  <si>
    <t>58.85/58.56</t>
  </si>
  <si>
    <t>Vcev1_p0.Chr03.08715</t>
  </si>
  <si>
    <t>GCATCTTTCTCCCCAACGTG</t>
  </si>
  <si>
    <t>CCTTGTAATGCTCCTCTGCC</t>
  </si>
  <si>
    <t>59.20/58.33</t>
  </si>
  <si>
    <t>RA003</t>
  </si>
  <si>
    <t>RA012</t>
  </si>
  <si>
    <t>RA047</t>
  </si>
  <si>
    <t>RA062</t>
  </si>
  <si>
    <t>RA081</t>
  </si>
  <si>
    <t>RA097</t>
  </si>
  <si>
    <t>RA166</t>
  </si>
  <si>
    <t>RA176</t>
  </si>
  <si>
    <t>RA181</t>
  </si>
  <si>
    <t>RA185</t>
  </si>
  <si>
    <t>RA188</t>
  </si>
  <si>
    <t>RA209</t>
  </si>
  <si>
    <t>RA282</t>
  </si>
  <si>
    <t>RA304</t>
  </si>
  <si>
    <t>RA333</t>
  </si>
  <si>
    <t>RA337</t>
  </si>
  <si>
    <t>RA361</t>
  </si>
  <si>
    <t>Haplotype1</t>
  </si>
  <si>
    <t>Haplotype2</t>
  </si>
  <si>
    <t>Haplotype3</t>
  </si>
  <si>
    <t>Haplotype4</t>
  </si>
  <si>
    <t>evalue</t>
  </si>
  <si>
    <t>lfcSE</t>
  </si>
  <si>
    <t>stat</t>
  </si>
  <si>
    <t>pvalue</t>
  </si>
  <si>
    <t>Vcev1_p0.Chr03.08548</t>
  </si>
  <si>
    <t>3694.POPTR_0015s08180.1</t>
  </si>
  <si>
    <t>GMO</t>
  </si>
  <si>
    <t>Mannose-1-phosphate guanyltransferase</t>
  </si>
  <si>
    <t>GO:0003674,GO:0003824,GO:0004475,GO:0006139,GO:0006725,GO:0006807,GO:0008150,GO:0008152,GO:0008905,GO:0009058,GO:0009225,GO:0009226,GO:0009298,GO:0009987,GO:0016740,GO:0016772,GO:0016779,GO:0018130,GO:0019438,GO:0019673,GO:0034641,GO:0034654,GO:0044237,GO:0044238,GO:0044249,GO:0044271,GO:0044281,GO:0046483,GO:0055086,GO:0070568,GO:0071704,GO:1901135,GO:1901137,GO:1901360,GO:1901362,GO:1901576</t>
  </si>
  <si>
    <t>2.7.7.13</t>
  </si>
  <si>
    <t>ko:K00966</t>
  </si>
  <si>
    <t>ko00051,ko00520,ko01100,ko01110,map00051,map00520,map01100,map01110</t>
  </si>
  <si>
    <t>M00114,M00361,M00362</t>
  </si>
  <si>
    <t>R00885</t>
  </si>
  <si>
    <t>Hexapep,NTP_transferase</t>
  </si>
  <si>
    <t>Vcev1_p0.Chr03.08576</t>
  </si>
  <si>
    <t>29760.VIT_17s0000g08000.t01</t>
  </si>
  <si>
    <t>ribonuclease III activity</t>
  </si>
  <si>
    <t>NFD2</t>
  </si>
  <si>
    <t>GO:0000741,GO:0003674,GO:0003676,GO:0003723,GO:0003725,GO:0003824,GO:0004518,GO:0004519,GO:0004521,GO:0004525,GO:0004540,GO:0005488,GO:0005575,GO:0005622,GO:0005623,GO:0005737,GO:0005773,GO:0006139,GO:0006396,GO:0006725,GO:0006807,GO:0006996,GO:0006997,GO:0007275,GO:0008150,GO:0008152,GO:0009553,GO:0009559,GO:0009561,GO:0009987,GO:0010197,GO:0010467,GO:0016043,GO:0016070,GO:0016787,GO:0016788,GO:0016891,GO:0016893,GO:0030154,GO:0032296,GO:0032501,GO:0032502,GO:0034641,GO:0043170,GO:0043226,GO:0043227,GO:0043229,GO:0043231,GO:0044237,GO:0044238,GO:0044424,GO:0044444,GO:0044464,GO:0046483,GO:0048229,GO:0048284,GO:0048856,GO:0048869,GO:0071704,GO:0071840,GO:0090304,GO:0090305,GO:0090501,GO:0090502,GO:0097159,GO:0140098,GO:1901360,GO:1901363</t>
  </si>
  <si>
    <t>Ribonucleas_3_3</t>
  </si>
  <si>
    <t>Vcev1_p0.Chr03.08588</t>
  </si>
  <si>
    <t>Vcev1_p0.Chr03.08596</t>
  </si>
  <si>
    <t>3983.cassava4.1_009684m</t>
  </si>
  <si>
    <t>GO:0003674,GO:0003824,GO:0004842,GO:0006464,GO:0006508,GO:0006511,GO:0006807,GO:0007154,GO:0007165,GO:0008150,GO:0008152,GO:0009056,GO:0009057,GO:0009743,GO:0009756,GO:0009987,GO:0010033,GO:0010182,GO:0010498,GO:0016567,GO:0016740,GO:0019538,GO:0019787,GO:0019941,GO:0023052,GO:0030163,GO:0032446,GO:0036211,GO:0042221,GO:0043161,GO:0043170,GO:0043412,GO:0043632,GO:0044237,GO:0044238,GO:0044248,GO:0044257,GO:0044260,GO:0044265,GO:0044267,GO:0050789,GO:0050794,GO:0050896,GO:0051603,GO:0051716,GO:0061630,GO:0061659,GO:0065007,GO:0070647,GO:0070887,GO:0071310,GO:0071322,GO:0071704,GO:0140096,GO:1901564,GO:1901565,GO:1901575,GO:1901700,GO:1901701</t>
  </si>
  <si>
    <t>ko:K16284</t>
  </si>
  <si>
    <t>Vcev1_p0.Chr03.08641</t>
  </si>
  <si>
    <t>29760.VIT_17s0000g08950.t01</t>
  </si>
  <si>
    <t>GO:0000245,GO:0000375,GO:0000377,GO:0000381,GO:0000398,GO:0003674,GO:0003676,GO:0003723,GO:0003729,GO:0005488,GO:0005575,GO:0005622,GO:0005623,GO:0005634,GO:0006139,GO:0006396,GO:0006397,GO:0006725,GO:0006807,GO:0008150,GO:0008152,GO:0008380,GO:0009987,GO:0010467,GO:0010468,GO:0010941,GO:0010942,GO:0016043,GO:0016070,GO:0016071,GO:0019219,GO:0019222,GO:0022607,GO:0022613,GO:0022618,GO:0031323,GO:0034622,GO:0034641,GO:0042981,GO:0043065,GO:0043067,GO:0043068,GO:0043170,GO:0043226,GO:0043227,GO:0043229,GO:0043231,GO:0043484,GO:0043933,GO:0044085,GO:0044237,GO:0044238,GO:0044424,GO:0044464,GO:0046483,GO:0048024,GO:0048518,GO:0048522,GO:0050684,GO:0050789,GO:0050794,GO:0051171,GO:0051252,GO:0060255,GO:0065003,GO:0065007,GO:0071704,GO:0071826,GO:0071840,GO:0080090,GO:0090304,GO:0097159,GO:1901360,GO:1901363,GO:1903311</t>
  </si>
  <si>
    <t>G-patch</t>
  </si>
  <si>
    <t>3983.cassava4.1_011483m</t>
  </si>
  <si>
    <t>kDa ribonucleoprotein</t>
  </si>
  <si>
    <t>ko:K11294</t>
  </si>
  <si>
    <t>ko05130,map05130</t>
  </si>
  <si>
    <t>ko00000,ko00001,ko03009,ko03036</t>
  </si>
  <si>
    <t>Vcev1_p0.Chr03.08696</t>
  </si>
  <si>
    <t>29730.Gorai.008G203900.1</t>
  </si>
  <si>
    <t>Vcev1_p0.Chr03.08713</t>
  </si>
  <si>
    <t>4432.XP_010248818.1</t>
  </si>
  <si>
    <t>Catalytic histone acetyltransferase subunit of the RNA polymerase II elongator complex, which is a component of the RNA polymerase II (Pol II) holoenzyme and is involved in transcriptional elongation</t>
  </si>
  <si>
    <t>GO:0000228,GO:0000785,GO:0000790,GO:0000791,GO:0002097,GO:0002098,GO:0003674,GO:0003824,GO:0004402,GO:0005575,GO:0005622,GO:0005623,GO:0005634,GO:0005694,GO:0005719,GO:0005737,GO:0005829,GO:0006139,GO:0006325,GO:0006355,GO:0006357,GO:0006396,GO:0006399,GO:0006400,GO:0006464,GO:0006473,GO:0006475,GO:0006725,GO:0006807,GO:0006996,GO:0007275,GO:0007389,GO:0008033,GO:0008080,GO:0008150,GO:0008152,GO:0008283,GO:0009292,GO:0009294,GO:0009451,GO:0009653,GO:0009798,GO:0009889,GO:0009966,GO:0009987,GO:0010467,GO:0010468,GO:0010556,GO:0010646,GO:0010928,GO:0016043,GO:0016070,GO:0016407,GO:0016410,GO:0016569,GO:0016570,GO:0016573,GO:0016740,GO:0016746,GO:0016747,GO:0018193,GO:0018205,GO:0018393,GO:0018394,GO:0019219,GO:0019222,GO:0019538,GO:0022603,GO:0023051,GO:0031323,GO:0031326,GO:0031974,GO:0031981,GO:0032501,GO:0032502,GO:0032991,GO:0033588,GO:0034212,GO:0034470,GO:0034641,GO:0034660,GO:0035265,GO:0036211,GO:0040007,GO:0043170,GO:0043226,GO:0043227,GO:0043228,GO:0043229,GO:0043231,GO:0043232,GO:0043233,GO:0043412,GO:0043543,GO:0044237,GO:0044238,GO:0044260,GO:0044267,GO:0044422,GO:0044424,GO:0044427,GO:0044428,GO:0044444,GO:0044446,GO:0044454,GO:0044464,GO:0044764,GO:0046483,GO:0048583,GO:0048589,GO:0048731,GO:0048831,GO:0048856,GO:0050789,GO:0050793,GO:0050794,GO:0051171,GO:0051239,GO:0051252,GO:0051276,GO:0051704,GO:0060255,GO:0061733,GO:0065001,GO:0065007,GO:0070013,GO:0071704,GO:0071840,GO:0080090,GO:0090304,GO:0090708,GO:0099402,GO:1900618,GO:1901360,GO:1901371,GO:1901564,GO:1903506,GO:1905392,GO:1905421,GO:1905428,GO:2000024,GO:2000025,GO:2000026,GO:2000112,GO:2001141</t>
  </si>
  <si>
    <t>2.3.1.48</t>
  </si>
  <si>
    <t>ko:K07739</t>
  </si>
  <si>
    <t>ko00000,ko01000,ko03016,ko03036</t>
  </si>
  <si>
    <t>Acetyltransf_1,Radical_SAM,Radical_SAM_C</t>
  </si>
  <si>
    <t>3760.EMJ10753</t>
  </si>
  <si>
    <t>Nucleoside diphosphate kinase</t>
  </si>
  <si>
    <t>NDPK2</t>
  </si>
  <si>
    <t>GO:0000302,GO:0003674,GO:0003824,GO:0004550,GO:0005575,GO:0005622,GO:0005623,GO:0005634,GO:0005737,GO:0006139,GO:0006165,GO:0006725,GO:0006753,GO:0006793,GO:0006796,GO:0006807,GO:0006950,GO:0006979,GO:0007154,GO:0007165,GO:0007602,GO:0008150,GO:0008152,GO:0009117,GO:0009132,GO:0009314,GO:0009411,GO:0009416,GO:0009507,GO:0009526,GO:0009532,GO:0009536,GO:0009570,GO:0009579,GO:0009581,GO:0009582,GO:0009583,GO:0009585,GO:0009605,GO:0009628,GO:0009636,GO:0009639,GO:0009719,GO:0009725,GO:0009733,GO:0009734,GO:0009755,GO:0009941,GO:0009987,GO:0010017,GO:0010033,GO:0010035,GO:0016301,GO:0016310,GO:0016740,GO:0016772,GO:0016776,GO:0019205,GO:0019637,GO:0023052,GO:0031967,GO:0031975,GO:0032870,GO:0034641,GO:0042221,GO:0042493,GO:0042542,GO:0043226,GO:0043227,GO:0043229,GO:0043231,GO:0044237,GO:0044238,GO:0044281,GO:0044422,GO:0044424,GO:0044434,GO:0044435,GO:0044444,GO:0044446,GO:0044464,GO:0046483,GO:0046677,GO:0046939,GO:0050789,GO:0050794,GO:0050896,GO:0051606,GO:0051716,GO:0055086,GO:0065007,GO:0070887,GO:0071214,GO:0071310,GO:0071365,GO:0071478,GO:0071482,GO:0071489,GO:0071495,GO:0071704,GO:0104004,GO:1901360,GO:1901700</t>
  </si>
  <si>
    <t>2.7.4.6</t>
  </si>
  <si>
    <t>ko:K00940</t>
  </si>
  <si>
    <t>ko00230,ko00240,ko00983,ko01100,ko01110,ko01130,ko04016,map00230,map00240,map00983,map01100,map01110,map01130,map04016</t>
  </si>
  <si>
    <t>M00049,M00050,M00052,M00053</t>
  </si>
  <si>
    <t>R00124,R00139,R00156,R00330,R00570,R00722,R01137,R01857,R02093,R02326,R02331,R03530,R11894,R11895</t>
  </si>
  <si>
    <t>ko00000,ko00001,ko00002,ko01000,ko04131</t>
  </si>
  <si>
    <t>NDK</t>
  </si>
  <si>
    <t>Vcev1_p0.Chr03.08729</t>
  </si>
  <si>
    <t>3988.XP_002511199.1</t>
  </si>
  <si>
    <t>DUF167</t>
  </si>
  <si>
    <t>ko:K09131</t>
  </si>
  <si>
    <t>Vcev1_p0.Chr03.08738</t>
  </si>
  <si>
    <t>29760.VIT_17s0000g01380.t01</t>
  </si>
  <si>
    <t>Ubiquitin-like modifier-activating enzyme</t>
  </si>
  <si>
    <t>GO:0003674,GO:0003824,GO:0005575,GO:0005622,GO:0005623,GO:0005737,GO:0005829,GO:0006464,GO:0006807,GO:0008150,GO:0008152,GO:0008641,GO:0009987,GO:0016874,GO:0016877,GO:0019538,GO:0032446,GO:0036211,GO:0043170,GO:0043412,GO:0044237,GO:0044238,GO:0044260,GO:0044267,GO:0044424,GO:0044444,GO:0044464,GO:0070647,GO:0071566,GO:0071569,GO:0071704,GO:1901564</t>
  </si>
  <si>
    <t>ko:K12164</t>
  </si>
  <si>
    <t>ko00000,ko04121</t>
  </si>
  <si>
    <t>ThiF</t>
  </si>
  <si>
    <t>Vcev1_p0.Chr03.08763</t>
  </si>
  <si>
    <t>29760.VIT_17s0000g07750.t01</t>
  </si>
  <si>
    <t>Vcev1_p0.Chr03.08766</t>
  </si>
  <si>
    <t>161934.XP_010678281.1</t>
  </si>
  <si>
    <t>GSA1</t>
  </si>
  <si>
    <t>GO:0005575,GO:0005576,GO:0005622,GO:0005623,GO:0005737,GO:0009507,GO:0009526,GO:0009532,GO:0009536,GO:0009570,GO:0009941,GO:0031967,GO:0031975,GO:0043226,GO:0043227,GO:0043229,GO:0043231,GO:0044422,GO:0044424,GO:0044434,GO:0044435,GO:0044444,GO:0044446,GO:0044464,GO:0048046</t>
  </si>
  <si>
    <t>5.4.3.8</t>
  </si>
  <si>
    <t>ko:K01845</t>
  </si>
  <si>
    <t>ko00860,ko01100,ko01110,ko01120,map00860,map01100,map01110,map01120</t>
  </si>
  <si>
    <t>M00121</t>
  </si>
  <si>
    <t>R02272</t>
  </si>
  <si>
    <t>RC00677</t>
  </si>
  <si>
    <t>Vcev1_p0.Chr03.08815</t>
  </si>
  <si>
    <t>4155.Migut.I00648.1.p</t>
  </si>
  <si>
    <t>Frigida-like protein</t>
  </si>
  <si>
    <t>FRI</t>
  </si>
  <si>
    <t>GO:0000003,GO:0003006,GO:0005575,GO:0005622,GO:0005623,GO:0005634,GO:0007275,GO:0008150,GO:0009791,GO:0009909,GO:0009910,GO:0010228,GO:0010321,GO:0022414,GO:0032501,GO:0032502,GO:0040034,GO:0043226,GO:0043227,GO:0043229,GO:0043231,GO:0044424,GO:0044464,GO:0048506,GO:0048509,GO:0048510,GO:0048519,GO:0048580,GO:0048581,GO:0048608,GO:0048731,GO:0048831,GO:0048856,GO:0050789,GO:0050793,GO:0051093,GO:0051239,GO:0051241,GO:0061458,GO:0065007,GO:2000026,GO:2000241,GO:2000242</t>
  </si>
  <si>
    <t>Frigida</t>
  </si>
  <si>
    <t>Vcev1_p0.Chr03.08856</t>
  </si>
  <si>
    <t>3641.EOY26073</t>
  </si>
  <si>
    <t>Lamin-like protein</t>
  </si>
  <si>
    <t>GO:0005575,GO:0005622,GO:0005623,GO:0005737,GO:0005773,GO:0005886,GO:0016020,GO:0031224,GO:0031225,GO:0031226,GO:0043226,GO:0043227,GO:0043229,GO:0043231,GO:0044424,GO:0044425,GO:0044444,GO:0044459,GO:0044464,GO:0046658,GO:0071944</t>
  </si>
  <si>
    <t>Cu_bind_like</t>
  </si>
  <si>
    <t>Vcev1_p0.Chr03.08861</t>
  </si>
  <si>
    <t>225117.XP_009354205.1</t>
  </si>
  <si>
    <t>Chaperone protein dnaJ 8</t>
  </si>
  <si>
    <t>GO:0005575,GO:0005622,GO:0005623,GO:0005634,GO:0005737,GO:0008150,GO:0009314,GO:0009416,GO:0009507,GO:0009532,GO:0009536,GO:0009570,GO:0009628,GO:0043226,GO:0043227,GO:0043229,GO:0043231,GO:0044422,GO:0044424,GO:0044434,GO:0044435,GO:0044444,GO:0044446,GO:0044464,GO:0050896</t>
  </si>
  <si>
    <t>DnaJ</t>
  </si>
  <si>
    <t>Vcev1_p0.Chr03.08872</t>
  </si>
  <si>
    <t>4098.XP_009631380.1</t>
  </si>
  <si>
    <t>Cinnamoyl-CoA reductase</t>
  </si>
  <si>
    <t>CCR1</t>
  </si>
  <si>
    <t>GO:0003674,GO:0003824,GO:0005575,GO:0005622,GO:0005623,GO:0005737,GO:0005829,GO:0006725,GO:0006950,GO:0007623,GO:0008150,GO:0008152,GO:0009058,GO:0009266,GO:0009409,GO:0009628,GO:0009698,GO:0009699,GO:0009808,GO:0009809,GO:0009987,GO:0016491,GO:0016620,GO:0016621,GO:0016903,GO:0019438,GO:0019748,GO:0042752,GO:0042754,GO:0044237,GO:0044249,GO:0044424,GO:0044444,GO:0044464,GO:0044550,GO:0048511,GO:0048519,GO:0050789,GO:0050896,GO:0055114,GO:0065007,GO:0071704,GO:1901360,GO:1901362,GO:1901576</t>
  </si>
  <si>
    <t>1.2.1.44</t>
  </si>
  <si>
    <t>ko:K09753</t>
  </si>
  <si>
    <t>R01615,R01941,R02193,R02220,R02506,R06569</t>
  </si>
  <si>
    <t>RC00004,RC00566</t>
  </si>
  <si>
    <t>Epimerase</t>
  </si>
  <si>
    <t>Vcev1_p0.Chr03.08885</t>
  </si>
  <si>
    <t>3641.EOY25975</t>
  </si>
  <si>
    <t>GO:0003674,GO:0003824,GO:0003992,GO:0005488,GO:0005507,GO:0005515,GO:0005575,GO:0005622,GO:0005623,GO:0005737,GO:0006082,GO:0006520,GO:0006525,GO:0006526,GO:0006807,GO:0006950,GO:0006952,GO:0007275,GO:0008144,GO:0008150,GO:0008152,GO:0008483,GO:0008652,GO:0009058,GO:0009064,GO:0009084,GO:0009507,GO:0009532,GO:0009536,GO:0009570,GO:0009605,GO:0009607,GO:0009617,GO:0009987,GO:0016053,GO:0016740,GO:0016769,GO:0019752,GO:0019842,GO:0022622,GO:0030170,GO:0032501,GO:0032502,GO:0036094,GO:0042742,GO:0042802,GO:0043167,GO:0043168,GO:0043169,GO:0043207,GO:0043226,GO:0043227,GO:0043229,GO:0043231,GO:0043436,GO:0044237,GO:0044238,GO:0044249,GO:0044281,GO:0044283,GO:0044419,GO:0044422,GO:0044424,GO:0044434,GO:0044435,GO:0044444,GO:0044446,GO:0044464,GO:0046394,GO:0046872,GO:0046914,GO:0048037,GO:0048364,GO:0048731,GO:0048856,GO:0050662,GO:0050896,GO:0051704,GO:0051707,GO:0070279,GO:0071704,GO:0080022,GO:0097159,GO:0098542,GO:0099402,GO:1901363,GO:1901564,GO:1901566,GO:1901576,GO:1901605,GO:1901607</t>
  </si>
  <si>
    <t>2.6.1.11</t>
  </si>
  <si>
    <t>ko:K00818</t>
  </si>
  <si>
    <t>ko00220,ko01100,ko01110,ko01130,ko01210,ko01230,map00220,map01100,map01110,map01130,map01210,map01230</t>
  </si>
  <si>
    <t>M00028</t>
  </si>
  <si>
    <t>R02283</t>
  </si>
  <si>
    <t>RC00006,RC00062</t>
  </si>
  <si>
    <t>Vcev1_p0.Chr03.08897</t>
  </si>
  <si>
    <t>3983.cassava4.1_000547m</t>
  </si>
  <si>
    <t>Topless-related protein</t>
  </si>
  <si>
    <t>TPL</t>
  </si>
  <si>
    <t>GO:0000003,GO:0001101,GO:0003002,GO:0003006,GO:0003674,GO:0005488,GO:0005515,GO:0005575,GO:0005622,GO:0005623,GO:0005634,GO:0005737,GO:0005829,GO:0006355,GO:0007154,GO:0007165,GO:0007275,GO:0007389,GO:0008150,GO:0009653,GO:0009719,GO:0009725,GO:0009733,GO:0009753,GO:0009755,GO:0009790,GO:0009791,GO:0009793,GO:0009867,GO:0009888,GO:0009889,GO:0009890,GO:0009892,GO:0009933,GO:0009987,GO:0010014,GO:0010016,GO:0010033,GO:0010051,GO:0010072,GO:0010154,GO:0010468,GO:0010556,GO:0010558,GO:0010605,GO:0010629,GO:0019219,GO:0019222,GO:0022414,GO:0023052,GO:0031323,GO:0031324,GO:0031326,GO:0031327,GO:0032501,GO:0032502,GO:0032870,GO:0042221,GO:0042802,GO:0042803,GO:0043226,GO:0043227,GO:0043229,GO:0043231,GO:0044424,GO:0044444,GO:0044464,GO:0045892,GO:0045934,GO:0046983,GO:0048316,GO:0048367,GO:0048507,GO:0048508,GO:0048519,GO:0048523,GO:0048532,GO:0048608,GO:0048731,GO:0048856,GO:0050789,GO:0050794,GO:0050896,GO:0051171,GO:0051172,GO:0051252,GO:0051253,GO:0051716,GO:0060255,GO:0061458,GO:0065007,GO:0070887,GO:0071229,GO:0071310,GO:0071395,GO:0071495,GO:0080090,GO:0090421,GO:1901700,GO:1901701,GO:1902679,GO:1903506,GO:1903507,GO:2000112,GO:2000113,GO:2001141</t>
  </si>
  <si>
    <t>ko:K14963</t>
  </si>
  <si>
    <t>ko04934,map04934</t>
  </si>
  <si>
    <t>Vcev1_p0.Chr03.08898</t>
  </si>
  <si>
    <t>225117.XP_009348313.1</t>
  </si>
  <si>
    <t>F-box LRR-repeat protein</t>
  </si>
  <si>
    <t>LRR_5,LRR_6,LRR_8</t>
  </si>
  <si>
    <t>Vcev1_p0.Chr03.08961</t>
  </si>
  <si>
    <t>4096.XP_009778816.1</t>
  </si>
  <si>
    <t>Protein of unknown function (DUF642)</t>
  </si>
  <si>
    <t>DUF642</t>
  </si>
  <si>
    <t>Vcev1_p0.Chr03.08969</t>
  </si>
  <si>
    <t>4155.Migut.D01039.1.p</t>
  </si>
  <si>
    <t>Cys/Met metabolism PLP-dependent enzyme</t>
  </si>
  <si>
    <t>GO:0000096,GO:0003674,GO:0003824,GO:0005575,GO:0005622,GO:0005623,GO:0005737,GO:0005829,GO:0006082,GO:0006520,GO:0006521,GO:0006555,GO:0006558,GO:0006568,GO:0006569,GO:0006570,GO:0006576,GO:0006586,GO:0006725,GO:0006790,GO:0006807,GO:0008150,GO:0008152,GO:0008483,GO:0009056,GO:0009058,GO:0009063,GO:0009066,GO:0009072,GO:0009074,GO:0009308,GO:0009310,GO:0009314,GO:0009416,GO:0009628,GO:0009639,GO:0009641,GO:0009698,GO:0009850,GO:0009851,GO:0009889,GO:0009890,GO:0009892,GO:0009987,GO:0010252,GO:0010326,GO:0010364,GO:0010366,GO:0010565,GO:0010600,GO:0010817,GO:0016054,GO:0016740,GO:0016769,GO:0017144,GO:0019222,GO:0019439,GO:0019748,GO:0019752,GO:0031323,GO:0031324,GO:0031326,GO:0031327,GO:0031335,GO:0031336,GO:0032350,GO:0032351,GO:0032353,GO:0033238,GO:0033239,GO:0034641,GO:0042402,GO:0042430,GO:0042436,GO:0042445,GO:0042446,GO:0042592,GO:0042762,GO:0043436,GO:0044106,GO:0044237,GO:0044238,GO:0044248,GO:0044249,GO:0044270,GO:0044281,GO:0044282,GO:0044424,GO:0044444,GO:0044464,GO:0045763,GO:0046218,GO:0046395,GO:0046483,GO:0046700,GO:0046885,GO:0048519,GO:0048523,GO:0048878,GO:0050789,GO:0050794,GO:0050896,GO:0051171,GO:0051172,GO:0051175,GO:0062012,GO:0062014,GO:0065007,GO:0065008,GO:0071704,GO:0080090,GO:0090354,GO:0090356,GO:0090357,GO:1900908,GO:1900909,GO:1900911,GO:1900912,GO:1901360,GO:1901361,GO:1901564,GO:1901565,GO:1901575,GO:1901605,GO:1901606,GO:1901996,GO:1901997,GO:1902221</t>
  </si>
  <si>
    <t>Vcev1_p0.Chr04.09857</t>
  </si>
  <si>
    <t>57918.XP_004294182.1</t>
  </si>
  <si>
    <t>receptor-like serine threonine-protein kinase</t>
  </si>
  <si>
    <t>Vcev1_p0.Chr04.09902</t>
  </si>
  <si>
    <t>71139.XP_010062724.1</t>
  </si>
  <si>
    <t>GO:0003674,GO:0003824,GO:0004364,GO:0005575,GO:0005622,GO:0005623,GO:0005737,GO:0006518,GO:0006575,GO:0006749,GO:0006790,GO:0006807,GO:0008150,GO:0008152,GO:0009056,GO:0009404,GO:0009407,GO:0009636,GO:0009987,GO:0016740,GO:0016765,GO:0019748,GO:0034641,GO:0042221,GO:0043603,GO:0044237,GO:0044248,GO:0044424,GO:0044464,GO:0050896,GO:0051186,GO:0071704,GO:0098754,GO:1901564</t>
  </si>
  <si>
    <t>GST_C,GST_C_2,GST_N,GST_N_3</t>
  </si>
  <si>
    <t>Vcev1_p0.Chr04.09929</t>
  </si>
  <si>
    <t>4096.XP_009773009.1</t>
  </si>
  <si>
    <t>GO:0005575,GO:0005622,GO:0005623,GO:0005737,GO:0005768,GO:0005773,GO:0005886,GO:0006810,GO:0006888,GO:0008150,GO:0012505,GO:0016020,GO:0016192,GO:0030100,GO:0031410,GO:0031982,GO:0032879,GO:0043226,GO:0043227,GO:0043229,GO:0043231,GO:0044424,GO:0044444,GO:0044464,GO:0046907,GO:0048193,GO:0050789,GO:0050794,GO:0051049,GO:0051128,GO:0051179,GO:0051234,GO:0051641,GO:0051649,GO:0060627,GO:0065007,GO:0071944,GO:0097708</t>
  </si>
  <si>
    <t>ko:K07877</t>
  </si>
  <si>
    <t>ko04152,map04152</t>
  </si>
  <si>
    <t>Vcev1_p0.Chr04.09953</t>
  </si>
  <si>
    <t>4096.XP_009767546.1</t>
  </si>
  <si>
    <t>membrane protein At3g27390</t>
  </si>
  <si>
    <t>Vcev1_p0.Chr04.09958</t>
  </si>
  <si>
    <t>4432.XP_010245006.1</t>
  </si>
  <si>
    <t>Vcev1_p0.Chr04.10106</t>
  </si>
  <si>
    <t>29760.VIT_12s0059g01240.t01</t>
  </si>
  <si>
    <t>2.74e-311</t>
  </si>
  <si>
    <t>Vcev1_p0.Chr04.10139</t>
  </si>
  <si>
    <t>4006.Lus10035283</t>
  </si>
  <si>
    <t>B-cell receptor-associated protein 31-like</t>
  </si>
  <si>
    <t>ko:K14009</t>
  </si>
  <si>
    <t>ko04141,ko05165,map04141,map05165</t>
  </si>
  <si>
    <t>Bap31</t>
  </si>
  <si>
    <t>Vcev1_p0.Chr04.10158</t>
  </si>
  <si>
    <t>29760.VIT_12s0059g02180.t01</t>
  </si>
  <si>
    <t>GO:0003674,GO:0005215,GO:0005575,GO:0005622,GO:0005623,GO:0005737,GO:0005773,GO:0005774,GO:0006810,GO:0006855,GO:0008150,GO:0015238,GO:0015893,GO:0016020,GO:0022857,GO:0031090,GO:0042221,GO:0042493,GO:0043226,GO:0043227,GO:0043229,GO:0043231,GO:0044422,GO:0044424,GO:0044437,GO:0044444,GO:0044446,GO:0044464,GO:0050896,GO:0051179,GO:0051234,GO:0055085,GO:0098588,GO:0098805</t>
  </si>
  <si>
    <t>Vcev1_p0.Chr04.10160</t>
  </si>
  <si>
    <t>Vcev1_p0.Chr04.10203</t>
  </si>
  <si>
    <t>4155.Migut.H01281.1.p</t>
  </si>
  <si>
    <t>AMP-binding enzyme</t>
  </si>
  <si>
    <t>GO:0001676,GO:0003674,GO:0003824,GO:0004467,GO:0005575,GO:0005622,GO:0005623,GO:0005737,GO:0005783,GO:0005794,GO:0006082,GO:0006629,GO:0006631,GO:0008150,GO:0008152,GO:0009507,GO:0009526,GO:0009536,GO:0009941,GO:0009987,GO:0012505,GO:0015645,GO:0016405,GO:0016874,GO:0016877,GO:0016878,GO:0019752,GO:0031967,GO:0031975,GO:0032787,GO:0043226,GO:0043227,GO:0043229,GO:0043231,GO:0043436,GO:0044237,GO:0044238,GO:0044255,GO:0044281,GO:0044422,GO:0044424,GO:0044434,GO:0044435,GO:0044444,GO:0044446,GO:0044464,GO:0071704</t>
  </si>
  <si>
    <t>6.2.1.3</t>
  </si>
  <si>
    <t>ko:K01897</t>
  </si>
  <si>
    <t>ko00061,ko00071,ko01100,ko01212,ko02024,ko03320,ko04146,ko04216,ko04714,ko04920,map00061,map00071,map01100,map01212,map02024,map03320,map04146,map04216,map04714,map04920</t>
  </si>
  <si>
    <t>M00086</t>
  </si>
  <si>
    <t>R01280</t>
  </si>
  <si>
    <t>ko00000,ko00001,ko00002,ko01000,ko01004,ko04147</t>
  </si>
  <si>
    <t>4.C.1.1</t>
  </si>
  <si>
    <t>AMP-binding</t>
  </si>
  <si>
    <t>Vcev1_p0.Chr04.10351</t>
  </si>
  <si>
    <t>29760.VIT_12s0059g00250.t01</t>
  </si>
  <si>
    <t>GO:0003674,GO:0005215,GO:0005351,GO:0005355,GO:0005402,GO:0006810,GO:0006811,GO:0006812,GO:0008150,GO:0008324,GO:0008643,GO:0008645,GO:0015075,GO:0015077,GO:0015078,GO:0015144,GO:0015145,GO:0015149,GO:0015291,GO:0015293,GO:0015294,GO:0015295,GO:0015318,GO:0015672,GO:0015749,GO:0022804,GO:0022857,GO:0022890,GO:0034219,GO:0034220,GO:0046323,GO:0051119,GO:0051179,GO:0051234,GO:0055085,GO:0071702,GO:0098655,GO:0098660,GO:0098662,GO:1902600,GO:1904659</t>
  </si>
  <si>
    <t>Vcev1_p0.Chr04.10384</t>
  </si>
  <si>
    <t>3641.EOX99430</t>
  </si>
  <si>
    <t>response to biotic stimulus</t>
  </si>
  <si>
    <t>Bet_v_1</t>
  </si>
  <si>
    <t>Vcev1_p0.Chr04.10388</t>
  </si>
  <si>
    <t>4098.XP_009590209.1</t>
  </si>
  <si>
    <t>BEST Arabidopsis thaliana protein match is</t>
  </si>
  <si>
    <t>Vcev1_p0.Chr04.10449</t>
  </si>
  <si>
    <t>29760.VIT_12s0028g01100.t01</t>
  </si>
  <si>
    <t>oxidoreductase At1g06690</t>
  </si>
  <si>
    <t>GO:0005575,GO:0005622,GO:0005623,GO:0005737,GO:0009507,GO:0009526,GO:0009532,GO:0009534,GO:0009535,GO:0009536,GO:0009570,GO:0009579,GO:0009941,GO:0010287,GO:0016020,GO:0031967,GO:0031975,GO:0031976,GO:0031984,GO:0034357,GO:0042651,GO:0043226,GO:0043227,GO:0043229,GO:0043231,GO:0044422,GO:0044424,GO:0044434,GO:0044435,GO:0044436,GO:0044444,GO:0044446,GO:0044464,GO:0055035</t>
  </si>
  <si>
    <t>Vcev1_p0.Chr04.10548</t>
  </si>
  <si>
    <t>3760.EMJ12959</t>
  </si>
  <si>
    <t>Methyltransferase required for the conversion of 2- polyprenyl-6-methoxy-1,4-benzoquinol (DDMQH2) to 2-polyprenyl-3- methyl-6-methoxy-1,4-benzoquinol (DMQH2)</t>
  </si>
  <si>
    <t>COQ5</t>
  </si>
  <si>
    <t>GO:0005575,GO:0005622,GO:0005623,GO:0005737,GO:0005739,GO:0043226,GO:0043227,GO:0043229,GO:0043231,GO:0044424,GO:0044444,GO:0044464</t>
  </si>
  <si>
    <t>2.1.1.201</t>
  </si>
  <si>
    <t>ko:K06127</t>
  </si>
  <si>
    <t>M00128</t>
  </si>
  <si>
    <t>R04983,R08774</t>
  </si>
  <si>
    <t>RC00003,RC01253</t>
  </si>
  <si>
    <t>Ubie_methyltran</t>
  </si>
  <si>
    <t>Vcev1_p0.Chr04.10589</t>
  </si>
  <si>
    <t>3750.XP_008358813.1</t>
  </si>
  <si>
    <t>MLP-like protein</t>
  </si>
  <si>
    <t>Vcev1_p0.Chr04.10634</t>
  </si>
  <si>
    <t>3827.XP_004498409.1</t>
  </si>
  <si>
    <t>GUB_WAK_bind,Pkinase,Pkinase_Tyr</t>
  </si>
  <si>
    <t>Vcev1_p0.Chr04.10635</t>
  </si>
  <si>
    <t>3694.POPTR_0015s01990.1</t>
  </si>
  <si>
    <t>Vcev1_p0.Chr04.10638</t>
  </si>
  <si>
    <t>Vcev1_p0.Chr04.10644</t>
  </si>
  <si>
    <t>29760.VIT_16s0022g01710.t01</t>
  </si>
  <si>
    <t>Vcev1_p0.Chr04.10646</t>
  </si>
  <si>
    <t>3641.EOY23502</t>
  </si>
  <si>
    <t>Vcev1_p0.Chr04.10649</t>
  </si>
  <si>
    <t>Vcev1_p0.Chr04.10817</t>
  </si>
  <si>
    <t>29760.VIT_12s0028g03140.t01</t>
  </si>
  <si>
    <t>DDB1- and CUL4-associated factor</t>
  </si>
  <si>
    <t>GO:0000151,GO:0000462,GO:0005575,GO:0005622,GO:0005623,GO:0005634,GO:0005730,GO:0006139,GO:0006364,GO:0006396,GO:0006725,GO:0006807,GO:0008150,GO:0008152,GO:0009987,GO:0010467,GO:0016070,GO:0016072,GO:0022613,GO:0030490,GO:0030684,GO:0031461,GO:0031974,GO:0031981,GO:0032040,GO:0032991,GO:0034470,GO:0034641,GO:0034660,GO:0042254,GO:0042274,GO:0043170,GO:0043226,GO:0043227,GO:0043228,GO:0043229,GO:0043231,GO:0043232,GO:0043233,GO:0044085,GO:0044237,GO:0044238,GO:0044422,GO:0044424,GO:0044428,GO:0044446,GO:0044464,GO:0046483,GO:0070013,GO:0071704,GO:0071840,GO:0080008,GO:0090304,GO:1901360,GO:1902494,GO:1990234,GO:1990904</t>
  </si>
  <si>
    <t>ko:K11806</t>
  </si>
  <si>
    <t>ko00000,ko03009,ko04121</t>
  </si>
  <si>
    <t>Sof1,WD40</t>
  </si>
  <si>
    <t>Vcev1_p0.Chr04.10854</t>
  </si>
  <si>
    <t>4098.XP_009611015.1</t>
  </si>
  <si>
    <t>GO:0003674,GO:0003824,GO:0004175,GO:0004190,GO:0006508,GO:0006807,GO:0008150,GO:0008152,GO:0008233,GO:0009056,GO:0009057,GO:0016787,GO:0019538,GO:0030163,GO:0043170,GO:0044238,GO:0070001,GO:0070011,GO:0071704,GO:0140096,GO:1901564,GO:1901565,GO:1901575</t>
  </si>
  <si>
    <t>Vcev1_p0.Chr04.10981</t>
  </si>
  <si>
    <t>4081.Solyc01g095870.1.1</t>
  </si>
  <si>
    <t>Vcev1_p0.Chr04.11026</t>
  </si>
  <si>
    <t>85681.XP_006445975.1</t>
  </si>
  <si>
    <t>Multiple C2 and transmembrane domain-containing protein</t>
  </si>
  <si>
    <t>GO:0003674,GO:0005488,GO:0005509,GO:0005575,GO:0005622,GO:0005623,GO:0005634,GO:0005654,GO:0005737,GO:0005783,GO:0005829,GO:0007154,GO:0007165,GO:0008150,GO:0009987,GO:0012505,GO:0016020,GO:0016021,GO:0019722,GO:0019932,GO:0023052,GO:0031224,GO:0031974,GO:0031981,GO:0035556,GO:0043167,GO:0043169,GO:0043226,GO:0043227,GO:0043229,GO:0043231,GO:0043233,GO:0044422,GO:0044424,GO:0044425,GO:0044428,GO:0044444,GO:0044446,GO:0044464,GO:0046872,GO:0050789,GO:0050794,GO:0050896,GO:0051716,GO:0065007,GO:0070013</t>
  </si>
  <si>
    <t>Vcev1_p0.Chr04.11039</t>
  </si>
  <si>
    <t>4113.PGSC0003DMT400056715</t>
  </si>
  <si>
    <t>Vcev1_p0.Chr04.11066</t>
  </si>
  <si>
    <t>218851.Aquca_035_00197.1</t>
  </si>
  <si>
    <t>GO:0003674,GO:0003824,GO:0004601,GO:0005575,GO:0005618,GO:0005623,GO:0005911,GO:0008150,GO:0008152,GO:0009505,GO:0009506,GO:0009636,GO:0009664,GO:0009987,GO:0016043,GO:0016209,GO:0016491,GO:0016684,GO:0030054,GO:0030312,GO:0042221,GO:0044464,GO:0045229,GO:0050896,GO:0051716,GO:0055044,GO:0055114,GO:0070887,GO:0071554,GO:0071555,GO:0071669,GO:0071840,GO:0071944,GO:0097237,GO:0098754,GO:0098869,GO:1990748</t>
  </si>
  <si>
    <t>Vcev1_p0.Chr04.11099</t>
  </si>
  <si>
    <t>4432.XP_010268974.1</t>
  </si>
  <si>
    <t>disulfide-isomerase</t>
  </si>
  <si>
    <t>PDIL1-1</t>
  </si>
  <si>
    <t>GO:0000003,GO:0000322,GO:0000323,GO:0000325,GO:0000326,GO:0000327,GO:0003006,GO:0003674,GO:0003756,GO:0003824,GO:0005575,GO:0005618,GO:0005622,GO:0005623,GO:0005737,GO:0005773,GO:0005774,GO:0005783,GO:0005788,GO:0005794,GO:0005886,GO:0006457,GO:0006950,GO:0006970,GO:0007275,GO:0008150,GO:0009314,GO:0009416,GO:0009505,GO:0009507,GO:0009532,GO:0009536,GO:0009570,GO:0009579,GO:0009628,GO:0009642,GO:0009644,GO:0009651,GO:0009719,GO:0009725,GO:0009735,GO:0009790,GO:0009791,GO:0009793,GO:0009888,GO:0009892,GO:0009960,GO:0009987,GO:0010033,GO:0010035,GO:0010038,GO:0010043,GO:0010109,GO:0010154,GO:0010205,GO:0010941,GO:0012505,GO:0016020,GO:0016853,GO:0016860,GO:0016864,GO:0019222,GO:0022414,GO:0030312,GO:0031090,GO:0031323,GO:0031324,GO:0031974,GO:0032501,GO:0032502,GO:0033554,GO:0034975,GO:0034976,GO:0042221,GO:0042548,GO:0043067,GO:0043155,GO:0043226,GO:0043227,GO:0043229,GO:0043231,GO:0043233,GO:0043467,GO:0044422,GO:0044424,GO:0044432,GO:0044434,GO:0044435,GO:0044437,GO:0044444,GO:0044446,GO:0044464,GO:0046686,GO:0048316,GO:0048519,GO:0048523,GO:0048608,GO:0048731,GO:0048856,GO:0050789,GO:0050794,GO:0050896,GO:0051716,GO:0061458,GO:0065007,GO:0070013,GO:0071944,GO:0098588,GO:0098805,GO:0140096,GO:1905156</t>
  </si>
  <si>
    <t>5.3.4.1</t>
  </si>
  <si>
    <t>ko:K09580</t>
  </si>
  <si>
    <t>ko00000,ko00001,ko01000,ko03110,ko04131,ko04147</t>
  </si>
  <si>
    <t>Thioredoxin,Thioredoxin_6</t>
  </si>
  <si>
    <t>Vcev1_p0.Chr04.11220</t>
  </si>
  <si>
    <t>4113.PGSC0003DMT400027429</t>
  </si>
  <si>
    <t>Carbohydrate-binding protein of the ER</t>
  </si>
  <si>
    <t>Vcev1_p0.Chr04.11232</t>
  </si>
  <si>
    <t>102107.XP_008232941.1</t>
  </si>
  <si>
    <t>actin</t>
  </si>
  <si>
    <t>GO:0003674,GO:0005198,GO:0005200,GO:0005575,GO:0005618,GO:0005622,GO:0005623,GO:0005634,GO:0005730,GO:0005737,GO:0005739,GO:0005829,GO:0005856,GO:0005886,GO:0005911,GO:0006950,GO:0006996,GO:0007010,GO:0007275,GO:0008150,GO:0009314,GO:0009416,GO:0009506,GO:0009507,GO:0009526,GO:0009532,GO:0009536,GO:0009570,GO:0009611,GO:0009628,GO:0009653,GO:0009719,GO:0009725,GO:0009733,GO:0009791,GO:0009845,GO:0009888,GO:0009941,GO:0009987,GO:0010015,GO:0010033,GO:0010053,GO:0010054,GO:0016020,GO:0016043,GO:0016049,GO:0021700,GO:0022622,GO:0030054,GO:0030154,GO:0030312,GO:0031967,GO:0031974,GO:0031975,GO:0031981,GO:0032501,GO:0032502,GO:0040007,GO:0042221,GO:0043226,GO:0043227,GO:0043228,GO:0043229,GO:0043231,GO:0043232,GO:0043233,GO:0044422,GO:0044424,GO:0044428,GO:0044434,GO:0044435,GO:0044444,GO:0044446,GO:0044464,GO:0048364,GO:0048468,GO:0048469,GO:0048588,GO:0048589,GO:0048731,GO:0048764,GO:0048765,GO:0048767,GO:0048856,GO:0048869,GO:0050896,GO:0051301,GO:0055044,GO:0060560,GO:0070013,GO:0071695,GO:0071840,GO:0071944,GO:0080147,GO:0090351,GO:0090558,GO:0090627,GO:0099402,GO:1905392</t>
  </si>
  <si>
    <t>ko:K10355</t>
  </si>
  <si>
    <t>ko00000,ko04812</t>
  </si>
  <si>
    <t>Vcev1_p0.Chr04.11301</t>
  </si>
  <si>
    <t>4098.XP_009615501.1</t>
  </si>
  <si>
    <t>Vcev1_p0.Chr05.12798</t>
  </si>
  <si>
    <t>29760.VIT_14s0128g00780.t01</t>
  </si>
  <si>
    <t>Plant lipoxygenase may be involved in a number of diverse aspects of plant physiology including growth and development, pest resistance, and senescence or responses to wounding</t>
  </si>
  <si>
    <t>LOX4</t>
  </si>
  <si>
    <t>GO:0003674,GO:0003824,GO:0005575,GO:0005622,GO:0005623,GO:0005737,GO:0008150,GO:0008152,GO:0016165,GO:0016491,GO:0016701,GO:0016702,GO:0044424,GO:0044464,GO:0051213,GO:0055114</t>
  </si>
  <si>
    <t>1.13.11.12,1.13.11.58</t>
  </si>
  <si>
    <t>ko:K00454,ko:K15718</t>
  </si>
  <si>
    <t>ko00591,ko00592,ko01100,ko01110,map00591,map00592,map01100,map01110</t>
  </si>
  <si>
    <t>R03626,R07057,R07864,R07869</t>
  </si>
  <si>
    <t>RC00561</t>
  </si>
  <si>
    <t>Lipoxygenase,PLAT</t>
  </si>
  <si>
    <t>Vcev1_p0.Chr05.12959</t>
  </si>
  <si>
    <t>3694.POPTR_0001s15180.1</t>
  </si>
  <si>
    <t>Belongs to the BI1 family</t>
  </si>
  <si>
    <t>BI-1</t>
  </si>
  <si>
    <t>GO:0000038,GO:0001101,GO:0005575,GO:0005622,GO:0005623,GO:0005634,GO:0005635,GO:0005737,GO:0005783,GO:0006082,GO:0006629,GO:0006631,GO:0006950,GO:0006983,GO:0006984,GO:0007154,GO:0007165,GO:0008150,GO:0008152,GO:0009414,GO:0009415,GO:0009607,GO:0009628,GO:0009987,GO:0010035,GO:0010941,GO:0012505,GO:0019752,GO:0023052,GO:0031967,GO:0031975,GO:0032787,GO:0033554,GO:0034976,GO:0042221,GO:0043067,GO:0043069,GO:0043226,GO:0043227,GO:0043229,GO:0043231,GO:0043436,GO:0044237,GO:0044238,GO:0044255,GO:0044281,GO:0044422,GO:0044424,GO:0044428,GO:0044444,GO:0044446,GO:0044464,GO:0048519,GO:0048523,GO:0050789,GO:0050794,GO:0050896,GO:0051716,GO:0060548,GO:0065007,GO:0071216,GO:0071704,GO:1901700</t>
  </si>
  <si>
    <t>ko:K21889</t>
  </si>
  <si>
    <t>1.A.14.1.1,1.A.14.1.2,1.A.14.1.3,1.A.14.1.4</t>
  </si>
  <si>
    <t>Bax1-I</t>
  </si>
  <si>
    <t>Vcev1_p0.Chr05.12995</t>
  </si>
  <si>
    <t>4155.Migut.M00653.1.p</t>
  </si>
  <si>
    <t>Vcev1_p0.Chr05.13028</t>
  </si>
  <si>
    <t>Trait</t>
  </si>
  <si>
    <t>Citric acid</t>
  </si>
  <si>
    <t>Quinic acid</t>
  </si>
  <si>
    <t>Shikimic acid</t>
  </si>
  <si>
    <t>Linkage group</t>
  </si>
  <si>
    <t>VaccDscaff4-augustus-gene-367.26-1</t>
  </si>
  <si>
    <t>NA</t>
  </si>
  <si>
    <t>102107.XP_008239771.1</t>
  </si>
  <si>
    <t>Scaffold protein for the de novo synthesis of iron- sulfur (Fe-S) clusters within mitochondria, which is required for maturation of both mitochondrial and cytoplasmic 2Fe-2S and 4Fe-4S proteins</t>
  </si>
  <si>
    <t>GO:0003674,GO:0003824,GO:0005198,GO:0005488,GO:0005506,GO:0005575,GO:0005622,GO:0005623,GO:0005737,GO:0005739,GO:0005759,GO:0006807,GO:0006873,GO:0006875,GO:0006879,GO:0008150,GO:0008152,GO:0008198,GO:0009987,GO:0010467,GO:0016740,GO:0016782,GO:0019538,GO:0019725,GO:0030003,GO:0031974,GO:0036455,GO:0042592,GO:0043167,GO:0043169,GO:0043170,GO:0043226,GO:0043227,GO:0043229,GO:0043231,GO:0043233,GO:0044238,GO:0044422,GO:0044424,GO:0044429,GO:0044444,GO:0044446,GO:0044464,GO:0046872,GO:0046914,GO:0046916,GO:0048037,GO:0048878,GO:0050801,GO:0051536,GO:0051537,GO:0051539,GO:0051540,GO:0051604,GO:0055065,GO:0055072,GO:0055076,GO:0055080,GO:0055082,GO:0065007,GO:0065008,GO:0070013,GO:0071704,GO:0097428,GO:0098771,GO:1901564</t>
  </si>
  <si>
    <t>ko:K22068</t>
  </si>
  <si>
    <t>ko00000,ko03029</t>
  </si>
  <si>
    <t>NifU_N</t>
  </si>
  <si>
    <t>VaccDscaff4-augustus-gene-370.31-1</t>
  </si>
  <si>
    <t>VaccDscaff4-snap-gene-375.49-1</t>
  </si>
  <si>
    <t>3988.XP_002511310.1</t>
  </si>
  <si>
    <t>Serine threonine-protein kinase</t>
  </si>
  <si>
    <t>WNK3</t>
  </si>
  <si>
    <t>GO:0003674,GO:0003824,GO:0004672,GO:0004674,GO:0005575,GO:0005622,GO:0005623,GO:0005737,GO:0005829,GO:0006464,GO:0006468,GO:0006793,GO:0006796,GO:0006807,GO:0007154,GO:0007165,GO:0008150,GO:0008152,GO:0009987,GO:0016301,GO:0016310,GO:0016740,GO:0016772,GO:0016773,GO:0019538,GO:0023052,GO:0035556,GO:0036211,GO:0043170,GO:0043412,GO:0044237,GO:0044238,GO:0044260,GO:0044267,GO:0044424,GO:0044444,GO:0044464,GO:0050789,GO:0050794,GO:0050896,GO:0051716,GO:0065007,GO:0071704,GO:0140096,GO:1901564</t>
  </si>
  <si>
    <t>ko:K08867</t>
  </si>
  <si>
    <t>ko00000,ko01000,ko01001,ko01009</t>
  </si>
  <si>
    <t>OSR1_C,Pkinase</t>
  </si>
  <si>
    <t>VaccDscaff4-augustus-gene-376.42-1</t>
  </si>
  <si>
    <t>VaccDscaff4-snap-gene-376.49-1</t>
  </si>
  <si>
    <t>3694.POPTR_0015s09800.1</t>
  </si>
  <si>
    <t>Raffinose synthase or seed imbibition protein Sip1</t>
  </si>
  <si>
    <t>VaccDscaff4-augustus-gene-377.38-1</t>
  </si>
  <si>
    <t>29760.VIT_17s0000g09780.t01</t>
  </si>
  <si>
    <t>Peptide methionine sulfoxide</t>
  </si>
  <si>
    <t>1.8.4.11</t>
  </si>
  <si>
    <t>ko:K07304</t>
  </si>
  <si>
    <t>PMSR</t>
  </si>
  <si>
    <t>VaccDscaff4-augustus-gene-378.35-1</t>
  </si>
  <si>
    <t>VaccDscaff4-augustus-gene-379.47-1</t>
  </si>
  <si>
    <t>VaccDscaff4-augustus-gene-379.48-1</t>
  </si>
  <si>
    <t>3694.POPTR_0012s09540.1</t>
  </si>
  <si>
    <t>VaccDscaff4-processed-gene-383.14-1</t>
  </si>
  <si>
    <t>VaccDscaff4-processed-gene-385.19-1</t>
  </si>
  <si>
    <t>102107.XP_008229520.1</t>
  </si>
  <si>
    <t>Retrotransposon gag protein</t>
  </si>
  <si>
    <t>VaccDscaff4-snap-gene-388.32-1</t>
  </si>
  <si>
    <t>VaccDscaff4-processed-gene-388.0-1</t>
  </si>
  <si>
    <t>VaccDscaff4-snap-gene-391.35-1</t>
  </si>
  <si>
    <t>29760.VIT_17s0000g00340.t01</t>
  </si>
  <si>
    <t>Belongs to the ClpA ClpB family</t>
  </si>
  <si>
    <t>ko:K03696</t>
  </si>
  <si>
    <t>ko01100,map01100</t>
  </si>
  <si>
    <t>AAA,AAA_2,ClpB_D2-small,Clp_N,UVR</t>
  </si>
  <si>
    <t>VaccDscaff4-augustus-gene-397.37-1</t>
  </si>
  <si>
    <t>VaccDscaff4-snap-gene-397.42-1</t>
  </si>
  <si>
    <t>3988.XP_002512737.1</t>
  </si>
  <si>
    <t>VaccDscaff4-processed-gene-398.7-1</t>
  </si>
  <si>
    <t>85681.XP_006427615.1</t>
  </si>
  <si>
    <t>CCR2</t>
  </si>
  <si>
    <t>VaccDscaff4-augustus-gene-399.34-1</t>
  </si>
  <si>
    <t>VaccDscaff4-augustus-gene-400.17-1</t>
  </si>
  <si>
    <t>4113.PGSC0003DMT400036644</t>
  </si>
  <si>
    <t>VaccDscaff4-snap-gene-409.42-1</t>
  </si>
  <si>
    <t>29760.VIT_09s0002g00740.t01</t>
  </si>
  <si>
    <t>BEST Arabidopsis thaliana protein match is COP1-interacting protein-related (TAIR AT1G72410.1)</t>
  </si>
  <si>
    <t>VaccDscaff4-augustus-gene-412.24-1</t>
  </si>
  <si>
    <t>102107.XP_008222065.1</t>
  </si>
  <si>
    <t>GO:0005575,GO:0005622,GO:0005623,GO:0005737,GO:0006091,GO:0006807,GO:0006950,GO:0008150,GO:0008152,GO:0009314,GO:0009416,GO:0009507,GO:0009509,GO:0009526,GO:0009532,GO:0009534,GO:0009535,GO:0009536,GO:0009570,GO:0009575,GO:0009579,GO:0009611,GO:0009628,GO:0009642,GO:0009644,GO:0009765,GO:0009941,GO:0009987,GO:0010206,GO:0010207,GO:0015979,GO:0016020,GO:0016043,GO:0019538,GO:0019684,GO:0019898,GO:0022607,GO:0030091,GO:0031090,GO:0031967,GO:0031969,GO:0031975,GO:0031976,GO:0031984,GO:0034357,GO:0034622,GO:0035448,GO:0042170,GO:0042651,GO:0043170,GO:0043226,GO:0043227,GO:0043229,GO:0043231,GO:0043933,GO:0044085,GO:0044237,GO:0044238,GO:0044260,GO:0044267,GO:0044422,GO:0044424,GO:0044425,GO:0044434,GO:0044435,GO:0044436,GO:0044444,GO:0044446,GO:0044464,GO:0050896,GO:0055035,GO:0065003,GO:0071704,GO:0071840,GO:1901564</t>
  </si>
  <si>
    <t>VaccDscaff4-processed-gene-412.6-1</t>
  </si>
  <si>
    <t>29760.VIT_09s0002g01610.t01</t>
  </si>
  <si>
    <t>Nuclear chaperone required for maturation and nuclear export of pre-60S ribosome subunits</t>
  </si>
  <si>
    <t>GO:0000027,GO:0003674,GO:0003824,GO:0005488,GO:0005509,GO:0005575,GO:0005622,GO:0005623,GO:0005737,GO:0005911,GO:0006139,GO:0006364,GO:0006396,GO:0006725,GO:0006807,GO:0006996,GO:0007275,GO:0008150,GO:0008152,GO:0009506,GO:0009507,GO:0009526,GO:0009536,GO:0009553,GO:0009941,GO:0009987,GO:0010467,GO:0016043,GO:0016070,GO:0016072,GO:0016462,GO:0016787,GO:0016817,GO:0016818,GO:0016887,GO:0017111,GO:0022607,GO:0022613,GO:0022618,GO:0030054,GO:0030684,GO:0030687,GO:0031967,GO:0031975,GO:0032501,GO:0032502,GO:0032991,GO:0034470,GO:0034622,GO:0034641,GO:0034660,GO:0040008,GO:0042254,GO:0042255,GO:0042273,GO:0043167,GO:0043169,GO:0043170,GO:0043226,GO:0043227,GO:0043229,GO:0043231,GO:0043933,GO:0044085,GO:0044237,GO:0044238,GO:0044422,GO:0044424,GO:0044434,GO:0044435,GO:0044444,GO:0044446,GO:0044464,GO:0046483,GO:0046872,GO:0048229,GO:0048638,GO:0048856,GO:0050789,GO:0050793,GO:0055044,GO:0065003,GO:0065007,GO:0070925,GO:0071704,GO:0071826,GO:0071840,GO:0090304,GO:1901360,GO:1990904</t>
  </si>
  <si>
    <t>ko:K14572</t>
  </si>
  <si>
    <t>ko03008,map03008</t>
  </si>
  <si>
    <t>ko00000,ko00001,ko03009</t>
  </si>
  <si>
    <t>AAA_5</t>
  </si>
  <si>
    <t>VaccDscaff4-augustus-gene-414.24-1</t>
  </si>
  <si>
    <t>29760.VIT_09s0002g02330.t01</t>
  </si>
  <si>
    <t>BD</t>
  </si>
  <si>
    <t>Belongs to the nucleosome assembly protein (NAP) family</t>
  </si>
  <si>
    <t>GO:0000724,GO:0000725,GO:0003674,GO:0003682,GO:0005488,GO:0005515,GO:0005575,GO:0005622,GO:0005623,GO:0005634,GO:0005737,GO:0006139,GO:0006259,GO:0006281,GO:0006302,GO:0006310,GO:0006725,GO:0006807,GO:0006950,GO:0006974,GO:0008150,GO:0008152,GO:0009987,GO:0010035,GO:0010038,GO:0033554,GO:0034641,GO:0042221,GO:0042393,GO:0043170,GO:0043226,GO:0043227,GO:0043229,GO:0043231,GO:0044237,GO:0044238,GO:0044260,GO:0044424,GO:0044464,GO:0046483,GO:0046686,GO:0050896,GO:0051716,GO:0071704,GO:0090304,GO:1901360</t>
  </si>
  <si>
    <t>ko:K11279</t>
  </si>
  <si>
    <t>NAP</t>
  </si>
  <si>
    <t>VaccDscaff4-augustus-gene-422.20-1</t>
  </si>
  <si>
    <t>29760.VIT_09s0002g04080.t01</t>
  </si>
  <si>
    <t>GO:0003674,GO:0003700,GO:0006355,GO:0008150,GO:0009719,GO:0009725,GO:0009733,GO:0009889,GO:0010033,GO:0010468,GO:0010556,GO:0019219,GO:0019222,GO:0031323,GO:0031326,GO:0042221,GO:0050789,GO:0050794,GO:0050896,GO:0051171,GO:0051252,GO:0060255,GO:0065007,GO:0080090,GO:0140110,GO:1903506,GO:2000112,GO:2001141</t>
  </si>
  <si>
    <t>VaccDscaff4-augustus-gene-423.38-1</t>
  </si>
  <si>
    <t>4096.XP_009784626.1</t>
  </si>
  <si>
    <t>Dynein light chain</t>
  </si>
  <si>
    <t>GO:0000003,GO:0000775,GO:0000776,GO:0001505,GO:0002791,GO:0002793,GO:0003006,GO:0003674,GO:0004857,GO:0005488,GO:0005515,GO:0005575,GO:0005622,GO:0005623,GO:0005634,GO:0005694,GO:0005737,GO:0005819,GO:0005856,GO:0005868,GO:0005875,GO:0006807,GO:0006809,GO:0006810,GO:0006928,GO:0006996,GO:0007017,GO:0007018,GO:0007276,GO:0007281,GO:0007283,GO:0007286,GO:0008092,GO:0008150,GO:0008152,GO:0009058,GO:0009987,GO:0010646,GO:0010647,GO:0010817,GO:0010970,GO:0012505,GO:0015630,GO:0016043,GO:0017144,GO:0019899,GO:0019953,GO:0022412,GO:0022414,GO:0022607,GO:0023051,GO:0023056,GO:0030030,GO:0030031,GO:0030141,GO:0030154,GO:0030234,GO:0030235,GO:0030286,GO:0030424,GO:0030705,GO:0031410,GO:0031982,GO:0032024,GO:0032501,GO:0032502,GO:0032504,GO:0032781,GO:0032838,GO:0032879,GO:0032880,GO:0032991,GO:0033267,GO:0034641,GO:0035774,GO:0042133,GO:0042136,GO:0042802,GO:0042803,GO:0042995,GO:0043005,GO:0043085,GO:0043086,GO:0043226,GO:0043227,GO:0043228,GO:0043229,GO:0043231,GO:0043232,GO:0043462,GO:0044085,GO:0044092,GO:0044093,GO:0044237,GO:0044249,GO:0044271,GO:0044422,GO:0044424,GO:0044427,GO:0044430,GO:0044444,GO:0044446,GO:0044463,GO:0044464,GO:0044703,GO:0044782,GO:0045505,GO:0046209,GO:0046883,GO:0046887,GO:0046907,GO:0046982,GO:0046983,GO:0048232,GO:0048468,GO:0048515,GO:0048518,GO:0048522,GO:0048583,GO:0048584,GO:0048609,GO:0048856,GO:0048869,GO:0050708,GO:0050714,GO:0050789,GO:0050790,GO:0050794,GO:0050796,GO:0051046,GO:0051047,GO:0051049,GO:0051050,GO:0051179,GO:0051222,GO:0051223,GO:0051234,GO:0051336,GO:0051345,GO:0051641,GO:0051649,GO:0051704,GO:0051959,GO:0060271,GO:0060341,GO:0061178,GO:0065007,GO:0065008,GO:0065009,GO:0070201,GO:0070925,GO:0071840,GO:0072593,GO:0072686,GO:0090087,GO:0090276,GO:0090277,GO:0097110,GO:0097458,GO:0097708,GO:0098687,GO:0098772,GO:0099111,GO:0099503,GO:0099568,GO:0120025,GO:0120031,GO:0120036,GO:0120038,GO:0120111,GO:1902494,GO:1903409,GO:1903530,GO:1903532,GO:1904115,GO:1904951,GO:2000574,GO:2000576,GO:2000580,GO:2000582,GO:2001057</t>
  </si>
  <si>
    <t>ko:K10418</t>
  </si>
  <si>
    <t>ko04962,map04962</t>
  </si>
  <si>
    <t>Dynein_light</t>
  </si>
  <si>
    <t>VaccDscaff4-snap-gene-424.36-1</t>
  </si>
  <si>
    <t>2711.XP_006467079.1</t>
  </si>
  <si>
    <t>High Mobility Group</t>
  </si>
  <si>
    <t>GO:0000785,GO:0003674,GO:0003676,GO:0003677,GO:0003682,GO:0003700,GO:0005198,GO:0005488,GO:0005575,GO:0005622,GO:0005623,GO:0005634,GO:0005694,GO:0005737,GO:0006325,GO:0006333,GO:0006355,GO:0006996,GO:0008150,GO:0009889,GO:0009987,GO:0010468,GO:0010556,GO:0016043,GO:0019219,GO:0019222,GO:0030527,GO:0031323,GO:0031326,GO:0043226,GO:0043227,GO:0043228,GO:0043229,GO:0043231,GO:0043232,GO:0044422,GO:0044424,GO:0044427,GO:0044446,GO:0044464,GO:0050789,GO:0050794,GO:0051171,GO:0051252,GO:0051276,GO:0060255,GO:0065007,GO:0071840,GO:0080090,GO:0097159,GO:0140110,GO:1901363,GO:1903506,GO:2000112,GO:2001141</t>
  </si>
  <si>
    <t>ko:K10802,ko:K11295,ko:K11296</t>
  </si>
  <si>
    <t>ko03410,ko04140,ko04217,map03410,map04140,map04217</t>
  </si>
  <si>
    <t>ko00000,ko00001,ko03036,ko03400,ko04147</t>
  </si>
  <si>
    <t>HMG_box</t>
  </si>
  <si>
    <t>VaccDscaff9-augustus-gene-341.20-1</t>
  </si>
  <si>
    <t>4098.XP_009617134.1</t>
  </si>
  <si>
    <t>SANT  SWI3, ADA2, N-CoR and TFIIIB'' DNA-binding domains</t>
  </si>
  <si>
    <t>VaccDscaff9-snap-gene-343.47-1</t>
  </si>
  <si>
    <t>VaccDscaff9-processed-gene-345.26-1</t>
  </si>
  <si>
    <t>4098.XP_009623300.1</t>
  </si>
  <si>
    <t>VaccDscaff9-snap-gene-350.57-1</t>
  </si>
  <si>
    <t>2711.XP_006476833.1</t>
  </si>
  <si>
    <t>Sec14p-like phosphatidylinositol transfer family protein</t>
  </si>
  <si>
    <t>CRAL_TRIO</t>
  </si>
  <si>
    <t>VaccDscaff9-augustus-gene-350.43-1</t>
  </si>
  <si>
    <t>4096.XP_009763836.1</t>
  </si>
  <si>
    <t>VaccDscaff9-augustus-gene-354.24-1</t>
  </si>
  <si>
    <t>29760.VIT_17s0000g09380.t01</t>
  </si>
  <si>
    <t>VaccDscaff9-processed-gene-356.4-1</t>
  </si>
  <si>
    <t>VaccDscaff9-augustus-gene-358.32-1</t>
  </si>
  <si>
    <t>VaccDscaff9-augustus-gene-359.43-1</t>
  </si>
  <si>
    <t>VaccDscaff9-snap-gene-359.56-1</t>
  </si>
  <si>
    <t>VaccDscaff9-augustus-gene-361.48-1</t>
  </si>
  <si>
    <t>4098.XP_009608743.1</t>
  </si>
  <si>
    <t>SNF1-related protein kinase regulatory subunit</t>
  </si>
  <si>
    <t>GO:0001932,GO:0003674,GO:0005575,GO:0005618,GO:0005623,GO:0008150,GO:0009505,GO:0019207,GO:0019220,GO:0019222,GO:0019887,GO:0030234,GO:0030312,GO:0031323,GO:0031399,GO:0032268,GO:0042325,GO:0043549,GO:0044464,GO:0045859,GO:0050789,GO:0050790,GO:0050794,GO:0051171,GO:0051174,GO:0051246,GO:0051338,GO:0060255,GO:0065007,GO:0065009,GO:0071944,GO:0080090,GO:0098772</t>
  </si>
  <si>
    <t>CBS</t>
  </si>
  <si>
    <t>VaccDscaff9-augustus-gene-363.44-1</t>
  </si>
  <si>
    <t>3694.POPTR_0015s10840.1</t>
  </si>
  <si>
    <t>VaccDscaff9-processed-gene-363.32-1</t>
  </si>
  <si>
    <t>4155.Migut.E00499.1.p</t>
  </si>
  <si>
    <t>Belongs to the disease resistance NB-LRR family</t>
  </si>
  <si>
    <t>GO:0005575,GO:0005623,GO:0005886,GO:0006950,GO:0006952,GO:0007154,GO:0007165,GO:0008150,GO:0009987,GO:0016020,GO:0023052,GO:0044464,GO:0050789,GO:0050794,GO:0050896,GO:0051716,GO:0065007,GO:0071944</t>
  </si>
  <si>
    <t>ko:K13459,ko:K13460,ko:K20599</t>
  </si>
  <si>
    <t>ko04016,ko04626,map04016,map04626</t>
  </si>
  <si>
    <t>VaccDscaff9-processed-gene-366.4-1</t>
  </si>
  <si>
    <t>VaccDscaff9-augustus-gene-367.30-1</t>
  </si>
  <si>
    <t>VaccDscaff9-processed-gene-369.15-1</t>
  </si>
  <si>
    <t>3656.XP_008448411.1</t>
  </si>
  <si>
    <t>VaccDscaff9-augustus-gene-370.27-1</t>
  </si>
  <si>
    <t>VaccDscaff9-snap-gene-372.43-1</t>
  </si>
  <si>
    <t>3988.XP_002511069.1</t>
  </si>
  <si>
    <t>VaccDscaff9-snap-gene-376.38-1</t>
  </si>
  <si>
    <t>VaccDscaff9-augustus-gene-377.30-1</t>
  </si>
  <si>
    <t>VaccDscaff9-processed-gene-377.29-1</t>
  </si>
  <si>
    <t>VaccDscaff9-snap-gene-379.37-1</t>
  </si>
  <si>
    <t>3694.POPTR_0017s08050.1</t>
  </si>
  <si>
    <t>ko:K10268,ko:K10632</t>
  </si>
  <si>
    <t>F-box,LRR_6</t>
  </si>
  <si>
    <t>VaccDscaff9-augustus-gene-388.37-1</t>
  </si>
  <si>
    <t>29760.VIT_09s0002g05200.t01</t>
  </si>
  <si>
    <t>D-glycerate 3-kinase</t>
  </si>
  <si>
    <t>GO:0003674,GO:0003824,GO:0004849,GO:0005575,GO:0005622,GO:0005623,GO:0005737,GO:0005829,GO:0006139,GO:0006206,GO:0006213,GO:0006220,GO:0006221,GO:0006222,GO:0006725,GO:0006753,GO:0006793,GO:0006796,GO:0006807,GO:0008150,GO:0008152,GO:0008655,GO:0008887,GO:0009058,GO:0009112,GO:0009116,GO:0009117,GO:0009119,GO:0009123,GO:0009124,GO:0009129,GO:0009130,GO:0009156,GO:0009161,GO:0009163,GO:0009165,GO:0009173,GO:0009174,GO:0009218,GO:0009220,GO:0009259,GO:0009260,GO:0009507,GO:0009526,GO:0009532,GO:0009536,GO:0009570,GO:0009853,GO:0009941,GO:0009987,GO:0016301,GO:0016310,GO:0016740,GO:0016772,GO:0016773,GO:0018130,GO:0019205,GO:0019206,GO:0019438,GO:0019637,GO:0019693,GO:0031967,GO:0031975,GO:0034404,GO:0034641,GO:0034654,GO:0042455,GO:0043094,GO:0043097,GO:0043174,GO:0043226,GO:0043227,GO:0043229,GO:0043231,GO:0044237,GO:0044238,GO:0044249,GO:0044271,GO:0044281,GO:0044283,GO:0044422,GO:0044424,GO:0044434,GO:0044435,GO:0044444,GO:0044446,GO:0044464,GO:0046049,GO:0046131,GO:0046132,GO:0046134,GO:0046390,GO:0046483,GO:0055086,GO:0071704,GO:0072527,GO:0072528,GO:0090407,GO:1901135,GO:1901137,GO:1901293,GO:1901360,GO:1901362,GO:1901564,GO:1901566,GO:1901576,GO:1901657,GO:1901659</t>
  </si>
  <si>
    <t>2.7.1.31</t>
  </si>
  <si>
    <t>ko:K15918</t>
  </si>
  <si>
    <t>ko00260,ko00561,ko00630,ko01100,ko01110,ko01130,ko01200,map00260,map00561,map00630,map01100,map01110,map01130,map01200</t>
  </si>
  <si>
    <t>R01514</t>
  </si>
  <si>
    <t>RC00002,RC00017</t>
  </si>
  <si>
    <t>PRK</t>
  </si>
  <si>
    <t>VaccDscaff9-augustus-gene-389.28-1</t>
  </si>
  <si>
    <t>VaccDscaff35-augustus-gene-117.34-1</t>
  </si>
  <si>
    <t>4096.XP_009793056.1</t>
  </si>
  <si>
    <t>Belongs to the peroxidase family</t>
  </si>
  <si>
    <t>VaccDscaff35-snap-gene-130.36-1</t>
  </si>
  <si>
    <t>3659.XP_004161201.1</t>
  </si>
  <si>
    <t>VaccDscaff35-augustus-gene-143.31-1</t>
  </si>
  <si>
    <t>4098.XP_009620146.1</t>
  </si>
  <si>
    <t>Multicopper oxidase</t>
  </si>
  <si>
    <t>1.10.3.3</t>
  </si>
  <si>
    <t>ko:K00423</t>
  </si>
  <si>
    <t>R00068</t>
  </si>
  <si>
    <t>RC00092</t>
  </si>
  <si>
    <t>VaccDscaff35-processed-gene-143.14-1</t>
  </si>
  <si>
    <t>29760.VIT_01s0010g01440.t01</t>
  </si>
  <si>
    <t>pre-mRNA-processing protein</t>
  </si>
  <si>
    <t>GO:0000122,GO:0001085,GO:0001103,GO:0003674,GO:0003712,GO:0003713,GO:0003714,GO:0005488,GO:0005515,GO:0005575,GO:0005622,GO:0005623,GO:0005634,GO:0005654,GO:0006139,GO:0006351,GO:0006355,GO:0006357,GO:0006366,GO:0006725,GO:0006807,GO:0008134,GO:0008150,GO:0008152,GO:0009058,GO:0009059,GO:0009889,GO:0009890,GO:0009891,GO:0009892,GO:0009893,GO:0009987,GO:0010467,GO:0010468,GO:0010556,GO:0010557,GO:0010558,GO:0010604,GO:0010605,GO:0010629,GO:0016070,GO:0018130,GO:0019219,GO:0019222,GO:0019438,GO:0031323,GO:0031324,GO:0031325,GO:0031326,GO:0031327,GO:0031328,GO:0031974,GO:0031981,GO:0032774,GO:0034641,GO:0034645,GO:0034654,GO:0042802,GO:0043170,GO:0043226,GO:0043227,GO:0043229,GO:0043231,GO:0043233,GO:0044237,GO:0044238,GO:0044249,GO:0044260,GO:0044271,GO:0044422,GO:0044424,GO:0044428,GO:0044446,GO:0044464,GO:0045892,GO:0045934,GO:0045935,GO:0046483,GO:0048518,GO:0048519,GO:0048522,GO:0048523,GO:0050789,GO:0050794,GO:0051171,GO:0051172,GO:0051173,GO:0051252,GO:0051253,GO:0051254,GO:0060255,GO:0065007,GO:0070013,GO:0070491,GO:0071704,GO:0080090,GO:0090304,GO:0097659,GO:0140110,GO:1901360,GO:1901362,GO:1901576,GO:1902679,GO:1902680,GO:1903506,GO:1903507,GO:1903508,GO:2000112,GO:2000113,GO:2001141</t>
  </si>
  <si>
    <t>ko:K12824</t>
  </si>
  <si>
    <t>ko03040,ko04212,map03040,map04212</t>
  </si>
  <si>
    <t>FF,WW</t>
  </si>
  <si>
    <t>VaccDscaff35-augustus-gene-159.27-1</t>
  </si>
  <si>
    <t>29760.VIT_01s0146g00120.t01</t>
  </si>
  <si>
    <t>Amidohydrolase</t>
  </si>
  <si>
    <t>Amidohydro_2</t>
  </si>
  <si>
    <t>VaccDscaff35-processed-gene-166.1-1</t>
  </si>
  <si>
    <t>29760.VIT_01s0010g03680.t01</t>
  </si>
  <si>
    <t>Glucuronoxylan 4-O-methyltransferase</t>
  </si>
  <si>
    <t>GO:0005575,GO:0005622,GO:0005623,GO:0005737,GO:0005768,GO:0005794,GO:0005802,GO:0012505,GO:0031410,GO:0031982,GO:0031984,GO:0043226,GO:0043227,GO:0043229,GO:0043231,GO:0044422,GO:0044424,GO:0044431,GO:0044444,GO:0044446,GO:0044464,GO:0097708,GO:0098791</t>
  </si>
  <si>
    <t>Polysacc_synt_4</t>
  </si>
  <si>
    <t>VaccDscaff35-snap-gene-181.26-1</t>
  </si>
  <si>
    <t>4432.XP_010248811.1</t>
  </si>
  <si>
    <t>VaccDscaff35-snap-gene-191.23-1</t>
  </si>
  <si>
    <t>4432.XP_010248668.1</t>
  </si>
  <si>
    <t>DUF707</t>
  </si>
  <si>
    <t>VaccDscaff35-augustus-gene-204.28-1</t>
  </si>
  <si>
    <t>29760.VIT_01s0127g00680.t01</t>
  </si>
  <si>
    <t>Poly (ADP-ribose) polymerase</t>
  </si>
  <si>
    <t>VaccDscaff35-augustus-gene-222.16-1</t>
  </si>
  <si>
    <t>29760.VIT_01s0026g01660.t01</t>
  </si>
  <si>
    <t>alpha-amylase 3</t>
  </si>
  <si>
    <t>GO:0000272,GO:0003674,GO:0003824,GO:0004553,GO:0004556,GO:0005575,GO:0005622,GO:0005623,GO:0005737,GO:0005975,GO:0005976,GO:0005982,GO:0005983,GO:0005984,GO:0005985,GO:0005987,GO:0006073,GO:0008150,GO:0008152,GO:0009056,GO:0009057,GO:0009251,GO:0009311,GO:0009313,GO:0009507,GO:0009532,GO:0009536,GO:0009570,GO:0009987,GO:0016052,GO:0016160,GO:0016787,GO:0016798,GO:0043170,GO:0043226,GO:0043227,GO:0043229,GO:0043231,GO:0044042,GO:0044237,GO:0044238,GO:0044247,GO:0044248,GO:0044260,GO:0044262,GO:0044264,GO:0044275,GO:0044422,GO:0044424,GO:0044434,GO:0044435,GO:0044444,GO:0044446,GO:0044464,GO:0046352,GO:0071704,GO:1901575</t>
  </si>
  <si>
    <t>Alpha-amyl_C2,Alpha-amylase</t>
  </si>
  <si>
    <t>VaccDscaff35-processed-gene-228.4-1</t>
  </si>
  <si>
    <t>4096.XP_009763901.1</t>
  </si>
  <si>
    <t>RING-type zinc-finger</t>
  </si>
  <si>
    <t>zf-RING_UBOX</t>
  </si>
  <si>
    <t>VaccDscaff35-snap-gene-228.29-1</t>
  </si>
  <si>
    <t>3983.cassava4.1_006657m</t>
  </si>
  <si>
    <t>GT</t>
  </si>
  <si>
    <t>UDP-glucose 6-dehydrogenase</t>
  </si>
  <si>
    <t>1.1.1.22</t>
  </si>
  <si>
    <t>ko:K00012</t>
  </si>
  <si>
    <t>ko00040,ko00053,ko00520,ko01100,map00040,map00053,map00520,map01100</t>
  </si>
  <si>
    <t>M00014,M00129,M00361,M00362</t>
  </si>
  <si>
    <t>R00286</t>
  </si>
  <si>
    <t>RC00291</t>
  </si>
  <si>
    <t>UDPG_MGDP_dh,UDPG_MGDP_dh_C,UDPG_MGDP_dh_N</t>
  </si>
  <si>
    <t>VaccDscaff35-augustus-gene-230.29-1</t>
  </si>
  <si>
    <t>29760.VIT_01s0011g00620.t01</t>
  </si>
  <si>
    <t>Belongs to the 14-3-3 family</t>
  </si>
  <si>
    <t>ko:K06630</t>
  </si>
  <si>
    <t>ko04011,ko04110,ko04114,ko04151,ko04390,ko04391,ko04722,ko05169,ko05203,map04011,map04110,map04114,map04151,map04390,map04391,map04722,map05169,map05203</t>
  </si>
  <si>
    <t>ko00000,ko00001,ko03400,ko04147</t>
  </si>
  <si>
    <t>VaccDscaff35-augustus-gene-234.32-1</t>
  </si>
  <si>
    <t>4113.PGSC0003DMT400083980</t>
  </si>
  <si>
    <t>Protein of unknown function (DUF760)</t>
  </si>
  <si>
    <t>GO:0000302,GO:0001101,GO:0006950,GO:0006979,GO:0008150,GO:0009314,GO:0009411,GO:0009416,GO:0009611,GO:0009628,GO:0010035,GO:0010193,GO:0010224,GO:0042221,GO:0042493,GO:0046677,GO:0050896,GO:1901700</t>
  </si>
  <si>
    <t>DUF760</t>
  </si>
  <si>
    <t>VaccDscaff35-augustus-gene-237.22-1</t>
  </si>
  <si>
    <t>225117.XP_009360092.1</t>
  </si>
  <si>
    <t>Protein MOTHER of FT and TF</t>
  </si>
  <si>
    <t>GO:0001101,GO:0005575,GO:0005622,GO:0005623,GO:0005634,GO:0008150,GO:0009719,GO:0009725,GO:0009737,GO:0010029,GO:0010030,GO:0010033,GO:0033993,GO:0042221,GO:0043226,GO:0043227,GO:0043229,GO:0043231,GO:0044424,GO:0044464,GO:0048518,GO:0048580,GO:0048582,GO:0050789,GO:0050793,GO:0050896,GO:0051094,GO:0051239,GO:0051240,GO:0065007,GO:0097305,GO:1900140,GO:1901700,GO:2000026</t>
  </si>
  <si>
    <t>PBP</t>
  </si>
  <si>
    <t>VaccDscaff35-processed-gene-240.0-1</t>
  </si>
  <si>
    <t>29730.Gorai.006G059100.1</t>
  </si>
  <si>
    <t>Nonspecific lipid-transfer protein</t>
  </si>
  <si>
    <t>VaccDscaff35-snap-gene-245.28-1</t>
  </si>
  <si>
    <t>29760.VIT_17s0000g04090.t01</t>
  </si>
  <si>
    <t>Zinc-finger domain of monoamine-oxidase A repressor R1 protein</t>
  </si>
  <si>
    <t>DDT,WHIM1,zf-4CXXC_R1</t>
  </si>
  <si>
    <t>VaccDscaff35-augustus-gene-265.31-1</t>
  </si>
  <si>
    <t>3641.EOY21807</t>
  </si>
  <si>
    <t>VaccDscaff35-snap-gene-271.52-1</t>
  </si>
  <si>
    <t>3760.EMJ10674</t>
  </si>
  <si>
    <t>50S ribosomal protein L19</t>
  </si>
  <si>
    <t>ko:K02884</t>
  </si>
  <si>
    <t>M00178</t>
  </si>
  <si>
    <t>Ribosomal_L19</t>
  </si>
  <si>
    <t>VaccDscaff35-augustus-gene-273.46-1</t>
  </si>
  <si>
    <t>VaccDscaff35-augustus-gene-274.30-1</t>
  </si>
  <si>
    <t>VaccDscaff35-augustus-gene-274.33-1</t>
  </si>
  <si>
    <t>VaccDscaff35-augustus-gene-276.41-1</t>
  </si>
  <si>
    <t>VaccDscaff35-augustus-gene-276.42-1</t>
  </si>
  <si>
    <t>VaccDscaff35-snap-gene-279.35-1</t>
  </si>
  <si>
    <t>VaccDscaff35-augustus-gene-279.34-1</t>
  </si>
  <si>
    <t>225117.XP_009359432.1</t>
  </si>
  <si>
    <t>Deoxycytidylate</t>
  </si>
  <si>
    <t>3.5.4.12</t>
  </si>
  <si>
    <t>ko:K01493</t>
  </si>
  <si>
    <t>ko00240,ko01100,map00240,map01100</t>
  </si>
  <si>
    <t>M00429</t>
  </si>
  <si>
    <t>R01663</t>
  </si>
  <si>
    <t>RC00074</t>
  </si>
  <si>
    <t>ko00000,ko00001,ko00002,ko01000,ko02044</t>
  </si>
  <si>
    <t>dCMP_cyt_deam_1</t>
  </si>
  <si>
    <t>VaccDscaff35-processed-gene-282.3-1</t>
  </si>
  <si>
    <t>VaccDscaff35-augustus-gene-283.33-1</t>
  </si>
  <si>
    <t>VaccDscaff35-snap-gene-291.36-1</t>
  </si>
  <si>
    <t>VaccDscaff35-augustus-gene-292.29-1</t>
  </si>
  <si>
    <t>VaccDscaff35-processed-gene-293.6-1</t>
  </si>
  <si>
    <t>VaccDscaff35-augustus-gene-294.41-1</t>
  </si>
  <si>
    <t>VaccDscaff35-augustus-gene-301.30-1</t>
  </si>
  <si>
    <t>VaccDscaff36-augustus-gene-21.25-1</t>
  </si>
  <si>
    <t>4098.XP_009617573.1</t>
  </si>
  <si>
    <t>VaccDscaff36-augustus-gene-22.22-1</t>
  </si>
  <si>
    <t>VaccDscaff36-augustus-gene-31.16-1</t>
  </si>
  <si>
    <t>29760.VIT_09s0002g08670.t01</t>
  </si>
  <si>
    <t>VaccDscaff36-processed-gene-33.3-1</t>
  </si>
  <si>
    <t>VaccDscaff36-processed-gene-33.6-1</t>
  </si>
  <si>
    <t>29760.VIT_09s0070g00060.t01</t>
  </si>
  <si>
    <t>CCR4-associated factor 1 homolog</t>
  </si>
  <si>
    <t>GO:0000175,GO:0000288,GO:0000291,GO:0000932,GO:0000956,GO:0003674,GO:0003824,GO:0004518,GO:0004527,GO:0004532,GO:0004535,GO:0004540,GO:0005575,GO:0005622,GO:0005623,GO:0005737,GO:0006139,GO:0006401,GO:0006402,GO:0006417,GO:0006725,GO:0006807,GO:0008150,GO:0008152,GO:0008408,GO:0009056,GO:0009057,GO:0009889,GO:0009890,GO:0009892,GO:0009987,GO:0010468,GO:0010556,GO:0010558,GO:0010605,GO:0010608,GO:0010629,GO:0016070,GO:0016071,GO:0016787,GO:0016788,GO:0016796,GO:0016896,GO:0017148,GO:0019222,GO:0019439,GO:0030014,GO:0030015,GO:0031323,GO:0031324,GO:0031326,GO:0031327,GO:0032268,GO:0032269,GO:0032991,GO:0034248,GO:0034249,GO:0034641,GO:0034655,GO:0035770,GO:0036464,GO:0043170,GO:0043226,GO:0043228,GO:0043229,GO:0043232,GO:0043928,GO:0044237,GO:0044238,GO:0044248,GO:0044260,GO:0044265,GO:0044270,GO:0044424,GO:0044444,GO:0044464,GO:0046483,GO:0046700,GO:0048519,GO:0048523,GO:0050789,GO:0050794,GO:0051171,GO:0051172,GO:0051246,GO:0051248,GO:0060255,GO:0065007,GO:0071704,GO:0080090,GO:0090304,GO:0090305,GO:0090501,GO:0090503,GO:0140098,GO:1901360,GO:1901361,GO:1901575,GO:1990904,GO:2000112,GO:2000113</t>
  </si>
  <si>
    <t>ko:K12581</t>
  </si>
  <si>
    <t>ko03018,map03018</t>
  </si>
  <si>
    <t>CAF1</t>
  </si>
  <si>
    <t>VaccDscaff36-augustus-gene-34.28-1</t>
  </si>
  <si>
    <t>VaccDscaff36-snap-gene-34.37-1</t>
  </si>
  <si>
    <t>VaccDscaff36-snap-gene-40.36-1</t>
  </si>
  <si>
    <t>VaccDscaff36-augustus-gene-41.31-1</t>
  </si>
  <si>
    <t>4096.XP_009804117.1</t>
  </si>
  <si>
    <t>Serine/Threonine protein kinases, catalytic domain</t>
  </si>
  <si>
    <t>2.7.11.22,2.7.11.23</t>
  </si>
  <si>
    <t>ko:K08819,ko:K17592</t>
  </si>
  <si>
    <t>VaccDscaff36-augustus-gene-42.35-1</t>
  </si>
  <si>
    <t>VaccDscaff36-processed-gene-43.3-1</t>
  </si>
  <si>
    <t>VaccDscaff36-augustus-gene-46.46-1</t>
  </si>
  <si>
    <t>VaccDscaff36-augustus-gene-50.31-1</t>
  </si>
  <si>
    <t>VaccDscaff36-augustus-gene-50.30-1</t>
  </si>
  <si>
    <t>VaccDscaff36-augustus-gene-51.33-1</t>
  </si>
  <si>
    <t>VaccDscaff36-augustus-gene-51.35-1</t>
  </si>
  <si>
    <t>4081.Solyc03g111580.2.1</t>
  </si>
  <si>
    <t>zf-CCCH,zf-CCCH_2</t>
  </si>
  <si>
    <t>VaccDscaff36-augustus-gene-52.31-1</t>
  </si>
  <si>
    <t>VaccDscaff36-augustus-gene-52.37-1</t>
  </si>
  <si>
    <t>VaccDscaff36-snap-gene-54.53-1</t>
  </si>
  <si>
    <t>VaccDscaff36-augustus-gene-59.41-1</t>
  </si>
  <si>
    <t>4096.XP_009801273.1</t>
  </si>
  <si>
    <t>Yos1-like</t>
  </si>
  <si>
    <t>Yos1</t>
  </si>
  <si>
    <t>VaccDscaff6-snap-gene-159.25-1</t>
  </si>
  <si>
    <t>3750.XP_008340261.1</t>
  </si>
  <si>
    <t>VaccDscaff6-processed-gene-168.3-1</t>
  </si>
  <si>
    <t>VaccDscaff6-augustus-gene-167.26-1</t>
  </si>
  <si>
    <t>VaccDscaff6-snap-gene-172.20-1</t>
  </si>
  <si>
    <t>VaccDscaff6-processed-gene-173.6-1</t>
  </si>
  <si>
    <t>3760.EMJ16205</t>
  </si>
  <si>
    <t>rhamnose biosynthetic enzyme</t>
  </si>
  <si>
    <t>GO:0003674,GO:0003824,GO:0005575,GO:0005622,GO:0005623,GO:0005737,GO:0005829,GO:0005911,GO:0006139,GO:0006725,GO:0006793,GO:0006807,GO:0006810,GO:0008150,GO:0008152,GO:0009058,GO:0009225,GO:0009226,GO:0009506,GO:0009812,GO:0009813,GO:0009914,GO:0009966,GO:0009987,GO:0010253,GO:0010280,GO:0010315,GO:0010646,GO:0010817,GO:0010928,GO:0016829,GO:0016835,GO:0016836,GO:0018130,GO:0019438,GO:0023051,GO:0030054,GO:0030154,GO:0032502,GO:0033478,GO:0034641,GO:0034654,GO:0042127,GO:0042440,GO:0044237,GO:0044238,GO:0044249,GO:0044271,GO:0044281,GO:0044424,GO:0044444,GO:0044464,GO:0046148,GO:0046483,GO:0048583,GO:0048869,GO:0050377,GO:0050789,GO:0050794,GO:0051179,GO:0051234,GO:0051552,GO:0051553,GO:0051554,GO:0051555,GO:0055044,GO:0055086,GO:0060918,GO:0065007,GO:0065008,GO:0071704,GO:1901135,GO:1901137,GO:1901360,GO:1901362,GO:1901576,GO:1901615,GO:1901617</t>
  </si>
  <si>
    <t>4.2.1.76</t>
  </si>
  <si>
    <t>ko:K12450</t>
  </si>
  <si>
    <t>R00293</t>
  </si>
  <si>
    <t>RC00402</t>
  </si>
  <si>
    <t>Epimerase,GDP_Man_Dehyd</t>
  </si>
  <si>
    <t>VaccDscaff6-augustus-gene-206.21-1</t>
  </si>
  <si>
    <t>VaccDscaff6-snap-gene-222.39-1</t>
  </si>
  <si>
    <t>3847.GLYMA04G42720.1</t>
  </si>
  <si>
    <t>APX7</t>
  </si>
  <si>
    <t>GO:0000302,GO:0003674,GO:0003824,GO:0004130,GO:0004601,GO:0005575,GO:0005622,GO:0005623,GO:0005737,GO:0005739,GO:0006950,GO:0006979,GO:0007154,GO:0007165,GO:0008150,GO:0008152,GO:0009056,GO:0009266,GO:0009409,GO:0009507,GO:0009532,GO:0009534,GO:0009535,GO:0009536,GO:0009570,GO:0009579,GO:0009628,GO:0009631,GO:0009636,GO:0009719,GO:0009725,GO:0009735,GO:0009987,GO:0010019,GO:0010033,GO:0016020,GO:0016209,GO:0016491,GO:0016684,GO:0016999,GO:0017001,GO:0017144,GO:0023052,GO:0031976,GO:0031984,GO:0033554,GO:0034357,GO:0034599,GO:0042221,GO:0042651,GO:0042737,GO:0042743,GO:0042744,GO:0043226,GO:0043227,GO:0043229,GO:0043231,GO:0044237,GO:0044248,GO:0044422,GO:0044424,GO:0044434,GO:0044435,GO:0044436,GO:0044444,GO:0044446,GO:0044464,GO:0050789,GO:0050794,GO:0050896,GO:0051186,GO:0051187,GO:0051716,GO:0055035,GO:0055114,GO:0065007,GO:0070887,GO:0071588,GO:0072593,GO:0097237,GO:0098754,GO:0098869,GO:1901700,GO:1990748</t>
  </si>
  <si>
    <t>1.11.1.11</t>
  </si>
  <si>
    <t>ko:K00434</t>
  </si>
  <si>
    <t>ko00053,ko00480,map00053,map00480</t>
  </si>
  <si>
    <t>R00644</t>
  </si>
  <si>
    <t>VaccDscaff6-snap-gene-222.44-1</t>
  </si>
  <si>
    <t>29760.VIT_06s0004g01090.t01</t>
  </si>
  <si>
    <t>Casein Kinase</t>
  </si>
  <si>
    <t>ko:K02218</t>
  </si>
  <si>
    <t>ko04011,ko04392,map04011,map04392</t>
  </si>
  <si>
    <t>VaccDscaff6-augustus-gene-229.28-1</t>
  </si>
  <si>
    <t>VaccDscaff6-snap-gene-235.28-1</t>
  </si>
  <si>
    <t>3641.EOY32350</t>
  </si>
  <si>
    <t>serine threonine-protein phosphatase</t>
  </si>
  <si>
    <t>3.1.3.16</t>
  </si>
  <si>
    <t>ko:K04382</t>
  </si>
  <si>
    <t>ko03015,ko04013,ko04071,ko04111,ko04113,ko04114,ko04136,ko04138,ko04140,ko04151,ko04152,ko04261,ko04350,ko04390,ko04391,ko04530,ko04728,ko04730,ko05142,ko05160,ko05165,map03015,map04013,map04071,map04111,map04113,map04114,map04136,map04138,map04140,map04151,map04152,map04261,map04350,map04390,map04391,map04530,map04728,map04730,map05142,map05160,map05165</t>
  </si>
  <si>
    <t>ko00000,ko00001,ko01000,ko01009,ko03036,ko04147</t>
  </si>
  <si>
    <t>Metallophos</t>
  </si>
  <si>
    <t>VaccDscaff6-augustus-gene-266.26-1</t>
  </si>
  <si>
    <t>29760.VIT_15s0046g00900.t01</t>
  </si>
  <si>
    <t>VaccDscaff6-augustus-gene-270.25-1</t>
  </si>
  <si>
    <t>4098.XP_009602921.1</t>
  </si>
  <si>
    <t>Putative GTP-ase activating proteins for the small GTPase, ARF</t>
  </si>
  <si>
    <t>ArfGap,C2</t>
  </si>
  <si>
    <t>VaccDscaff6-augustus-gene-270.27-1</t>
  </si>
  <si>
    <t>29730.Gorai.011G212900.1</t>
  </si>
  <si>
    <t>Annexin-like protein RJ4</t>
  </si>
  <si>
    <t>ko:K17098</t>
  </si>
  <si>
    <t>1.A.31.1.5</t>
  </si>
  <si>
    <t>Annexin</t>
  </si>
  <si>
    <t>VaccDscaff6-augustus-gene-273.20-1</t>
  </si>
  <si>
    <t>VaccDscaff6-augustus-gene-275.32-1</t>
  </si>
  <si>
    <t>4098.XP_009601278.1</t>
  </si>
  <si>
    <t>VaccDscaff6-augustus-gene-281.11-1</t>
  </si>
  <si>
    <t>VaccDscaff6-augustus-gene-283.23-1</t>
  </si>
  <si>
    <t>VaccDscaff6-processed-gene-315.0-1</t>
  </si>
  <si>
    <t>4098.XP_009614166.1</t>
  </si>
  <si>
    <t>VaccDscaff37-augustus-gene-76.34-1</t>
  </si>
  <si>
    <t>VaccDscaff37-snap-gene-86.25-1</t>
  </si>
  <si>
    <t>VaccDscaff37-processed-gene-87.1-1</t>
  </si>
  <si>
    <t>3641.EOY23503</t>
  </si>
  <si>
    <t>VaccDscaff37-augustus-gene-87.25-1</t>
  </si>
  <si>
    <t>VaccDscaff37-processed-gene-87.0-1</t>
  </si>
  <si>
    <t>VaccDscaff37-snap-gene-88.30-1</t>
  </si>
  <si>
    <t>VaccDscaff37-snap-gene-118.36-1</t>
  </si>
  <si>
    <t>VaccDscaff37-snap-gene-125.15-1</t>
  </si>
  <si>
    <t>29760.VIT_18s0001g02970.t01</t>
  </si>
  <si>
    <t>EG</t>
  </si>
  <si>
    <t>Transporter</t>
  </si>
  <si>
    <t>GO:0003674,GO:0005215,GO:0005338,GO:0005457,GO:0005459,GO:0005460,GO:0005575,GO:0005622,GO:0005623,GO:0005737,GO:0005794,GO:0006810,GO:0006811,GO:0006820,GO:0008150,GO:0008509,GO:0008514,GO:0012505,GO:0015075,GO:0015165,GO:0015711,GO:0015780,GO:0015783,GO:0015786,GO:0015931,GO:0015932,GO:0022857,GO:0034220,GO:0036080,GO:0043226,GO:0043227,GO:0043229,GO:0043231,GO:0044424,GO:0044444,GO:0044464,GO:0051179,GO:0051234,GO:0055085,GO:0071702,GO:0071705,GO:0072334,GO:0090480,GO:0090481,GO:0098656,GO:1901264,GO:1901505</t>
  </si>
  <si>
    <t>ko:K15285</t>
  </si>
  <si>
    <t>TPT</t>
  </si>
  <si>
    <t>VaccDscaff37-augustus-gene-129.25-1</t>
  </si>
  <si>
    <t>VaccDscaff37-augustus-gene-149.13-1</t>
  </si>
  <si>
    <t>VaccDscaff37-snap-gene-149.17-1</t>
  </si>
  <si>
    <t>VaccDscaff37-augustus-gene-160.19-1</t>
  </si>
  <si>
    <t>VaccDscaff37-augustus-gene-166.16-1</t>
  </si>
  <si>
    <t>VaccDscaff37-augustus-gene-173.13-1</t>
  </si>
  <si>
    <t>VaccDscaff37-processed-gene-212.3-1</t>
  </si>
  <si>
    <t>29760.VIT_07s0031g01660.t01</t>
  </si>
  <si>
    <t>VaccDscaff37-processed-gene-212.14-1</t>
  </si>
  <si>
    <t>4096.XP_009795100.1</t>
  </si>
  <si>
    <t>VaccDscaff37-snap-gene-242.24-1</t>
  </si>
  <si>
    <t>71139.XP_010025404.1</t>
  </si>
  <si>
    <t>UPF0483 protein</t>
  </si>
  <si>
    <t>FSH1</t>
  </si>
  <si>
    <t>VaccDscaff38-processed-gene-98.4-1</t>
  </si>
  <si>
    <t>VaccDscaff38-augustus-gene-135.12-1</t>
  </si>
  <si>
    <t>VaccDscaff38-augustus-gene-142.18-1</t>
  </si>
  <si>
    <t>VaccDscaff38-augustus-gene-147.25-1</t>
  </si>
  <si>
    <t>VaccDscaff38-augustus-gene-150.21-1</t>
  </si>
  <si>
    <t>161934.XP_010671356.1</t>
  </si>
  <si>
    <t>6-phosphogluconolactonase</t>
  </si>
  <si>
    <t>GO:0002229,GO:0002239,GO:0003674,GO:0003824,GO:0005575,GO:0005622,GO:0005623,GO:0005737,GO:0005773,GO:0005774,GO:0005777,GO:0005829,GO:0006081,GO:0006082,GO:0006098,GO:0006139,GO:0006725,GO:0006732,GO:0006733,GO:0006739,GO:0006753,GO:0006793,GO:0006796,GO:0006807,GO:0006950,GO:0006952,GO:0008150,GO:0008152,GO:0009051,GO:0009117,GO:0009507,GO:0009532,GO:0009536,GO:0009570,GO:0009605,GO:0009607,GO:0009617,GO:0009987,GO:0016020,GO:0016787,GO:0016788,GO:0017057,GO:0019362,GO:0019637,GO:0019682,GO:0019693,GO:0031090,GO:0034641,GO:0042126,GO:0042128,GO:0042579,GO:0042742,GO:0043207,GO:0043226,GO:0043227,GO:0043229,GO:0043231,GO:0043436,GO:0044237,GO:0044238,GO:0044281,GO:0044422,GO:0044424,GO:0044434,GO:0044435,GO:0044437,GO:0044444,GO:0044446,GO:0044464,GO:0046483,GO:0046496,GO:0050896,GO:0051156,GO:0051186,GO:0051704,GO:0051707,GO:0051775,GO:0052689,GO:0055086,GO:0071461,GO:0071704,GO:0071941,GO:0072524,GO:0098542,GO:0098588,GO:0098805,GO:1901135,GO:1901360,GO:1901564,GO:2001057</t>
  </si>
  <si>
    <t>3.1.1.31</t>
  </si>
  <si>
    <t>ko:K01057</t>
  </si>
  <si>
    <t>ko00030,ko01100,ko01110,ko01120,ko01130,ko01200,map00030,map01100,map01110,map01120,map01130,map01200</t>
  </si>
  <si>
    <t>M00004,M00006,M00008</t>
  </si>
  <si>
    <t>R02035</t>
  </si>
  <si>
    <t>RC00537</t>
  </si>
  <si>
    <t>Glucosamine_iso</t>
  </si>
  <si>
    <t>VaccDscaff38-processed-gene-157.0-1</t>
  </si>
  <si>
    <t>VaccDscaff38-processed-gene-177.12-1</t>
  </si>
  <si>
    <t>3694.POPTR_0009s09700.1</t>
  </si>
  <si>
    <t>GRF zinc finger</t>
  </si>
  <si>
    <t>zf-GRF</t>
  </si>
  <si>
    <t>VaccDscaff38-processed-gene-192.3-1</t>
  </si>
  <si>
    <t>VaccDscaff38-processed-gene-193.2-1</t>
  </si>
  <si>
    <t>VaccDscaff38-augustus-gene-194.27-1</t>
  </si>
  <si>
    <t>VaccDscaff38-augustus-gene-194.30-1</t>
  </si>
  <si>
    <t>3694.POPTR_0015s02010.2</t>
  </si>
  <si>
    <t>VaccDscaff38-snap-gene-195.20-1</t>
  </si>
  <si>
    <t>VaccDscaff38-augustus-gene-206.28-1</t>
  </si>
  <si>
    <t>161934.XP_010691186.1</t>
  </si>
  <si>
    <t>F-box,F-box-like,FBA_1</t>
  </si>
  <si>
    <t>VaccDscaff39-processed-gene-100.7-1</t>
  </si>
  <si>
    <t>4098.XP_009631296.1</t>
  </si>
  <si>
    <t>VaccDscaff39-processed-gene-105.0-1</t>
  </si>
  <si>
    <t>VaccDscaff39-augustus-gene-141.17-1</t>
  </si>
  <si>
    <t>VaccDscaff39-augustus-gene-148.12-1</t>
  </si>
  <si>
    <t>VaccDscaff39-augustus-gene-152.15-1</t>
  </si>
  <si>
    <t>VaccDscaff39-snap-gene-163.27-1</t>
  </si>
  <si>
    <t>VaccDscaff39-processed-gene-214.0-1</t>
  </si>
  <si>
    <t>VaccDscaff39-processed-gene-214.9-1</t>
  </si>
  <si>
    <t>3641.EOY09891</t>
  </si>
  <si>
    <t>VaccDscaff39-augustus-gene-215.22-1</t>
  </si>
  <si>
    <t>VaccDscaff39-augustus-gene-216.27-1</t>
  </si>
  <si>
    <t>3694.POPTR_0012s01760.1</t>
  </si>
  <si>
    <t>VaccDscaff39-augustus-gene-217.10-1</t>
  </si>
  <si>
    <t>VaccDscaff39-snap-gene-217.14-1</t>
  </si>
  <si>
    <t>VaccDscaff39-processed-gene-218.2-1</t>
  </si>
  <si>
    <t>VaccDscaff39-augustus-gene-219.19-1</t>
  </si>
  <si>
    <t>VaccDscaff39-augustus-gene-220.23-1</t>
  </si>
  <si>
    <t>VaccDscaff7-processed-gene-103.4-1</t>
  </si>
  <si>
    <t>3659.XP_004159174.1</t>
  </si>
  <si>
    <t>Acetylajmalan esterase-like</t>
  </si>
  <si>
    <t>3.1.1.80</t>
  </si>
  <si>
    <t>ko:K21026</t>
  </si>
  <si>
    <t>ko00901,ko01110,map00901,map01110</t>
  </si>
  <si>
    <t>R05880</t>
  </si>
  <si>
    <t>VaccDscaff7-snap-gene-129.22-1</t>
  </si>
  <si>
    <t>VaccDscaff7-augustus-gene-134.34-1</t>
  </si>
  <si>
    <t>4096.XP_009782873.1</t>
  </si>
  <si>
    <t>Allyl alcohol dehydrogenase</t>
  </si>
  <si>
    <t>GO:0005575,GO:0005622,GO:0005623,GO:0005737,GO:0005829,GO:0005886,GO:0006950,GO:0006979,GO:0008150,GO:0016020,GO:0044424,GO:0044444,GO:0044464,GO:0050896,GO:0071944</t>
  </si>
  <si>
    <t>VaccDscaff7-snap-gene-144.29-1</t>
  </si>
  <si>
    <t>VaccDscaff7-snap-gene-151.19-1</t>
  </si>
  <si>
    <t>VaccDscaff16-augustus-gene-257.11-1</t>
  </si>
  <si>
    <t>981085.XP_010097351.1</t>
  </si>
  <si>
    <t>VaccDscaff16-processed-gene-265.8-1</t>
  </si>
  <si>
    <t>Vcev1_p0.Chr05.12956</t>
  </si>
  <si>
    <t>3694.POPTR_0013s02780.1</t>
  </si>
  <si>
    <t>Glutathione synthetase</t>
  </si>
  <si>
    <t>GSH2</t>
  </si>
  <si>
    <t>GO:0000166,GO:0000287,GO:0001101,GO:0003674,GO:0003824,GO:0004363,GO:0005488,GO:0005515,GO:0005524,GO:0005575,GO:0005622,GO:0005623,GO:0005737,GO:0005829,GO:0006082,GO:0006518,GO:0006520,GO:0006575,GO:0006749,GO:0006750,GO:0006790,GO:0006807,GO:0008144,GO:0008150,GO:0008152,GO:0009058,GO:0009507,GO:0009536,GO:0009719,GO:0009725,GO:0009753,GO:0009987,GO:0010033,GO:0016874,GO:0016879,GO:0016881,GO:0017076,GO:0019184,GO:0019752,GO:0030554,GO:0032553,GO:0032555,GO:0032559,GO:0033218,GO:0034641,GO:0035639,GO:0036094,GO:0042221,GO:0042277,GO:0042398,GO:0042802,GO:0042803,GO:0043043,GO:0043167,GO:0043168,GO:0043169,GO:0043226,GO:0043227,GO:0043229,GO:0043231,GO:0043295,GO:0043436,GO:0043603,GO:0043604,GO:0044237,GO:0044238,GO:0044249,GO:0044271,GO:0044272,GO:0044281,GO:0044424,GO:0044444,GO:0044464,GO:0046872,GO:0046983,GO:0048037,GO:0050896,GO:0051186,GO:0051188,GO:0071704,GO:0072341,GO:0097159,GO:0097367,GO:1900750,GO:1901265,GO:1901363,GO:1901564,GO:1901566,GO:1901576,GO:1901681,GO:1901700</t>
  </si>
  <si>
    <t>3.1.26.5,6.3.2.3</t>
  </si>
  <si>
    <t>ko:K03539,ko:K21456</t>
  </si>
  <si>
    <t>ko00270,ko00480,ko01100,ko03008,ko03013,ko04216,map00270,map00480,map01100,map03008,map03013,map04216</t>
  </si>
  <si>
    <t>M00118</t>
  </si>
  <si>
    <t>R00497,R10994</t>
  </si>
  <si>
    <t>RC00096,RC00141</t>
  </si>
  <si>
    <t>ko00000,ko00001,ko00002,ko01000,ko03009,ko03016,ko03029,ko04147</t>
  </si>
  <si>
    <t>GSH_synth_ATP</t>
  </si>
  <si>
    <t>VaccDscaff16-snap-gene-265.36-1</t>
  </si>
  <si>
    <t>81985.XP_006286111.1</t>
  </si>
  <si>
    <t>VaccDscaff16-augustus-gene-278.30-1</t>
  </si>
  <si>
    <t>VaccDscaff16-snap-gene-279.26-1</t>
  </si>
  <si>
    <t>VaccDscaff16-augustus-gene-306.22-1</t>
  </si>
  <si>
    <t>3656.XP_008454485.1</t>
  </si>
  <si>
    <t>4081.Solyc12g056830.1.1</t>
  </si>
  <si>
    <t>ATPD</t>
  </si>
  <si>
    <t>GO:0005575,GO:0005622,GO:0005623,GO:0005737,GO:0006091,GO:0006950,GO:0006952,GO:0008150,GO:0008152,GO:0009266,GO:0009409,GO:0009507,GO:0009526,GO:0009532,GO:0009534,GO:0009535,GO:0009536,GO:0009570,GO:0009579,GO:0009605,GO:0009607,GO:0009617,GO:0009628,GO:0009719,GO:0009725,GO:0009735,GO:0009767,GO:0009772,GO:0009773,GO:0009941,GO:0009987,GO:0010033,GO:0010287,GO:0010319,GO:0015979,GO:0016020,GO:0019684,GO:0022900,GO:0031967,GO:0031975,GO:0031976,GO:0031984,GO:0034357,GO:0042221,GO:0042651,GO:0042742,GO:0043207,GO:0043226,GO:0043227,GO:0043229,GO:0043231,GO:0044237,GO:0044422,GO:0044424,GO:0044434,GO:0044435,GO:0044436,GO:0044444,GO:0044446,GO:0044464,GO:0050896,GO:0051704,GO:0051707,GO:0055035,GO:0055114,GO:0098542</t>
  </si>
  <si>
    <t>ko:K02113</t>
  </si>
  <si>
    <t>ko00190,ko00195,ko01100,map00190,map00195,map01100</t>
  </si>
  <si>
    <t>M00157</t>
  </si>
  <si>
    <t>3.A.2.1</t>
  </si>
  <si>
    <t>OSCP</t>
  </si>
  <si>
    <t>VaccDscaff18-snap-gene-103.35-1</t>
  </si>
  <si>
    <t>3983.cassava4.1_013298m</t>
  </si>
  <si>
    <t>VaccDscaff18-augustus-gene-130.19-1</t>
  </si>
  <si>
    <t>VaccDscaff18-augustus-gene-135.13-1</t>
  </si>
  <si>
    <t>VaccDscaff18-snap-gene-145.29-1</t>
  </si>
  <si>
    <t>VaccDscaff18-snap-gene-153.26-1</t>
  </si>
  <si>
    <t>VaccDscaff31-augustus-gene-194.31-1</t>
  </si>
  <si>
    <t>VaccDscaff31-snap-gene-210.44-1</t>
  </si>
  <si>
    <t>VaccDscaff31-augustus-gene-221.17-1</t>
  </si>
  <si>
    <t>VaccDscaff31-snap-gene-222.24-1</t>
  </si>
  <si>
    <t>VaccDscaff31-augustus-gene-248.23-1</t>
  </si>
  <si>
    <t>3659.XP_004156989.1</t>
  </si>
  <si>
    <t>Vcev1_p0.Chr03.08659</t>
  </si>
  <si>
    <t>Vcev1_p0.Chr03.08694</t>
  </si>
  <si>
    <t>Vcev1_p0.Chr03.08787</t>
  </si>
  <si>
    <t>Vcev1_p0.Chr04.10643</t>
  </si>
  <si>
    <t>VaccDscaff9-augustus-gene-379.26-1</t>
  </si>
  <si>
    <t>VaccDscaff9-augustus-gene-389.24-1</t>
  </si>
  <si>
    <t>VaccDscaff35-augustus-gene-295.14-1</t>
  </si>
  <si>
    <t>VaccDscaff36-augustus-gene-31.18-1</t>
  </si>
  <si>
    <t>VaccDscaff36-snap-gene-53.33-1</t>
  </si>
  <si>
    <t>VaccDscaff36-snap-gene-58.41-1</t>
  </si>
  <si>
    <t>VaccDscaff36-processed-gene-65.24-1</t>
  </si>
  <si>
    <t>VaccDscaff6-snap-gene-231.41-1</t>
  </si>
  <si>
    <t>VaccDscaff37-snap-gene-154.24-1</t>
  </si>
  <si>
    <t>VaccDscaff37-augustus-gene-154.17-1</t>
  </si>
  <si>
    <t>VaccDscaff37-augustus-gene-159.28-1</t>
  </si>
  <si>
    <t>VaccDscaff38-snap-gene-70.33-1</t>
  </si>
  <si>
    <t>VaccDscaff38-augustus-gene-100.22-1</t>
  </si>
  <si>
    <t>VaccDscaff38-augustus-gene-149.19-1</t>
  </si>
  <si>
    <t>VaccDscaff38-augustus-gene-153.21-1</t>
  </si>
  <si>
    <t>VaccDscaff38-snap-gene-153.31-1</t>
  </si>
  <si>
    <t>VaccDscaff39-augustus-gene-74.32-1</t>
  </si>
  <si>
    <t>VaccDscaff39-augustus-gene-154.25-1</t>
  </si>
  <si>
    <t>VaccDscaff39-processed-gene-158.4-1</t>
  </si>
  <si>
    <t>VaccDscaff39-augustus-gene-158.22-1</t>
  </si>
  <si>
    <t>VaccDscaff39-augustus-gene-232.29-1</t>
  </si>
  <si>
    <t>VaccDscaff16-augustus-gene-317.37-1</t>
  </si>
  <si>
    <t>VaccDscaff18-processed-gene-84.0-1</t>
  </si>
  <si>
    <t>VaccDscaff18-processed-gene-93.3-1</t>
  </si>
  <si>
    <t>Haplotype</t>
  </si>
  <si>
    <t>Ortholog gene in W85 genome</t>
  </si>
  <si>
    <t>14-3-3</t>
  </si>
  <si>
    <t>ATP synthase delta chain, chloroplastic</t>
  </si>
  <si>
    <t>Category</t>
  </si>
  <si>
    <t>Timepoint</t>
  </si>
  <si>
    <t>LG</t>
  </si>
  <si>
    <t>Peak position</t>
  </si>
  <si>
    <t>Peak marker</t>
  </si>
  <si>
    <t>Threshold</t>
  </si>
  <si>
    <t>PVE single QTL (%)</t>
  </si>
  <si>
    <t>PVE all QTLs (%)</t>
  </si>
  <si>
    <t>Homolog 
(best model)</t>
  </si>
  <si>
    <t>Contribution</t>
  </si>
  <si>
    <t>Gene action</t>
  </si>
  <si>
    <t>CI_1LOD_lower</t>
  </si>
  <si>
    <t>CI_1LOD_lower_marker</t>
  </si>
  <si>
    <t>CI_1LOD_upper</t>
  </si>
  <si>
    <t>CI_1LOD_upper_marker</t>
  </si>
  <si>
    <t>CI_1.5LOD_lower</t>
  </si>
  <si>
    <t>CI_1.5LOD_lower_marker</t>
  </si>
  <si>
    <t>CI_1.5LOD_upper</t>
  </si>
  <si>
    <t>CI_1.5LOD_upper_marker</t>
  </si>
  <si>
    <t>CI_2LOD_lower</t>
  </si>
  <si>
    <t>CI_2LOD_lower_marker</t>
  </si>
  <si>
    <t>CI_2LOD_upper</t>
  </si>
  <si>
    <t>CI_2LOD_upper_marker</t>
  </si>
  <si>
    <t>Chemistry</t>
  </si>
  <si>
    <t>Titratable acidity (TA)</t>
  </si>
  <si>
    <t>T0</t>
  </si>
  <si>
    <t>Chr03_46349225</t>
  </si>
  <si>
    <t>H2H4 x H5H8</t>
  </si>
  <si>
    <t>Positive</t>
  </si>
  <si>
    <t>Additive</t>
  </si>
  <si>
    <t>Chr03_45728253</t>
  </si>
  <si>
    <t>Chr03_46015648</t>
  </si>
  <si>
    <t>Chr03_46187783</t>
  </si>
  <si>
    <t>Chr03_46748887</t>
  </si>
  <si>
    <t>Chr03_46045136</t>
  </si>
  <si>
    <t>Chr03_47647817</t>
  </si>
  <si>
    <t>Chr03_45761235</t>
  </si>
  <si>
    <t>Chr03_49289106</t>
  </si>
  <si>
    <t>Chr03_45442339</t>
  </si>
  <si>
    <t>Chr03_50161131</t>
  </si>
  <si>
    <t>Chr03_45442488</t>
  </si>
  <si>
    <t>Chr03_49557141</t>
  </si>
  <si>
    <t>Chr08_41547858</t>
  </si>
  <si>
    <t>H2H4 x H6</t>
  </si>
  <si>
    <t>Dominant</t>
  </si>
  <si>
    <t>Chr08_14959584</t>
  </si>
  <si>
    <t>Chr08_43467867</t>
  </si>
  <si>
    <t>Chr08_15075274</t>
  </si>
  <si>
    <t>Chr08_40326701</t>
  </si>
  <si>
    <t>Chr08_14909276</t>
  </si>
  <si>
    <t>Chr08_41737813</t>
  </si>
  <si>
    <t>Chr09_44509776</t>
  </si>
  <si>
    <t>H4 x H5H7H8</t>
  </si>
  <si>
    <t>Mixed</t>
  </si>
  <si>
    <t>Chr09_43427617</t>
  </si>
  <si>
    <t>Chr09_44608175</t>
  </si>
  <si>
    <t>Chr09_41216274</t>
  </si>
  <si>
    <t>Chr09_45455080</t>
  </si>
  <si>
    <t>Chr09_46484879</t>
  </si>
  <si>
    <t>Chr03_46587727</t>
  </si>
  <si>
    <t>Chr03_45752674</t>
  </si>
  <si>
    <t>Chr03_48001072</t>
  </si>
  <si>
    <t>Chr03_45183093</t>
  </si>
  <si>
    <t>Chr03_50560575</t>
  </si>
  <si>
    <t>Chr03_47727409</t>
  </si>
  <si>
    <t>H5H7</t>
  </si>
  <si>
    <t>Chr03_45770760</t>
  </si>
  <si>
    <t>Chr03_52987635</t>
  </si>
  <si>
    <t>Chr03_45442511</t>
  </si>
  <si>
    <t>Chr03_50659385</t>
  </si>
  <si>
    <t>Chr09_44821399</t>
  </si>
  <si>
    <t>Chr09_43204313</t>
  </si>
  <si>
    <t>Chr09_43399267</t>
  </si>
  <si>
    <t>Chr09_43167036</t>
  </si>
  <si>
    <t>Chr09_45485363</t>
  </si>
  <si>
    <t>Chr09_43199001</t>
  </si>
  <si>
    <t>Chr09_45511723</t>
  </si>
  <si>
    <t>Total organic acid (OA)</t>
  </si>
  <si>
    <t>Chr03_46187819</t>
  </si>
  <si>
    <t>Chr03_47726990</t>
  </si>
  <si>
    <t>Chr03_47387640</t>
  </si>
  <si>
    <t>Chr03_44519961</t>
  </si>
  <si>
    <t>Chr03_48796931</t>
  </si>
  <si>
    <t>Chr03_48211074</t>
  </si>
  <si>
    <t>Chr03_45716225</t>
  </si>
  <si>
    <t>Chr03_50633243</t>
  </si>
  <si>
    <t>Chr03_45127457</t>
  </si>
  <si>
    <t>Chr03_50894811</t>
  </si>
  <si>
    <t>Chr09_44393394</t>
  </si>
  <si>
    <t>Chr09_43265861</t>
  </si>
  <si>
    <t>Chr09_44393172</t>
  </si>
  <si>
    <t>Chr09_49494369</t>
  </si>
  <si>
    <t>Chr09_51895750</t>
  </si>
  <si>
    <t>Chr03_46349288</t>
  </si>
  <si>
    <t>Chr03_50161044</t>
  </si>
  <si>
    <t>Chr03_45770436</t>
  </si>
  <si>
    <t>Chr03_49974440</t>
  </si>
  <si>
    <t>Chr03_45770562</t>
  </si>
  <si>
    <t>Chr03_50699969</t>
  </si>
  <si>
    <t>Chr03_45442538</t>
  </si>
  <si>
    <t>Chr03_48284094</t>
  </si>
  <si>
    <t>Chr03_50961509</t>
  </si>
  <si>
    <t>Chr03_45462495</t>
  </si>
  <si>
    <t>Chr03_49554667</t>
  </si>
  <si>
    <t>Chr09_44547893</t>
  </si>
  <si>
    <t>Chr09_42699008</t>
  </si>
  <si>
    <t>Chr09_43286922</t>
  </si>
  <si>
    <t>Chr09_46593004</t>
  </si>
  <si>
    <t>Chr09_42637219</t>
  </si>
  <si>
    <t>Chr09_46484865</t>
  </si>
  <si>
    <t>Citric acid percent concentration</t>
  </si>
  <si>
    <t>Chr04_36469593</t>
  </si>
  <si>
    <t>H1H3 x H5H6</t>
  </si>
  <si>
    <t>Chr04_37372526</t>
  </si>
  <si>
    <t>Chr04_38293611</t>
  </si>
  <si>
    <t>Chr04_29367893</t>
  </si>
  <si>
    <t>Chr04_38675858</t>
  </si>
  <si>
    <t>Chr04_25966234</t>
  </si>
  <si>
    <t>Chr04_38633443</t>
  </si>
  <si>
    <t>Chr04_38160883</t>
  </si>
  <si>
    <t>Chr04_36322384</t>
  </si>
  <si>
    <t>Chr04_38293879</t>
  </si>
  <si>
    <t>Chr04_38293647</t>
  </si>
  <si>
    <t>Chr04_39880539</t>
  </si>
  <si>
    <t>Chr04_36409777</t>
  </si>
  <si>
    <t>Chr04_38481581</t>
  </si>
  <si>
    <t>Chr04_40107086</t>
  </si>
  <si>
    <t>H1 x H5H6</t>
  </si>
  <si>
    <t>Chr04_26363076</t>
  </si>
  <si>
    <t>Chr04_39334568</t>
  </si>
  <si>
    <t>Chr04_30358856</t>
  </si>
  <si>
    <t>Chr04_38523457</t>
  </si>
  <si>
    <t>Chr04_30616122</t>
  </si>
  <si>
    <t>Chr04_38303783</t>
  </si>
  <si>
    <t>Chr04_38304026</t>
  </si>
  <si>
    <t>Chr04_33734032</t>
  </si>
  <si>
    <t>Chr04_39880280</t>
  </si>
  <si>
    <t>Chr04_35748685</t>
  </si>
  <si>
    <t>Chr04_38499907</t>
  </si>
  <si>
    <t>Chr04_30275379</t>
  </si>
  <si>
    <t>Chr04_38675927</t>
  </si>
  <si>
    <t>Quinic acid percent concentration</t>
  </si>
  <si>
    <t>Chr04_28554891</t>
  </si>
  <si>
    <t>Chr04_37942433</t>
  </si>
  <si>
    <t>Chr04_28889153</t>
  </si>
  <si>
    <t>Chr04_40344244</t>
  </si>
  <si>
    <t>Chr04_36469561</t>
  </si>
  <si>
    <t>Chr04_38160435</t>
  </si>
  <si>
    <t>Chr04_38358749</t>
  </si>
  <si>
    <t>Chr04_35552569</t>
  </si>
  <si>
    <t>Chr04_38700021</t>
  </si>
  <si>
    <t>Chr05_15749966</t>
  </si>
  <si>
    <t>H1H3</t>
  </si>
  <si>
    <t>Chr05_18698660</t>
  </si>
  <si>
    <t>Chr05_21559377</t>
  </si>
  <si>
    <t>Chr05_19755974</t>
  </si>
  <si>
    <t>Chr05_24226880</t>
  </si>
  <si>
    <t>Chr05_17070288</t>
  </si>
  <si>
    <t>Chr05_25374673</t>
  </si>
  <si>
    <t>Chr04_37372541</t>
  </si>
  <si>
    <t>Chr04_40106914</t>
  </si>
  <si>
    <t>Chr04_34467371</t>
  </si>
  <si>
    <t>Chr04_39343284</t>
  </si>
  <si>
    <t>Chr04_33544193</t>
  </si>
  <si>
    <t>Chr05_19444775</t>
  </si>
  <si>
    <t>H1</t>
  </si>
  <si>
    <t>Chr05_18764797</t>
  </si>
  <si>
    <t>Chr05_16714196</t>
  </si>
  <si>
    <t>Chr05_23215368</t>
  </si>
  <si>
    <t>Chr05_21462818</t>
  </si>
  <si>
    <t>Shikimic acid percent concentration</t>
  </si>
  <si>
    <t>Chr05_18698973</t>
  </si>
  <si>
    <t>Chr05_16714020</t>
  </si>
  <si>
    <t>Chr05_21214597</t>
  </si>
  <si>
    <t>Chr05_20432189</t>
  </si>
  <si>
    <t>Chr05_18794161</t>
  </si>
  <si>
    <t>Chr05_15938299</t>
  </si>
  <si>
    <t>Chr03_48210971</t>
  </si>
  <si>
    <t>Chr03_48284459</t>
  </si>
  <si>
    <t>Chr03_52994361</t>
  </si>
  <si>
    <t>Chr03_53315206</t>
  </si>
  <si>
    <t>Chr03_48000833</t>
  </si>
  <si>
    <t>Chr03_52987644</t>
  </si>
  <si>
    <t>Chr05_18764586</t>
  </si>
  <si>
    <t>H2H4 x H7</t>
  </si>
  <si>
    <t>Chr05_18454412</t>
  </si>
  <si>
    <t>Chr05_20392090</t>
  </si>
  <si>
    <t>Chr05_18454231</t>
  </si>
  <si>
    <t>Chr05_18513081</t>
  </si>
  <si>
    <t>Chr05_12554112</t>
  </si>
  <si>
    <t>Chr05_22667061</t>
  </si>
  <si>
    <t>Chr08_25331318</t>
  </si>
  <si>
    <t>H3H4 x H7H8</t>
  </si>
  <si>
    <t>Chr08_21118029</t>
  </si>
  <si>
    <t>Chr08_34727113</t>
  </si>
  <si>
    <t>Chr08_15007153</t>
  </si>
  <si>
    <t>Chr08_33880191</t>
  </si>
  <si>
    <t>Chr08_4089000</t>
  </si>
  <si>
    <t>Chr08_41665983</t>
  </si>
  <si>
    <t>Malic acid</t>
  </si>
  <si>
    <t>Malic acid percent concentration</t>
  </si>
  <si>
    <t>Chr03_48173022</t>
  </si>
  <si>
    <t>Chr03_47947894</t>
  </si>
  <si>
    <t>Chr03_49554583</t>
  </si>
  <si>
    <t>Chr03_47460008</t>
  </si>
  <si>
    <t>Chr03_50532389</t>
  </si>
  <si>
    <t>Chr03_45800589</t>
  </si>
  <si>
    <t>Chr03_52586749</t>
  </si>
  <si>
    <t>Chr05_4669006</t>
  </si>
  <si>
    <t>H2H4 x H5</t>
  </si>
  <si>
    <t>Chr05_4604256</t>
  </si>
  <si>
    <t>Chr05_5767261</t>
  </si>
  <si>
    <t>Chr05_1221155</t>
  </si>
  <si>
    <t>Chr05_5854070</t>
  </si>
  <si>
    <t>Chr05_1256102</t>
  </si>
  <si>
    <t>Chr05_6703544</t>
  </si>
  <si>
    <t>Total soluble solid (TSS)</t>
  </si>
  <si>
    <t>Total sugar</t>
  </si>
  <si>
    <t>Fructose</t>
  </si>
  <si>
    <t>Fructose percent concentration</t>
  </si>
  <si>
    <t>Chr10_25947377</t>
  </si>
  <si>
    <t>H3 x H6</t>
  </si>
  <si>
    <t>Chr10_39850450</t>
  </si>
  <si>
    <t>Chr10_24454001</t>
  </si>
  <si>
    <t>Chr10_43302525</t>
  </si>
  <si>
    <t>Chr10_29554372</t>
  </si>
  <si>
    <t>Chr10_40898593</t>
  </si>
  <si>
    <t>Chr10_23048356</t>
  </si>
  <si>
    <t>Glucose</t>
  </si>
  <si>
    <t>Glucose percent concentration</t>
  </si>
  <si>
    <t>Sucrose</t>
  </si>
  <si>
    <t>Sucrose percent concentration</t>
  </si>
  <si>
    <t>Chr02_51671670</t>
  </si>
  <si>
    <t>H1H4 x H5H8</t>
  </si>
  <si>
    <t>Chr02_51531356</t>
  </si>
  <si>
    <t>Chr02_52141707</t>
  </si>
  <si>
    <t>Chr02_52000287</t>
  </si>
  <si>
    <t>Chr02_52141519</t>
  </si>
  <si>
    <t>Chr02_38540257</t>
  </si>
  <si>
    <t>Chr02_54180078</t>
  </si>
  <si>
    <t>Size</t>
  </si>
  <si>
    <t>Weight</t>
  </si>
  <si>
    <t>Chr01_11330943</t>
  </si>
  <si>
    <t>H1H3 x H6</t>
  </si>
  <si>
    <t>Chr01_1068603</t>
  </si>
  <si>
    <t>Chr01_14757320</t>
  </si>
  <si>
    <t>Chr01_16038082</t>
  </si>
  <si>
    <t>Chr01_15300265</t>
  </si>
  <si>
    <t>Chr10_26045717</t>
  </si>
  <si>
    <t>Chr10_29507471</t>
  </si>
  <si>
    <t>Chr10_23731249</t>
  </si>
  <si>
    <t>Chr10_34861877</t>
  </si>
  <si>
    <t>Chr10_21781575</t>
  </si>
  <si>
    <t>Chr10_35884734</t>
  </si>
  <si>
    <t>Chr10_20589129</t>
  </si>
  <si>
    <t>Chr09_41090760</t>
  </si>
  <si>
    <t>H4</t>
  </si>
  <si>
    <t>Chr09_38741613</t>
  </si>
  <si>
    <t>Chr09_41730180</t>
  </si>
  <si>
    <t>Chr09_37326880</t>
  </si>
  <si>
    <t>Chr09_44848208</t>
  </si>
  <si>
    <t>Chr09_28969536</t>
  </si>
  <si>
    <t>Chr09_45299974</t>
  </si>
  <si>
    <t>T6</t>
  </si>
  <si>
    <t>Chr01_52791209</t>
  </si>
  <si>
    <t>Chr01_51847020</t>
  </si>
  <si>
    <t>Chr01_52791188</t>
  </si>
  <si>
    <t>Chr01_51846889</t>
  </si>
  <si>
    <t>Chr01_52783823</t>
  </si>
  <si>
    <t>Chr01_46532637</t>
  </si>
  <si>
    <t>Chr01_50400797</t>
  </si>
  <si>
    <t>Chr01_10577063</t>
  </si>
  <si>
    <t>H2 x H7H8</t>
  </si>
  <si>
    <t>Chr01_15294941</t>
  </si>
  <si>
    <t>Chr01_11349021</t>
  </si>
  <si>
    <t>Chr01_11348996</t>
  </si>
  <si>
    <t>Chr01_11502841</t>
  </si>
  <si>
    <t>Chr10_26582619</t>
  </si>
  <si>
    <t>Chr10_30709745</t>
  </si>
  <si>
    <t>Chr10_20460517</t>
  </si>
  <si>
    <t>Chr10_10005808</t>
  </si>
  <si>
    <t>Chr10_17356170</t>
  </si>
  <si>
    <t>Chr10_25458712</t>
  </si>
  <si>
    <t>Chr10_13875837</t>
  </si>
  <si>
    <t>SI</t>
  </si>
  <si>
    <t>Chr09_44393185</t>
  </si>
  <si>
    <t>H1H2 x H6H7</t>
  </si>
  <si>
    <t>Chr09_23059343</t>
  </si>
  <si>
    <t>Chr09_44848640</t>
  </si>
  <si>
    <t>Chr09_23276657</t>
  </si>
  <si>
    <t>Chr09_44604824</t>
  </si>
  <si>
    <t>Chr09_711107</t>
  </si>
  <si>
    <t>Chr09_46350011</t>
  </si>
  <si>
    <t>Chr01_14684379</t>
  </si>
  <si>
    <t>Chr01_11521713</t>
  </si>
  <si>
    <t>Chr01_19484103</t>
  </si>
  <si>
    <t>Chr01_11521949</t>
  </si>
  <si>
    <t>Chr01_20147272</t>
  </si>
  <si>
    <t>Chr01_10510664</t>
  </si>
  <si>
    <t>Chr01_19493085</t>
  </si>
  <si>
    <t>Chr10_20968706</t>
  </si>
  <si>
    <t>H1H3 x H8</t>
  </si>
  <si>
    <t>Chr10_30977692</t>
  </si>
  <si>
    <t>Chr10_22932601</t>
  </si>
  <si>
    <t>Chr10_38109658</t>
  </si>
  <si>
    <t>Chr10_20109070</t>
  </si>
  <si>
    <t>Chr10_36461990</t>
  </si>
  <si>
    <t>Chr10_18349136</t>
  </si>
  <si>
    <t>Diameter</t>
  </si>
  <si>
    <t>Chr01_11331088</t>
  </si>
  <si>
    <t>H3H4 x H5H6</t>
  </si>
  <si>
    <t>Chr01_11227567</t>
  </si>
  <si>
    <t>Chr01_13817168</t>
  </si>
  <si>
    <t>Chr01_11993603</t>
  </si>
  <si>
    <t>Chr01_39857533</t>
  </si>
  <si>
    <t>Chr04_27624987</t>
  </si>
  <si>
    <t>H1 x H5H6H8</t>
  </si>
  <si>
    <t>Chr04_16806027</t>
  </si>
  <si>
    <t>Chr04_38700272</t>
  </si>
  <si>
    <t>Chr04_17278987</t>
  </si>
  <si>
    <t>Chr04_34897553</t>
  </si>
  <si>
    <t>Chr04_15782830</t>
  </si>
  <si>
    <t>Chr04_36469526</t>
  </si>
  <si>
    <t>Chr10_25884917</t>
  </si>
  <si>
    <t>Chr10_20474361</t>
  </si>
  <si>
    <t>Chr10_38106195</t>
  </si>
  <si>
    <t>Chr10_1252599</t>
  </si>
  <si>
    <t>Chr10_1238823</t>
  </si>
  <si>
    <t>Chr01_52791435</t>
  </si>
  <si>
    <t>H2 x H6H8</t>
  </si>
  <si>
    <t>Chr01_52830015</t>
  </si>
  <si>
    <t>Chr01_52925169</t>
  </si>
  <si>
    <t>Chr01_41475233</t>
  </si>
  <si>
    <t>Chr01_11250187</t>
  </si>
  <si>
    <t>Chr01_16363501</t>
  </si>
  <si>
    <t>Chr10_31338328</t>
  </si>
  <si>
    <t>Chr10_18760910</t>
  </si>
  <si>
    <t>Chr10_10032918</t>
  </si>
  <si>
    <t>Chr10_27650535</t>
  </si>
  <si>
    <t>Chr10_7653813</t>
  </si>
  <si>
    <t>Texture - flat probe</t>
  </si>
  <si>
    <t>Force at 1 mm (F1mm)</t>
  </si>
  <si>
    <t>Chr10_4366255</t>
  </si>
  <si>
    <t>H1 x H5H6H7</t>
  </si>
  <si>
    <t>Chr10_6273210</t>
  </si>
  <si>
    <t>Chr10_1431840</t>
  </si>
  <si>
    <t>Chr10_7045826</t>
  </si>
  <si>
    <t>Chr10_1500911</t>
  </si>
  <si>
    <t>Chr10_13035968</t>
  </si>
  <si>
    <t>Chr10_1500635</t>
  </si>
  <si>
    <t>Chr10_7568727</t>
  </si>
  <si>
    <t>H3H4 x H8</t>
  </si>
  <si>
    <t>Chr10_6824016</t>
  </si>
  <si>
    <t>Chr10_7046212</t>
  </si>
  <si>
    <t>Chr10_1501053</t>
  </si>
  <si>
    <t>Chr10_8379783</t>
  </si>
  <si>
    <t>Chr10_1058215</t>
  </si>
  <si>
    <t>Chr10_6273351</t>
  </si>
  <si>
    <t>H1 x H5</t>
  </si>
  <si>
    <t>Chr10_5172399</t>
  </si>
  <si>
    <t>Chr10_4544196</t>
  </si>
  <si>
    <t>Chr10_12879723</t>
  </si>
  <si>
    <t>Chr10_3750327</t>
  </si>
  <si>
    <t>Chr01_15300165</t>
  </si>
  <si>
    <t>H2H4 x H8</t>
  </si>
  <si>
    <t>Chr01_13822821</t>
  </si>
  <si>
    <t>Chr01_14684207</t>
  </si>
  <si>
    <t>Chr01_14359087</t>
  </si>
  <si>
    <t>Chr01_15010485</t>
  </si>
  <si>
    <t>Chr01_11320812</t>
  </si>
  <si>
    <t>Chr01_56867069</t>
  </si>
  <si>
    <t>Maximum force (FM)</t>
  </si>
  <si>
    <t>Chr11_38889532</t>
  </si>
  <si>
    <t>Chr11_35557450</t>
  </si>
  <si>
    <t>Chr11_37474018</t>
  </si>
  <si>
    <t>Chr11_42922474</t>
  </si>
  <si>
    <t>Chr11_15987559</t>
  </si>
  <si>
    <t>Chr11_45626672</t>
  </si>
  <si>
    <t>Chr02_40602172</t>
  </si>
  <si>
    <t>Chr02_41411111</t>
  </si>
  <si>
    <t>Chr02_40238776</t>
  </si>
  <si>
    <t>Chr02_40118261</t>
  </si>
  <si>
    <t>Chr02_35501111</t>
  </si>
  <si>
    <t>Chr02_40637161</t>
  </si>
  <si>
    <t>Chr06_53697748</t>
  </si>
  <si>
    <t>Chr06_49770744</t>
  </si>
  <si>
    <t>Chr06_54284312</t>
  </si>
  <si>
    <t>Chr06_48544822</t>
  </si>
  <si>
    <t>Chr06_54329043</t>
  </si>
  <si>
    <t>Chr06_48717613</t>
  </si>
  <si>
    <t>Chr06_52245554</t>
  </si>
  <si>
    <t>Distance to maximum force (DFM)</t>
  </si>
  <si>
    <t>Chr01_32679330</t>
  </si>
  <si>
    <t>H1H4 x H5</t>
  </si>
  <si>
    <t>Chr01_27131444</t>
  </si>
  <si>
    <t>Chr01_51622079</t>
  </si>
  <si>
    <t>Chr01_22310288</t>
  </si>
  <si>
    <t>Chr01_53155797</t>
  </si>
  <si>
    <t>Chr01_21000745</t>
  </si>
  <si>
    <t>Chr01_51708035</t>
  </si>
  <si>
    <t>Chr06_38595894</t>
  </si>
  <si>
    <t>H1H4 x H6</t>
  </si>
  <si>
    <t>Chr06_37831508</t>
  </si>
  <si>
    <t>Chr06_38383105</t>
  </si>
  <si>
    <t>Chr06_33731097</t>
  </si>
  <si>
    <t>Chr06_38595992</t>
  </si>
  <si>
    <t>Chr06_35977270</t>
  </si>
  <si>
    <t>Chr06_49452422</t>
  </si>
  <si>
    <t>Slope maximum force  (SFM)</t>
  </si>
  <si>
    <t>Chr08_54792612</t>
  </si>
  <si>
    <t>H2 x H5H6H8</t>
  </si>
  <si>
    <t>Chr08_57841282</t>
  </si>
  <si>
    <t>Chr08_54700106</t>
  </si>
  <si>
    <t>Chr08_58371735</t>
  </si>
  <si>
    <t>Chr08_56711679</t>
  </si>
  <si>
    <t>Chr08_58225956</t>
  </si>
  <si>
    <t>Chr08_55926243</t>
  </si>
  <si>
    <t>Chr10_3521987</t>
  </si>
  <si>
    <t>Chr10_48768480</t>
  </si>
  <si>
    <t>Chr10_889206</t>
  </si>
  <si>
    <t>Chr10_51329478</t>
  </si>
  <si>
    <t>Chr10_3060200</t>
  </si>
  <si>
    <t>Chr10_53159886</t>
  </si>
  <si>
    <t>Chr10_1729692</t>
  </si>
  <si>
    <t>Chr06_54217971</t>
  </si>
  <si>
    <t>Chr06_53664568</t>
  </si>
  <si>
    <t>Chr06_53698808</t>
  </si>
  <si>
    <t>Chr06_50448898</t>
  </si>
  <si>
    <t>Chr06_50954231</t>
  </si>
  <si>
    <t>Chr06_40251924</t>
  </si>
  <si>
    <t>Chr06_54294340</t>
  </si>
  <si>
    <t>Area maximum force (AFM)</t>
  </si>
  <si>
    <t>Chr11_35555206</t>
  </si>
  <si>
    <t>Chr11_36464664</t>
  </si>
  <si>
    <t>Chr11_36629706</t>
  </si>
  <si>
    <t>Chr11_39466745</t>
  </si>
  <si>
    <t>Chr11_34807702</t>
  </si>
  <si>
    <t>Chr11_40051594</t>
  </si>
  <si>
    <t>Linear distance to maximum force  (LDFM)</t>
  </si>
  <si>
    <t>Chr11_39087524</t>
  </si>
  <si>
    <t>Chr11_33825009</t>
  </si>
  <si>
    <t>Chr11_33980318</t>
  </si>
  <si>
    <t>Chr11_40750563</t>
  </si>
  <si>
    <t>Chr01_35716714</t>
  </si>
  <si>
    <t>Chr01_22149161</t>
  </si>
  <si>
    <t>Chr01_19599396</t>
  </si>
  <si>
    <t>Chr06_39152493</t>
  </si>
  <si>
    <t>H2H3 x H5H7</t>
  </si>
  <si>
    <t>Chr06_38503470</t>
  </si>
  <si>
    <t>Chr06_33846930</t>
  </si>
  <si>
    <t>Chr06_41064171</t>
  </si>
  <si>
    <t>Chr06_34717205</t>
  </si>
  <si>
    <t>Chr06_41253796</t>
  </si>
  <si>
    <t>Mean internal force  (MIF)</t>
  </si>
  <si>
    <t>Chr08_17253809</t>
  </si>
  <si>
    <t>Chr08_15042558</t>
  </si>
  <si>
    <t>Chr08_17937497</t>
  </si>
  <si>
    <t>Chr08_15120592</t>
  </si>
  <si>
    <t>Chr08_19588914</t>
  </si>
  <si>
    <t>Chr08_12359973</t>
  </si>
  <si>
    <t>Chr08_18684486</t>
  </si>
  <si>
    <t>Chr08_18138779</t>
  </si>
  <si>
    <t>Chr08_17569141</t>
  </si>
  <si>
    <t>Chr08_58838558</t>
  </si>
  <si>
    <t>Chr08_16327056</t>
  </si>
  <si>
    <t>Chr08_55147678</t>
  </si>
  <si>
    <t>Chr08_17000838</t>
  </si>
  <si>
    <t>Chr08_55926108</t>
  </si>
  <si>
    <t>Area internal force (AIF)</t>
  </si>
  <si>
    <t>Chr10_4033085</t>
  </si>
  <si>
    <t>Chr10_8738083</t>
  </si>
  <si>
    <t>Chr10_10099537</t>
  </si>
  <si>
    <t>Chr10_21331564</t>
  </si>
  <si>
    <t>Chr08_16794781</t>
  </si>
  <si>
    <t>Chr08_16399437</t>
  </si>
  <si>
    <t>Chr08_16715474</t>
  </si>
  <si>
    <t>Chr08_12829070</t>
  </si>
  <si>
    <t>Chr08_17417692</t>
  </si>
  <si>
    <t>Chr08_11651133</t>
  </si>
  <si>
    <t>Chr10_24453736</t>
  </si>
  <si>
    <t>Chr10_23731258</t>
  </si>
  <si>
    <t>Chr10_18510059</t>
  </si>
  <si>
    <t>Chr10_27869162</t>
  </si>
  <si>
    <t>Chr10_18709338</t>
  </si>
  <si>
    <t>Chr10_10258847</t>
  </si>
  <si>
    <t>Chr10_20474567</t>
  </si>
  <si>
    <t>Chr10_6284319</t>
  </si>
  <si>
    <t>Chr10_21155522</t>
  </si>
  <si>
    <t>Chr10_973912</t>
  </si>
  <si>
    <t>Chr10_20641070</t>
  </si>
  <si>
    <t>Number of internal peaks  (NIP)</t>
  </si>
  <si>
    <t>Chr10_2790188</t>
  </si>
  <si>
    <t>Chr10_8076830</t>
  </si>
  <si>
    <t>Chr10_1730162</t>
  </si>
  <si>
    <t>Chr10_21225600</t>
  </si>
  <si>
    <t>Chr10_28418050</t>
  </si>
  <si>
    <t>Chr10_18799858</t>
  </si>
  <si>
    <t>Chr10_41701131</t>
  </si>
  <si>
    <t>Chr10_18349364</t>
  </si>
  <si>
    <t>Chr10_6117758</t>
  </si>
  <si>
    <t>Chr10_18091575</t>
  </si>
  <si>
    <t>Chr10_6022926</t>
  </si>
  <si>
    <t>Chr10_21335920</t>
  </si>
  <si>
    <t>Chr10_1405817</t>
  </si>
  <si>
    <t>Chr10_23614333</t>
  </si>
  <si>
    <t>Force linear distance  (FLD)</t>
  </si>
  <si>
    <t>Chr10_5457837</t>
  </si>
  <si>
    <t>Chr10_34829754</t>
  </si>
  <si>
    <t>Chr01_11348968</t>
  </si>
  <si>
    <t>Chr01_11521848</t>
  </si>
  <si>
    <t>Chr01_11136904</t>
  </si>
  <si>
    <t>Chr01_11503140</t>
  </si>
  <si>
    <t>Chr01_9723470</t>
  </si>
  <si>
    <t>Chr04_36489957</t>
  </si>
  <si>
    <t>Chr04_36489918</t>
  </si>
  <si>
    <t>Chr04_17817969</t>
  </si>
  <si>
    <t>Chr04_37728947</t>
  </si>
  <si>
    <t>Chr04_17059399</t>
  </si>
  <si>
    <t>Chr04_38404954</t>
  </si>
  <si>
    <t>Chr10_31104988</t>
  </si>
  <si>
    <t>Chr10_29507402</t>
  </si>
  <si>
    <t>Chr10_23683619</t>
  </si>
  <si>
    <t>Chr10_17912254</t>
  </si>
  <si>
    <t>Chr10_26588930</t>
  </si>
  <si>
    <t>Chr07_14384486</t>
  </si>
  <si>
    <t>H2 x H6H7</t>
  </si>
  <si>
    <t>Chr07_10641197</t>
  </si>
  <si>
    <t>Chr07_17639855</t>
  </si>
  <si>
    <t>Chr07_8998249</t>
  </si>
  <si>
    <t>Chr07_24303265</t>
  </si>
  <si>
    <t>Chr07_7056609</t>
  </si>
  <si>
    <t>Chr07_21619980</t>
  </si>
  <si>
    <t>Chr01_15010564</t>
  </si>
  <si>
    <t>H3 x H5H6</t>
  </si>
  <si>
    <t>Chr01_58117157</t>
  </si>
  <si>
    <t>Chr01_14002163</t>
  </si>
  <si>
    <t>Chr01_11253300</t>
  </si>
  <si>
    <t>Chr01_16363494</t>
  </si>
  <si>
    <t>Chr01_10937840</t>
  </si>
  <si>
    <t>Chr01_19119150</t>
  </si>
  <si>
    <t>Chr09_44142296</t>
  </si>
  <si>
    <t>Chr09_41248214</t>
  </si>
  <si>
    <t>Chr09_44936490</t>
  </si>
  <si>
    <t>Chr09_40893276</t>
  </si>
  <si>
    <t>Chr09_45459060</t>
  </si>
  <si>
    <t>Chr09_44509799</t>
  </si>
  <si>
    <t>Chr10_31352389</t>
  </si>
  <si>
    <t>Chr10_20895846</t>
  </si>
  <si>
    <t>Chr10_28498568</t>
  </si>
  <si>
    <t>Chr10_7046114</t>
  </si>
  <si>
    <t>H3 x H7H8</t>
  </si>
  <si>
    <t>Chr10_6065563</t>
  </si>
  <si>
    <t>Chr10_1539083</t>
  </si>
  <si>
    <t>Chr10_16856648</t>
  </si>
  <si>
    <t>Chr10_1292218</t>
  </si>
  <si>
    <t>Area force linear distance  (AFLD)</t>
  </si>
  <si>
    <t>Chr04_40107092</t>
  </si>
  <si>
    <t>H1 x H6H7</t>
  </si>
  <si>
    <t>Chr04_7077623</t>
  </si>
  <si>
    <t>Chr04_899404</t>
  </si>
  <si>
    <t>Chr04_40801165</t>
  </si>
  <si>
    <t>Chr04_2672517</t>
  </si>
  <si>
    <t>Chr04_40259619</t>
  </si>
  <si>
    <t>Chr04_6991973</t>
  </si>
  <si>
    <t>H5H8</t>
  </si>
  <si>
    <t>Chr04_6753431</t>
  </si>
  <si>
    <t>Chr04_7488193</t>
  </si>
  <si>
    <t>Chr04_2531258</t>
  </si>
  <si>
    <t>Chr04_8064863</t>
  </si>
  <si>
    <t>Chr04_8179196</t>
  </si>
  <si>
    <t>Chr05_59294966</t>
  </si>
  <si>
    <t>H2H3 x H7</t>
  </si>
  <si>
    <t>Chr05_58165690</t>
  </si>
  <si>
    <t>Chr05_59273922</t>
  </si>
  <si>
    <t>Chr05_56769783</t>
  </si>
  <si>
    <t>Chr05_60866884</t>
  </si>
  <si>
    <t>Chr05_56056873</t>
  </si>
  <si>
    <t>H1H2</t>
  </si>
  <si>
    <t>Chr10_28498612</t>
  </si>
  <si>
    <t>Chr10_34542730</t>
  </si>
  <si>
    <t>Chr10_1594248</t>
  </si>
  <si>
    <t>Chr10_36313474</t>
  </si>
  <si>
    <t>Chr10_21346617</t>
  </si>
  <si>
    <t>H1H2 x H5H6</t>
  </si>
  <si>
    <t>Chr10_38068715</t>
  </si>
  <si>
    <t>Chr10_21553258</t>
  </si>
  <si>
    <t>Chr10_38500109</t>
  </si>
  <si>
    <t>Chr10_20460391</t>
  </si>
  <si>
    <t>Chr10_38328440</t>
  </si>
  <si>
    <t>Chr10_17339639</t>
  </si>
  <si>
    <t>Chr11_37474496</t>
  </si>
  <si>
    <t>Chr11_35557342</t>
  </si>
  <si>
    <t>Chr11_36629375</t>
  </si>
  <si>
    <t>Chr11_35596880</t>
  </si>
  <si>
    <t>Chr11_38459499</t>
  </si>
  <si>
    <t>Chr11_35571081</t>
  </si>
  <si>
    <t>Chr11_44603869</t>
  </si>
  <si>
    <t>Chr06_53425875</t>
  </si>
  <si>
    <t>Chr06_53181643</t>
  </si>
  <si>
    <t>Chr06_51692380</t>
  </si>
  <si>
    <t>Chr06_49376562</t>
  </si>
  <si>
    <t>Chr06_40547142</t>
  </si>
  <si>
    <t>Chr06_51428576</t>
  </si>
  <si>
    <t>Burst strain (BrSt)</t>
  </si>
  <si>
    <t>Chr01_52989110</t>
  </si>
  <si>
    <t>Chr01_52802788</t>
  </si>
  <si>
    <t>Chr01_52844733</t>
  </si>
  <si>
    <t>Chr01_52791302</t>
  </si>
  <si>
    <t>Chr01_53155773</t>
  </si>
  <si>
    <t>Chr01_50440970</t>
  </si>
  <si>
    <t>Chr01_16387292</t>
  </si>
  <si>
    <t>H2 x H8</t>
  </si>
  <si>
    <t>Chr01_58117117</t>
  </si>
  <si>
    <t>Chr01_52837592</t>
  </si>
  <si>
    <t>Chr01_53211122</t>
  </si>
  <si>
    <t>Chr01_10827035</t>
  </si>
  <si>
    <t>Chr01_53230348</t>
  </si>
  <si>
    <t>Young’s modulus 10% (YM10)</t>
  </si>
  <si>
    <t>Chr10_2874239</t>
  </si>
  <si>
    <t>Chr10_889029</t>
  </si>
  <si>
    <t>Chr10_1501080</t>
  </si>
  <si>
    <t>Chr10_8416858</t>
  </si>
  <si>
    <t>Chr10_7596389</t>
  </si>
  <si>
    <t>Chr10_6197868</t>
  </si>
  <si>
    <t>Chr10_21278689</t>
  </si>
  <si>
    <t>Chr10_3749780</t>
  </si>
  <si>
    <t>Chr10_23526046</t>
  </si>
  <si>
    <t>Chr10_6273372</t>
  </si>
  <si>
    <t>Chr10_4033216</t>
  </si>
  <si>
    <t>Chr10_4405998</t>
  </si>
  <si>
    <t>Chr10_2345523</t>
  </si>
  <si>
    <t>Chr01_13692714</t>
  </si>
  <si>
    <t>Chr01_11348977</t>
  </si>
  <si>
    <t>Chr01_17624957</t>
  </si>
  <si>
    <t>Chr01_58117090</t>
  </si>
  <si>
    <t>Chr01_20278910</t>
  </si>
  <si>
    <t>Young’s modulus 20% burst strain (YM20_BrSt)</t>
  </si>
  <si>
    <t>Chr10_5206771</t>
  </si>
  <si>
    <t>Chr10_1480433</t>
  </si>
  <si>
    <t>Chr10_8238932</t>
  </si>
  <si>
    <t>Chr10_8843213</t>
  </si>
  <si>
    <t>Chr10_8379864</t>
  </si>
  <si>
    <t>Chr10_5397383</t>
  </si>
  <si>
    <t>Chr10_8437609</t>
  </si>
  <si>
    <t>Chr10_1238533</t>
  </si>
  <si>
    <t>Chr09_35850819</t>
  </si>
  <si>
    <t>Chr09_45459222</t>
  </si>
  <si>
    <t>Chr09_34791160</t>
  </si>
  <si>
    <t>Chr09_45494190</t>
  </si>
  <si>
    <t>Chr09_35992564</t>
  </si>
  <si>
    <t>Chr09_46451318</t>
  </si>
  <si>
    <t>Chr01_13987697</t>
  </si>
  <si>
    <t>Chr01_9963144</t>
  </si>
  <si>
    <t>Chr01_17722013</t>
  </si>
  <si>
    <t>Chr10_6273050</t>
  </si>
  <si>
    <t>Chr10_5006965</t>
  </si>
  <si>
    <t>Chr10_6490791</t>
  </si>
  <si>
    <t>Chr10_1431816</t>
  </si>
  <si>
    <t>Young’s modulus 80% burst strain (YM80_BrSt)</t>
  </si>
  <si>
    <t>Chr10_5195925</t>
  </si>
  <si>
    <t>Chr10_837224</t>
  </si>
  <si>
    <t>Chr10_21225008</t>
  </si>
  <si>
    <t>Chr10_4471246</t>
  </si>
  <si>
    <t>Chr10_25458453</t>
  </si>
  <si>
    <t>Chr10_2886364</t>
  </si>
  <si>
    <t>Chr10_18878737</t>
  </si>
  <si>
    <t>Chr01_13822799</t>
  </si>
  <si>
    <t>H3</t>
  </si>
  <si>
    <t>Chr01_18242176</t>
  </si>
  <si>
    <t>Chr01_13259064</t>
  </si>
  <si>
    <t>Chr01_58704840</t>
  </si>
  <si>
    <t>Young’s modulus 100% burst strain (YM100_BrSt)</t>
  </si>
  <si>
    <t>Chr10_881592</t>
  </si>
  <si>
    <t>Chr01_44215126</t>
  </si>
  <si>
    <t>H1 x H8</t>
  </si>
  <si>
    <t>Chr01_38268643</t>
  </si>
  <si>
    <t>Chr01_42316271</t>
  </si>
  <si>
    <t>Chr01_18034516</t>
  </si>
  <si>
    <t>Chr01_42869246</t>
  </si>
  <si>
    <t>Chr01_9885745</t>
  </si>
  <si>
    <t>Chr01_41398137</t>
  </si>
  <si>
    <t>Chr10_39840326</t>
  </si>
  <si>
    <t>Chr10_6273064</t>
  </si>
  <si>
    <t>Chr10_40994127</t>
  </si>
  <si>
    <t>Chr10_2712498</t>
  </si>
  <si>
    <t>Chr10_20480526</t>
  </si>
  <si>
    <t>Chr01_14684174</t>
  </si>
  <si>
    <t>Chr01_14288480</t>
  </si>
  <si>
    <t>Young’s modulus 1-2%  (YM1to2)</t>
  </si>
  <si>
    <t>Chr10_7906643</t>
  </si>
  <si>
    <t>Chr10_8777490</t>
  </si>
  <si>
    <t>H3 x H5H6H7</t>
  </si>
  <si>
    <t>Chr01_9666126</t>
  </si>
  <si>
    <t>Chr01_9665989</t>
  </si>
  <si>
    <t>Chr01_18300995</t>
  </si>
  <si>
    <t>Chr01_9367145</t>
  </si>
  <si>
    <t>Chr01_21000754</t>
  </si>
  <si>
    <t>Chr04_37358779</t>
  </si>
  <si>
    <t>H2H3 x H8</t>
  </si>
  <si>
    <t>Chr04_8987136</t>
  </si>
  <si>
    <t>Chr04_8940172</t>
  </si>
  <si>
    <t>Chr04_3385254</t>
  </si>
  <si>
    <t>Chr04_39954354</t>
  </si>
  <si>
    <t>Chr10_7046091</t>
  </si>
  <si>
    <t>Chr10_7648330</t>
  </si>
  <si>
    <t>Chr10_6023069</t>
  </si>
  <si>
    <t>Chr09_34662788</t>
  </si>
  <si>
    <t>Chr09_34527487</t>
  </si>
  <si>
    <t>Chr09_44578343</t>
  </si>
  <si>
    <t>Chr09_46503993</t>
  </si>
  <si>
    <t>Chr01_10544499</t>
  </si>
  <si>
    <t>Chr01_14217598</t>
  </si>
  <si>
    <t>Chr10_5195903</t>
  </si>
  <si>
    <t>Texture - TPA</t>
  </si>
  <si>
    <t>H3H4 x H5</t>
  </si>
  <si>
    <t>Chr02_34612850</t>
  </si>
  <si>
    <t>Chr02_35219338</t>
  </si>
  <si>
    <t>Chr02_31481692</t>
  </si>
  <si>
    <t>Chr02_40626780</t>
  </si>
  <si>
    <t>Chr02_2420456</t>
  </si>
  <si>
    <t>Chr04_606426</t>
  </si>
  <si>
    <t>H2 x H5H6H7</t>
  </si>
  <si>
    <t>Chr04_428294</t>
  </si>
  <si>
    <t>Chr04_2672755</t>
  </si>
  <si>
    <t>Chr04_6936882</t>
  </si>
  <si>
    <t>Chr10_4411352</t>
  </si>
  <si>
    <t>Chr10_1500985</t>
  </si>
  <si>
    <t>Chr10_1539008</t>
  </si>
  <si>
    <t>Chr10_376135</t>
  </si>
  <si>
    <t>Chr06_52492423</t>
  </si>
  <si>
    <t>Chr06_54384936</t>
  </si>
  <si>
    <t>Chr06_53545262</t>
  </si>
  <si>
    <t>Chr06_53617912</t>
  </si>
  <si>
    <t>Chr06_49044335</t>
  </si>
  <si>
    <t>Chr06_54152113</t>
  </si>
  <si>
    <t>Chr06_53088017</t>
  </si>
  <si>
    <t>Chr06_41249661</t>
  </si>
  <si>
    <t>Chr06_53416668</t>
  </si>
  <si>
    <t>Chr10_8379858</t>
  </si>
  <si>
    <t>H1H2 x H7</t>
  </si>
  <si>
    <t>Chr10_12730471</t>
  </si>
  <si>
    <t>Chr10_3059800</t>
  </si>
  <si>
    <t>Chr10_2701269</t>
  </si>
  <si>
    <t>Chr10_12551112</t>
  </si>
  <si>
    <t>Chr10_1292055</t>
  </si>
  <si>
    <t>Instant Springback</t>
  </si>
  <si>
    <t>Chr04_393136</t>
  </si>
  <si>
    <t>Chr04_2386112</t>
  </si>
  <si>
    <t>Chr04_3111724</t>
  </si>
  <si>
    <t>Chr04_1656682</t>
  </si>
  <si>
    <t>Chr04_3082859</t>
  </si>
  <si>
    <t>Chr04_3448704</t>
  </si>
  <si>
    <t>Chr09_26124823</t>
  </si>
  <si>
    <t>Chr09_20624897</t>
  </si>
  <si>
    <t>Chr09_36889499</t>
  </si>
  <si>
    <t>Chr09_18991838</t>
  </si>
  <si>
    <t>Chr09_37555414</t>
  </si>
  <si>
    <t>Chr09_18672430</t>
  </si>
  <si>
    <t>Chr09_38741469</t>
  </si>
  <si>
    <t>Chr11_19219586</t>
  </si>
  <si>
    <t>H2 x H6</t>
  </si>
  <si>
    <t>Chr11_13317302</t>
  </si>
  <si>
    <t>Chr11_36421925</t>
  </si>
  <si>
    <t>Chr11_11336668</t>
  </si>
  <si>
    <t>Chr11_34464961</t>
  </si>
  <si>
    <t>Chr11_11280286</t>
  </si>
  <si>
    <t>Chr11_37062712</t>
  </si>
  <si>
    <t>Chr06_44639969</t>
  </si>
  <si>
    <t>H2 x H6H7H8</t>
  </si>
  <si>
    <t>Chr06_44405433</t>
  </si>
  <si>
    <t>Chr06_45886781</t>
  </si>
  <si>
    <t>Chr06_43872948</t>
  </si>
  <si>
    <t>Chr06_45676811</t>
  </si>
  <si>
    <t>Chr06_43193815</t>
  </si>
  <si>
    <t>Chr06_52497949</t>
  </si>
  <si>
    <t>Chr08_48715929</t>
  </si>
  <si>
    <t>H4 x H6H7H8</t>
  </si>
  <si>
    <t>Chr08_48391272</t>
  </si>
  <si>
    <t>Chr08_30722607</t>
  </si>
  <si>
    <t>Chr08_44518461</t>
  </si>
  <si>
    <t>Chr08_54024621</t>
  </si>
  <si>
    <t>Chr08_17989394</t>
  </si>
  <si>
    <t>Chr08_55725318</t>
  </si>
  <si>
    <t>Chr01_20147158</t>
  </si>
  <si>
    <t>Chr01_13798464</t>
  </si>
  <si>
    <t>Chr01_24250031</t>
  </si>
  <si>
    <t>Chr01_9367233</t>
  </si>
  <si>
    <t>Chr01_31692500</t>
  </si>
  <si>
    <t>Chr01_11349181</t>
  </si>
  <si>
    <t>Chr01_35783660</t>
  </si>
  <si>
    <t>Chr10_12240309</t>
  </si>
  <si>
    <t>Chr10_7895372</t>
  </si>
  <si>
    <t>Chr10_7045993</t>
  </si>
  <si>
    <t>Chr10_5148878</t>
  </si>
  <si>
    <t>Chr04_2604683</t>
  </si>
  <si>
    <t>Chr04_1055300</t>
  </si>
  <si>
    <t>Chr04_2385167</t>
  </si>
  <si>
    <t>Chr04_7084167</t>
  </si>
  <si>
    <t>Chr04_7392933</t>
  </si>
  <si>
    <t>Chr04_56858811</t>
  </si>
  <si>
    <t>Chr04_60685711</t>
  </si>
  <si>
    <t>Chr04_38359147</t>
  </si>
  <si>
    <t>Chr04_60736068</t>
  </si>
  <si>
    <t>Chr04_57944801</t>
  </si>
  <si>
    <t>Chr04_57243019</t>
  </si>
  <si>
    <t>Chr04_59281177</t>
  </si>
  <si>
    <t>Chr06_44812887</t>
  </si>
  <si>
    <t>H3H4</t>
  </si>
  <si>
    <t>Chr06_44590587</t>
  </si>
  <si>
    <t>Chr06_43562494</t>
  </si>
  <si>
    <t>Chr06_44743486</t>
  </si>
  <si>
    <t>Chr06_44519902</t>
  </si>
  <si>
    <t>Chr06_44743616</t>
  </si>
  <si>
    <t>Chr08_54523001</t>
  </si>
  <si>
    <t>Chr08_47548851</t>
  </si>
  <si>
    <t>Chr08_50601951</t>
  </si>
  <si>
    <t>Chr08_47694123</t>
  </si>
  <si>
    <t>Chr08_48435439</t>
  </si>
  <si>
    <t>Chr08_47693751</t>
  </si>
  <si>
    <t>Chr09_23858401</t>
  </si>
  <si>
    <t>Chr09_23299270</t>
  </si>
  <si>
    <t>Chr09_34053099</t>
  </si>
  <si>
    <t>Chr09_5823311</t>
  </si>
  <si>
    <t>Chr09_34527227</t>
  </si>
  <si>
    <t>Chr09_3226653</t>
  </si>
  <si>
    <t>Chr09_37013832</t>
  </si>
  <si>
    <t>Chr11_19066197</t>
  </si>
  <si>
    <t>H3 x H8</t>
  </si>
  <si>
    <t>Chr11_11822137</t>
  </si>
  <si>
    <t>Chr11_28872371</t>
  </si>
  <si>
    <t>Chr11_12949411</t>
  </si>
  <si>
    <t>Chr11_11339867</t>
  </si>
  <si>
    <t>Chr11_34189228</t>
  </si>
  <si>
    <t>Chr03_39162951</t>
  </si>
  <si>
    <t>H2 x H5H7</t>
  </si>
  <si>
    <t>Chr03_37941021</t>
  </si>
  <si>
    <t>Chr03_39479375</t>
  </si>
  <si>
    <t>Chr03_35554885</t>
  </si>
  <si>
    <t>Chr03_39503298</t>
  </si>
  <si>
    <t>Chr03_33777400</t>
  </si>
  <si>
    <t>Chr03_40146640</t>
  </si>
  <si>
    <t>Chr04_3561206</t>
  </si>
  <si>
    <t>Chr06_52874428</t>
  </si>
  <si>
    <t>Chr06_54004074</t>
  </si>
  <si>
    <t>Chr06_41642106</t>
  </si>
  <si>
    <t>Chr06_52648240</t>
  </si>
  <si>
    <t>Chr06_41064206</t>
  </si>
  <si>
    <t>Chr03_39517551</t>
  </si>
  <si>
    <t>H3H4 x H6</t>
  </si>
  <si>
    <t>Chr03_39517633</t>
  </si>
  <si>
    <t>Chr03_42470130</t>
  </si>
  <si>
    <t>Chr03_38023968</t>
  </si>
  <si>
    <t>Chr03_42916642</t>
  </si>
  <si>
    <t>Chr03_30511494</t>
  </si>
  <si>
    <t>Chr03_43335268</t>
  </si>
  <si>
    <t>Chr06_53417447</t>
  </si>
  <si>
    <t>Chr06_51795760</t>
  </si>
  <si>
    <t>Chr06_50413878</t>
  </si>
  <si>
    <t>Chr06_52929708</t>
  </si>
  <si>
    <t>Chr03_38023926</t>
  </si>
  <si>
    <t>H2 x H7</t>
  </si>
  <si>
    <t>Chr03_37527637</t>
  </si>
  <si>
    <t>Chr03_39644878</t>
  </si>
  <si>
    <t>Chr03_33470779</t>
  </si>
  <si>
    <t>Chr03_39644981</t>
  </si>
  <si>
    <t>Chr03_33386355</t>
  </si>
  <si>
    <t>Chr03_41885932</t>
  </si>
  <si>
    <t>Chr04_213229</t>
  </si>
  <si>
    <t>Chr04_2672694</t>
  </si>
  <si>
    <t>Chr04_2632821</t>
  </si>
  <si>
    <t>Chr06_40911853</t>
  </si>
  <si>
    <t>Chr06_41352729</t>
  </si>
  <si>
    <t>Chr06_51393679</t>
  </si>
  <si>
    <t>Chr06_34717141</t>
  </si>
  <si>
    <t>Chr04_25386683</t>
  </si>
  <si>
    <t>Chr04_36016328</t>
  </si>
  <si>
    <t>Chr04_38523265</t>
  </si>
  <si>
    <t>Chr04_17059687</t>
  </si>
  <si>
    <t>Distance 2</t>
  </si>
  <si>
    <t>Chr09_41248100</t>
  </si>
  <si>
    <t>H1H4 x H7</t>
  </si>
  <si>
    <t>Chr09_40185219</t>
  </si>
  <si>
    <t>Chr09_46925796</t>
  </si>
  <si>
    <t>Chr09_35980036</t>
  </si>
  <si>
    <t>Chr09_49063257</t>
  </si>
  <si>
    <t>Chr09_35881156</t>
  </si>
  <si>
    <t>Chr09_48748808</t>
  </si>
  <si>
    <t>H1H2 x H5H7</t>
  </si>
  <si>
    <t>Chr10_8239097</t>
  </si>
  <si>
    <t>Chr10_1058000</t>
  </si>
  <si>
    <t>Chr01_44508189</t>
  </si>
  <si>
    <t>H1H2 x H8</t>
  </si>
  <si>
    <t>Chr01_13822653</t>
  </si>
  <si>
    <t>Chr01_41482773</t>
  </si>
  <si>
    <t>Chr04_33664622</t>
  </si>
  <si>
    <t>H1 x H6H8</t>
  </si>
  <si>
    <t>Chr04_32305894</t>
  </si>
  <si>
    <t>Chr04_33746181</t>
  </si>
  <si>
    <t>Chr04_26210704</t>
  </si>
  <si>
    <t>Chr04_30376049</t>
  </si>
  <si>
    <t>Chr04_25966212</t>
  </si>
  <si>
    <t>Chr04_39940087</t>
  </si>
  <si>
    <t>Chr06_53845458</t>
  </si>
  <si>
    <t>Chr06_49342743</t>
  </si>
  <si>
    <t>Chr06_51581245</t>
  </si>
  <si>
    <t>Chr06_49409221</t>
  </si>
  <si>
    <t>Chr06_52673668</t>
  </si>
  <si>
    <t>Chr10_4997591</t>
  </si>
  <si>
    <t>Chr10_4033046</t>
  </si>
  <si>
    <t>Chr10_5007067</t>
  </si>
  <si>
    <t>Chr10_7895516</t>
  </si>
  <si>
    <t>Chr10_823563</t>
  </si>
  <si>
    <t>Chr10_12730335</t>
  </si>
  <si>
    <t>Chr10_1617682</t>
  </si>
  <si>
    <t>Chr06_50686943</t>
  </si>
  <si>
    <t>Chr06_52775942</t>
  </si>
  <si>
    <t>Chr06_51628264</t>
  </si>
  <si>
    <t>Chr06_54110760</t>
  </si>
  <si>
    <t>Chr10_20460351</t>
  </si>
  <si>
    <t>Chr10_3060165</t>
  </si>
  <si>
    <t>Chr10_21553187</t>
  </si>
  <si>
    <t>Chr10_1729409</t>
  </si>
  <si>
    <t>Chr10_21336023</t>
  </si>
  <si>
    <t>Chr10_18346291</t>
  </si>
  <si>
    <t>Chr10_23318940</t>
  </si>
  <si>
    <t>Chr10_31830242</t>
  </si>
  <si>
    <t>Chr10_3517978</t>
  </si>
  <si>
    <t>Chr10_38068851</t>
  </si>
  <si>
    <t>Chr06_42215552</t>
  </si>
  <si>
    <t>Chr06_51616509</t>
  </si>
  <si>
    <t>Chr06_54248706</t>
  </si>
  <si>
    <t>Chr06_31539230</t>
  </si>
  <si>
    <t>Chr06_51581409</t>
  </si>
  <si>
    <t>Area 1 Total</t>
  </si>
  <si>
    <t>Chr10_5457940</t>
  </si>
  <si>
    <t>Chr10_23776946</t>
  </si>
  <si>
    <t>Chr01_41467169</t>
  </si>
  <si>
    <t>Chr01_20011333</t>
  </si>
  <si>
    <t>Chr01_44565162</t>
  </si>
  <si>
    <t>Chr01_13798548</t>
  </si>
  <si>
    <t>Chr01_14217622</t>
  </si>
  <si>
    <t>Chr04_28889078</t>
  </si>
  <si>
    <t>Chr04_33800864</t>
  </si>
  <si>
    <t>Chr04_34467585</t>
  </si>
  <si>
    <t>Chr06_51628906</t>
  </si>
  <si>
    <t>Chr10_4997475</t>
  </si>
  <si>
    <t>Chr10_7665198</t>
  </si>
  <si>
    <t>Chr10_10577421</t>
  </si>
  <si>
    <t>Chr10_33030172</t>
  </si>
  <si>
    <t>Chr10_823637</t>
  </si>
  <si>
    <t>Chr06_51818669</t>
  </si>
  <si>
    <t>Chr06_53002385</t>
  </si>
  <si>
    <t>Chr10_21781626</t>
  </si>
  <si>
    <t>Chr10_26955012</t>
  </si>
  <si>
    <t>Chr10_1572597</t>
  </si>
  <si>
    <t>Chr10_29507503</t>
  </si>
  <si>
    <t>Chr10_17926363</t>
  </si>
  <si>
    <t>Chr10_15291396</t>
  </si>
  <si>
    <t>Chr10_4033632</t>
  </si>
  <si>
    <t>Chr10_38068346</t>
  </si>
  <si>
    <t>Chr06_51795565</t>
  </si>
  <si>
    <t>Chr06_52991558</t>
  </si>
  <si>
    <t>Chr06_41249567</t>
  </si>
  <si>
    <t>Chr06_41168224</t>
  </si>
  <si>
    <t>Chr06_51883339</t>
  </si>
  <si>
    <t>Area 2 Total</t>
  </si>
  <si>
    <t>Chr06_50054744</t>
  </si>
  <si>
    <t>Chr06_40641320</t>
  </si>
  <si>
    <t>Chr10_28609081</t>
  </si>
  <si>
    <t>Chr10_36329320</t>
  </si>
  <si>
    <t>Chr10_1406007</t>
  </si>
  <si>
    <t>H3 x H6H8</t>
  </si>
  <si>
    <t>Chr10_1594836</t>
  </si>
  <si>
    <t>Chr10_1431621</t>
  </si>
  <si>
    <t>Chr10_12730595</t>
  </si>
  <si>
    <t>Chr06_49101759</t>
  </si>
  <si>
    <t>Chr06_52994895</t>
  </si>
  <si>
    <t>Chr06_54132995</t>
  </si>
  <si>
    <t>Chr06_50981297</t>
  </si>
  <si>
    <t>Chr06_30852446</t>
  </si>
  <si>
    <t>Chr02_35296425</t>
  </si>
  <si>
    <t>Chr02_35118642</t>
  </si>
  <si>
    <t>Chr02_41866483</t>
  </si>
  <si>
    <t>Chr02_31049030</t>
  </si>
  <si>
    <t>Chr02_30744435</t>
  </si>
  <si>
    <t>Texture - needle probe</t>
  </si>
  <si>
    <t>F_ep</t>
  </si>
  <si>
    <t>Chr10_29530401</t>
  </si>
  <si>
    <t>H3 x H6H7H8</t>
  </si>
  <si>
    <t>Chr10_34861681</t>
  </si>
  <si>
    <t>Chr10_39837868</t>
  </si>
  <si>
    <t>Chr10_42524855</t>
  </si>
  <si>
    <t>F_h</t>
  </si>
  <si>
    <t>Chr10_27869295</t>
  </si>
  <si>
    <t>Chr10_22403651</t>
  </si>
  <si>
    <t>Chr10_34433463</t>
  </si>
  <si>
    <t>Chr10_1594337</t>
  </si>
  <si>
    <t>Chr10_35863484</t>
  </si>
  <si>
    <t>Chr10_1248388</t>
  </si>
  <si>
    <t>F_p</t>
  </si>
  <si>
    <t>Chr02_38950993</t>
  </si>
  <si>
    <t>Chr02_37764988</t>
  </si>
  <si>
    <t>Chr02_46795163</t>
  </si>
  <si>
    <t>Chr02_38551141</t>
  </si>
  <si>
    <t>Chr02_46665418</t>
  </si>
  <si>
    <t>Chr04_21101298</t>
  </si>
  <si>
    <t>Chr04_17585150</t>
  </si>
  <si>
    <t>Chr04_33177731</t>
  </si>
  <si>
    <t>Chr04_16986787</t>
  </si>
  <si>
    <t>Chr04_39842312</t>
  </si>
  <si>
    <t>Chr04_15702541</t>
  </si>
  <si>
    <t>Chr04_38675684</t>
  </si>
  <si>
    <t>Chr10_31062917</t>
  </si>
  <si>
    <t>Chr10_31050631</t>
  </si>
  <si>
    <t>Chr10_22348215</t>
  </si>
  <si>
    <t>Chr10_30272640</t>
  </si>
  <si>
    <t>Chr10_27473965</t>
  </si>
  <si>
    <t>Chr10_33738628</t>
  </si>
  <si>
    <t>F_inner</t>
  </si>
  <si>
    <r>
      <rPr>
        <b/>
        <sz val="11"/>
        <color theme="1"/>
        <rFont val="Times New Roman"/>
        <family val="1"/>
      </rPr>
      <t>Table S7</t>
    </r>
    <r>
      <rPr>
        <sz val="11"/>
        <color theme="1"/>
        <rFont val="Times New Roman"/>
        <family val="1"/>
      </rPr>
      <t>. List of DEGs identified via comparison of low vs high citric, quinic, or shikimic acid genotypes, including chromosomal location, function annotation, and differential expression analysis results, using the Draper_v1 genome as the reference genome. Listed DEGs are located in the major effect QTLs for organic acids. Positive and negative log2FoldChange (column Z) values indicate up- and down-regulated expressions, respectively, in low organic acid genotypes.</t>
    </r>
  </si>
  <si>
    <r>
      <rPr>
        <b/>
        <sz val="11"/>
        <color theme="1"/>
        <rFont val="Times New Roman"/>
        <family val="1"/>
      </rPr>
      <t>Table S6</t>
    </r>
    <r>
      <rPr>
        <sz val="11"/>
        <color theme="1"/>
        <rFont val="Times New Roman"/>
        <family val="1"/>
      </rPr>
      <t>. List of DEGs identified via comparison of low vs high citric, quinic, or shikimic acid genotypes, including chromosomal location, function annotation, and differential expression analysis results, using the W85-20_v2 genome as the reference genome. Listed DEGs are located in the LG3, 4, or 5 major effect QTLs for organic acids. Positive and negative log2FoldChange (column Y) values indicate up- and down-regulated expressions, respectively, in low organic acid genotypes.</t>
    </r>
  </si>
  <si>
    <r>
      <rPr>
        <b/>
        <sz val="11"/>
        <color theme="1"/>
        <rFont val="Times New Roman"/>
        <family val="1"/>
      </rPr>
      <t>Table S5</t>
    </r>
    <r>
      <rPr>
        <sz val="11"/>
        <color theme="1"/>
        <rFont val="Times New Roman"/>
        <family val="1"/>
      </rPr>
      <t xml:space="preserve">. Summary statistics for cleaned raw reads and read mapping onto the Draper_v1 reference genome haplotypes using STAR software </t>
    </r>
  </si>
  <si>
    <r>
      <rPr>
        <b/>
        <sz val="11"/>
        <color theme="1"/>
        <rFont val="Times New Roman"/>
        <family val="1"/>
      </rPr>
      <t>Table S4</t>
    </r>
    <r>
      <rPr>
        <sz val="11"/>
        <color theme="1"/>
        <rFont val="Times New Roman"/>
        <family val="1"/>
      </rPr>
      <t xml:space="preserve">. Summary statistics for cleaned raw reads and read mapping onto the W85-20_v2 genome using STAR software </t>
    </r>
  </si>
  <si>
    <r>
      <rPr>
        <b/>
        <sz val="11"/>
        <rFont val="Times New Roman"/>
        <family val="1"/>
      </rPr>
      <t>Table S3.</t>
    </r>
    <r>
      <rPr>
        <sz val="11"/>
        <rFont val="Times New Roman"/>
        <family val="1"/>
      </rPr>
      <t xml:space="preserve"> Summary of quantitative trait loci (QTL) for fruit quality traits detected in 'Reveille' x 'Arlen' F1 population.</t>
    </r>
  </si>
  <si>
    <r>
      <t xml:space="preserve">Table S2. </t>
    </r>
    <r>
      <rPr>
        <sz val="11"/>
        <rFont val="Times New Roman"/>
        <family val="1"/>
      </rPr>
      <t>Designed primers for selected genes for qRT-PCR analysis.</t>
    </r>
  </si>
  <si>
    <r>
      <rPr>
        <b/>
        <sz val="11"/>
        <color theme="1"/>
        <rFont val="Times New Roman"/>
        <family val="1"/>
      </rPr>
      <t>Table S1</t>
    </r>
    <r>
      <rPr>
        <sz val="11"/>
        <color theme="1"/>
        <rFont val="Times New Roman"/>
        <family val="1"/>
      </rPr>
      <t>. List of mechanical texture parameters measured with two penetration methods (2 mm flat probe and 1.4 mm needle probe) and a texture profile analysis (TPA) method that were used for evaluating the texture profile of blueberry fruits.</t>
    </r>
  </si>
  <si>
    <r>
      <t>N mm</t>
    </r>
    <r>
      <rPr>
        <vertAlign val="superscript"/>
        <sz val="11"/>
        <color theme="1"/>
        <rFont val="Times New Roman"/>
        <family val="1"/>
      </rPr>
      <t>-1</t>
    </r>
  </si>
  <si>
    <r>
      <t>F</t>
    </r>
    <r>
      <rPr>
        <vertAlign val="subscript"/>
        <sz val="11"/>
        <color theme="1"/>
        <rFont val="Times New Roman"/>
        <family val="1"/>
      </rPr>
      <t>ep</t>
    </r>
  </si>
  <si>
    <r>
      <t xml:space="preserve">Force at epidermis level (between 2 and 3.7 </t>
    </r>
    <r>
      <rPr>
        <sz val="11"/>
        <color theme="1"/>
        <rFont val="Symbol"/>
        <family val="1"/>
        <charset val="2"/>
      </rPr>
      <t>m</t>
    </r>
    <r>
      <rPr>
        <sz val="11"/>
        <color theme="1"/>
        <rFont val="Times New Roman"/>
        <family val="1"/>
      </rPr>
      <t>m)</t>
    </r>
  </si>
  <si>
    <r>
      <t>F</t>
    </r>
    <r>
      <rPr>
        <vertAlign val="subscript"/>
        <sz val="11"/>
        <color theme="1"/>
        <rFont val="Times New Roman"/>
        <family val="1"/>
      </rPr>
      <t>h</t>
    </r>
  </si>
  <si>
    <r>
      <t>F</t>
    </r>
    <r>
      <rPr>
        <vertAlign val="subscript"/>
        <sz val="11"/>
        <color theme="1"/>
        <rFont val="Times New Roman"/>
        <family val="1"/>
      </rPr>
      <t>p</t>
    </r>
  </si>
  <si>
    <r>
      <t>F</t>
    </r>
    <r>
      <rPr>
        <vertAlign val="subscript"/>
        <sz val="11"/>
        <color theme="1"/>
        <rFont val="Times New Roman"/>
        <family val="1"/>
      </rPr>
      <t>in</t>
    </r>
  </si>
  <si>
    <t>UNIQUE READS:</t>
  </si>
  <si>
    <t>MULTI-MAPPING READS:</t>
  </si>
  <si>
    <t>UNMAPPED READS:</t>
  </si>
  <si>
    <t>CHIMERIC READS:</t>
  </si>
  <si>
    <t>Cofactor (chromosome_location (cM))</t>
  </si>
  <si>
    <t>3_101.18; 9_73.58</t>
  </si>
  <si>
    <t>8_64.54</t>
  </si>
  <si>
    <t>10_57.99</t>
  </si>
  <si>
    <t>4_82.35</t>
  </si>
  <si>
    <t>10_101.03</t>
  </si>
  <si>
    <t>7_41.65; 9_74.41</t>
  </si>
  <si>
    <t>1_52.74</t>
  </si>
  <si>
    <t>10_101.69</t>
  </si>
  <si>
    <t>9_74.41</t>
  </si>
  <si>
    <t>9_53.23</t>
  </si>
  <si>
    <t>10_53.36</t>
  </si>
  <si>
    <t>2_76.81; 4_65.24</t>
  </si>
  <si>
    <t>1_101.84</t>
  </si>
  <si>
    <t>5_45.28</t>
  </si>
  <si>
    <t>4_80.63</t>
  </si>
  <si>
    <t>3_108.9</t>
  </si>
  <si>
    <t>5_44.34</t>
  </si>
  <si>
    <t>3_109.94; 8_73.01</t>
  </si>
  <si>
    <t>10_52.7</t>
  </si>
  <si>
    <t>10_98.55</t>
  </si>
  <si>
    <t>1_80.6</t>
  </si>
  <si>
    <t>10_98.2</t>
  </si>
  <si>
    <t>4_82.3</t>
  </si>
  <si>
    <t>10_121.02</t>
  </si>
  <si>
    <t>4_6.09</t>
  </si>
  <si>
    <t>11_56.03</t>
  </si>
  <si>
    <t>9_47.75</t>
  </si>
  <si>
    <t>4_6.22</t>
  </si>
  <si>
    <t>3_78.01</t>
  </si>
  <si>
    <t>10_108.12</t>
  </si>
  <si>
    <t>1_81.48; 6_107.05</t>
  </si>
  <si>
    <t>10_108.12; 10_63.42</t>
  </si>
  <si>
    <t>6_107.05</t>
  </si>
  <si>
    <t>6_107.05; 10_108.12</t>
  </si>
  <si>
    <t>10_108.12; 10_63.47</t>
  </si>
  <si>
    <t>10_63.47</t>
  </si>
  <si>
    <t>6_81.92; 8_102.94</t>
  </si>
  <si>
    <t>4_123.15; 8_102.94; 11_69.69</t>
  </si>
  <si>
    <t>4_123.15; 6_83.04</t>
  </si>
  <si>
    <t>4_123.15; 6_83.04; 11_69.69</t>
  </si>
  <si>
    <t>6_81.92</t>
  </si>
  <si>
    <t>6_108.79</t>
  </si>
  <si>
    <t>3_84.07</t>
  </si>
  <si>
    <t>qFWT.T0.Reveille/Arlen.LG01.2021</t>
  </si>
  <si>
    <t>qFWT.T0.Reveille/Arlen.LG09.2021</t>
  </si>
  <si>
    <t>qFWT.T6.Reveille/Arlen.LG01.2021</t>
  </si>
  <si>
    <t>qFWT.SI.Reveille/Arlen.LG09.2021</t>
  </si>
  <si>
    <t>qFDIA.T6.Reveille/Arlen.LG01.2021</t>
  </si>
  <si>
    <t>qTA.T0.Reveille/Arlen.LG03.2021</t>
  </si>
  <si>
    <t>qTA.T0.Reveille/Arlen.LG08.2021</t>
  </si>
  <si>
    <t>qTA.T0.Reveille/Arlen.LG09.2021</t>
  </si>
  <si>
    <t>qPH.T0.Reveille/Arlen.LG03.2021</t>
  </si>
  <si>
    <t>qPH.T0.Reveille/Arlen.LG09.2021</t>
  </si>
  <si>
    <t>qCITAC.T0.Reveille/Arlen.LG03.2021</t>
  </si>
  <si>
    <t>qCITAC.T0.Reveille/Arlen.LG09.2021</t>
  </si>
  <si>
    <t>qCITACPC.T0.Reveille/Arlen.LG04.2021</t>
  </si>
  <si>
    <t>qQUIAC.T0.Reveille/Arlen.LG04.2021</t>
  </si>
  <si>
    <t>qQUIACPC.T0.Reveille/Arlen.LG04.2021</t>
  </si>
  <si>
    <t>qSHIAC.T0.Reveille/Arlen.LG05.2021</t>
  </si>
  <si>
    <t>qSHIACPC.T0.Reveille/Arlen.LG05.2021</t>
  </si>
  <si>
    <t>QTL name</t>
  </si>
  <si>
    <t>qTA.T0.Reveille/Arlen.LG03.2022</t>
  </si>
  <si>
    <t>qPH.T0.Reveille/Arlen.LG03.2022</t>
  </si>
  <si>
    <t>qCITAC.T0.Reveille/Arlen.LG03.2022</t>
  </si>
  <si>
    <t>qCITACPC.T0.Reveille/Arlen.LG04.2022</t>
  </si>
  <si>
    <t>qQUIAC.T0.Reveille/Arlen.LG04.2022</t>
  </si>
  <si>
    <t>qQUIACPC.T0.Reveille/Arlen.LG04.2022</t>
  </si>
  <si>
    <t>qSHIAC.T0.Reveille/Arlen.LG05.2022</t>
  </si>
  <si>
    <t>qSHIACPC.T0.Reveille/Arlen.LG05.2022</t>
  </si>
  <si>
    <t>qSHIAC.T0.Reveille/Arlen.LG04.2022</t>
  </si>
  <si>
    <t>qSHIACPC.T0.Reveille/Arlen.LG03.2022</t>
  </si>
  <si>
    <t>qSHIACPC.T0.Reveille/Arlen.LG08.2022</t>
  </si>
  <si>
    <t>qMALACPC.T0.Reveille/Arlen.LG03.2022</t>
  </si>
  <si>
    <t>qMALACPC.T0.Reveille/Arlen.LG05.2022</t>
  </si>
  <si>
    <t>qSUCPC.T0.Reveille/Arlen.LG02.2022</t>
  </si>
  <si>
    <t>qFRUCPC.T0.Reveille/Arlen.LG10.2021</t>
  </si>
  <si>
    <t>qFWT.T0.Reveille/Arlen.LG10.2022</t>
  </si>
  <si>
    <t>qFWT.T6.Reveille/Arlen.LG01.2022</t>
  </si>
  <si>
    <t>qFDIA.T6.Reveille/Arlen.LG01.2022</t>
  </si>
  <si>
    <t>qFWT.SI.Reveille/Arlen.LG01.2022</t>
  </si>
  <si>
    <t>qFWT.SI.Reveille/Arlen.LG10.2022</t>
  </si>
  <si>
    <t>qFWT.T6.Reveille/Arlen.LG10.2022</t>
  </si>
  <si>
    <t>qFDIA.T0.Reveille/Arlen.LG10.2022</t>
  </si>
  <si>
    <t>qFDIA.T6.Reveille/Arlen.LG10.2022</t>
  </si>
  <si>
    <t>qFDIA.T0.Reveille/Arlen.LG04.2022</t>
  </si>
  <si>
    <t>qFDIA.T0.Reveille/Arlen.LG01.2022</t>
  </si>
  <si>
    <t>qF1mm.T0.Reveille/Arlen.LG10.2021</t>
  </si>
  <si>
    <t>qF1mm.T6.Reveille/Arlen.LG10.2021</t>
  </si>
  <si>
    <t>qFM.T0.Reveille/Arlen.LG11.2021</t>
  </si>
  <si>
    <t>qDFM.T6.Reveille/Arlen.LG01.2021</t>
  </si>
  <si>
    <t>qDFM.SI.Reveille/Arlen.LG06.2021</t>
  </si>
  <si>
    <t>qSFM.T6.Reveille/Arlen.LG10.2021</t>
  </si>
  <si>
    <t>qAFM.T0.Reveille/Arlen.LG11.2021</t>
  </si>
  <si>
    <t>qLDFM.T0.Reveille/Arlen.LG11.2021</t>
  </si>
  <si>
    <t>qLDFM.T6.Reveille/Arlen.LG01.2021</t>
  </si>
  <si>
    <t>qLDFM.SI.Reveille/Arlen.LG06.2021</t>
  </si>
  <si>
    <t>qMIF.T0.Reveille/Arlen.LG08.2021</t>
  </si>
  <si>
    <t>qAIF.T0.Reveille/Arlen.LG10.2021</t>
  </si>
  <si>
    <t>qAIF.T6.Reveille/Arlen.LG10.2021</t>
  </si>
  <si>
    <t>qNIP.T0.Reveille/Arlen.LG10.2021</t>
  </si>
  <si>
    <t>qNIP.T6.Reveille/Arlen.LG10.2021</t>
  </si>
  <si>
    <t>qFLD.T0.Reveille/Arlen.LG10.2021</t>
  </si>
  <si>
    <t>qFLD.T6.Reveille/Arlen.LG07.2021</t>
  </si>
  <si>
    <t>qFLD.T6.Reveille/Arlen.LG09.2021</t>
  </si>
  <si>
    <t>qFLD.T6.Reveille/Arlen.LG10.2021</t>
  </si>
  <si>
    <t>qAFLD.T0.Reveille/Arlen.LG04.2021</t>
  </si>
  <si>
    <t>qAFLD.T0.Reveille/Arlen.LG05.2021</t>
  </si>
  <si>
    <t>qAFLD.T0.Reveille/Arlen.LG10.2021</t>
  </si>
  <si>
    <t>qAFLD.T0.Reveille/Arlen.LG11.2021</t>
  </si>
  <si>
    <t>qBrSt.T6.Reveille/Arlen.LG01.2021</t>
  </si>
  <si>
    <t>qYM10.T0.Reveille/Arlen.LG10.2021</t>
  </si>
  <si>
    <t>qYM10.T6.Reveille/Arlen.LG10.2021</t>
  </si>
  <si>
    <t>qYM20BrSt.T0.Reveille/Arlen.LG10.2021</t>
  </si>
  <si>
    <t>qYM20BrSt.T6.Reveille/Arlen.LG09.2021</t>
  </si>
  <si>
    <t>qYM20BrSt.T6.Reveille/Arlen.LG10.2021</t>
  </si>
  <si>
    <t>qYM80BrSt.T0.Reveille/Arlen.LG10.2021</t>
  </si>
  <si>
    <t>qYM80BrSt.T6.Reveille/Arlen.LG10.2021</t>
  </si>
  <si>
    <t>qYM100BrSt.T0.Reveille/Arlen.LG10.2021</t>
  </si>
  <si>
    <t>qYM100BrSt.T6.Reveille/Arlen.LG10.2021</t>
  </si>
  <si>
    <t>qYM1TO2.T0.Reveille/Arlen.LG10.2021</t>
  </si>
  <si>
    <t>qYM1TO2.T6.Reveille/Arlen.LG09.2021</t>
  </si>
  <si>
    <t>qYM1TO2.T6.Reveille/Arlen.LG10.2021</t>
  </si>
  <si>
    <t>qF1mm.T0.Reveille/Arlen.LG10.2022</t>
  </si>
  <si>
    <t>qF1mm.T6.Reveille/Arlen.LG01.2022</t>
  </si>
  <si>
    <t>qMIF.T0.Reveille/Arlen.LG08.2022</t>
  </si>
  <si>
    <t>qAIF.T0.Reveille/Arlen.LG10.2022</t>
  </si>
  <si>
    <t>qNIP.T0.Reveille/Arlen.LG10.2022</t>
  </si>
  <si>
    <t>qFLD.T0.Reveille/Arlen.LG10.2022</t>
  </si>
  <si>
    <t>qFLD.T6.Reveille/Arlen.LG10.2022</t>
  </si>
  <si>
    <t>qAFLD.T0.Reveille/Arlen.LG04.2022</t>
  </si>
  <si>
    <t>qAFLD.T0.Reveille/Arlen.LG10.2022</t>
  </si>
  <si>
    <t>qBrSt.T6.Reveille/Arlen.LG01.2022</t>
  </si>
  <si>
    <t>qYM10.T0.Reveille/Arlen.LG10.2022</t>
  </si>
  <si>
    <t>qYM20BrSt.T0.Reveille/Arlen.LG10.2022</t>
  </si>
  <si>
    <t>qYM80BrSt.T0.Reveille/Arlen.LG10.2022</t>
  </si>
  <si>
    <t>qYM100BrSt.T0.Reveille/Arlen.LG10.2022</t>
  </si>
  <si>
    <t>qYM1TO2.T0.Reveille/Arlen.LG10.2022</t>
  </si>
  <si>
    <t>qFM.T0.Reveille/Arlen.LG02.2022</t>
  </si>
  <si>
    <t>qFM.SI.Reveille/Arlen.LG06.2022</t>
  </si>
  <si>
    <t>qSFM.T0.Reveille/Arlen.LG08.2022</t>
  </si>
  <si>
    <t>qSFM.T6.Reveille/Arlen.LG06.2022</t>
  </si>
  <si>
    <t>qAIF.T0.Reveille/Arlen.LG08.2022</t>
  </si>
  <si>
    <t>qFLD.T0.Reveille/Arlen.LG01.2022</t>
  </si>
  <si>
    <t>qFLD.T0.Reveille/Arlen.LG04.2022</t>
  </si>
  <si>
    <t>qFLD.T6.Reveille/Arlen.LG01.2022</t>
  </si>
  <si>
    <t>qAFLD.SI.Reveille/Arlen.LG06.2022</t>
  </si>
  <si>
    <t>qYM10.T6.Reveille/Arlen.LG01.2022</t>
  </si>
  <si>
    <t>qYM20BrSt.T6.Reveille/Arlen.LG01.2022</t>
  </si>
  <si>
    <t>qYM80BrSt.T6.Reveille/Arlen.LG01.2022</t>
  </si>
  <si>
    <t>qYM100BrSt.T0.Reveille/Arlen.LG01.2022</t>
  </si>
  <si>
    <t>qYM100BrSt.T6.Reveille/Arlen.LG01.2022</t>
  </si>
  <si>
    <t>qYM1TO2.T0.Reveille/Arlen.LG01.2022</t>
  </si>
  <si>
    <t>qYM1TO2.T0.Reveille/Arlen.LG04.2022</t>
  </si>
  <si>
    <t>qYM1TO2.T6.Reveille/Arlen.LG01.2022</t>
  </si>
  <si>
    <t>qTPAHARD.T0.Reveille/Arlen.LG01.2022</t>
  </si>
  <si>
    <t>qTPAHARD.T0.Reveille/Arlen.LG04.2022</t>
  </si>
  <si>
    <t>qTPAHARD.T0.Reveille/Arlen.LG10.2022</t>
  </si>
  <si>
    <t>qTPAHARD.T6.Reveille/Arlen.LG06.2022</t>
  </si>
  <si>
    <t>qTPAHARD.SI.Reveille/Arlen.LG06.2022</t>
  </si>
  <si>
    <t>qTPARESIL.T0.Reveille/Arlen.LG10.2022</t>
  </si>
  <si>
    <t>qTPAIS.T0.Reveille/Arlen.LG04.2022</t>
  </si>
  <si>
    <t>qTPAIS.T0.Reveille/Arlen.LG09.2022</t>
  </si>
  <si>
    <t>qTPAIS.T0.Reveille/Arlen.LG11.2022</t>
  </si>
  <si>
    <t>qTPAIS.T6.Reveille/Arlen.LG06.2022</t>
  </si>
  <si>
    <t>qTPAIS.T6.Reveille/Arlen.LG08.2022</t>
  </si>
  <si>
    <t>qTPAIS.SI.Reveille/Arlen.LG01.2022</t>
  </si>
  <si>
    <t>qTPASPR.T0.Reveille/Arlen.LG04.2022</t>
  </si>
  <si>
    <t>qTPASPR.T6.Reveille/Arlen.LG04.2022</t>
  </si>
  <si>
    <t>qTPASPR.T6.Reveille/Arlen.LG06.2022</t>
  </si>
  <si>
    <t>qTPASPR.T6.Reveille/Arlen.LG08.2022</t>
  </si>
  <si>
    <t>qTPASPR.T6.Reveille/Arlen.LG09.2022</t>
  </si>
  <si>
    <t>qTPASPR.T6.Reveille/Arlen.LG11.2022</t>
  </si>
  <si>
    <t>qTPACOH.T0.Reveille/Arlen.LG10.2022</t>
  </si>
  <si>
    <t>qTPAGUM.T0.Reveille/Arlen.LG03.2022</t>
  </si>
  <si>
    <t>qTPAGUM.T0.Reveille/Arlen.LG04.2022</t>
  </si>
  <si>
    <t>qTPAGUM.T6.Reveille/Arlen.LG06.2022</t>
  </si>
  <si>
    <t>qTPAGUM.SI.Reveille/Arlen.LG03.2022</t>
  </si>
  <si>
    <t>qTPAGUM.SI.Reveille/Arlen.LG06.2022</t>
  </si>
  <si>
    <t>qTPACHEW.T0.Reveille/Arlen.LG03.2022</t>
  </si>
  <si>
    <t>qTPACHEW.T0.Reveille/Arlen.LG04.2022</t>
  </si>
  <si>
    <t>qTPACHEW.T6.Reveille/Arlen.LG06.2022</t>
  </si>
  <si>
    <t>qTPADIS1.T6.Reveille/Arlen.LG04.2022</t>
  </si>
  <si>
    <t>qTPADIS2.T0.Reveille/Arlen.LG09.2022</t>
  </si>
  <si>
    <t>qTPAAR1.T0.Reveille/Arlen.LG10.2022</t>
  </si>
  <si>
    <t>qTPAAR1.T6.Reveille/Arlen.LG01.2022</t>
  </si>
  <si>
    <t>qTPAAR1.T6.Reveille/Arlen.LG04.2022</t>
  </si>
  <si>
    <t>qTPAAR1.T6.Reveille/Arlen.LG06.2022</t>
  </si>
  <si>
    <t>qTPAAR1.T6.Reveille/Arlen.LG10.2022</t>
  </si>
  <si>
    <t>qTPAAR1.SI.Reveille/Arlen.LG06.2022</t>
  </si>
  <si>
    <t>qTPAAR1W.T6.Reveille/Arlen.LG06.2022</t>
  </si>
  <si>
    <t>qTPAAR1W.T6.Reveille/Arlen.LG10.2022</t>
  </si>
  <si>
    <t>qTPAAR1W.T6.Reveille/Arlen.LG10.2022.2</t>
  </si>
  <si>
    <t>qTPAAR1W.SI.Reveille/Arlen.LG06.2022</t>
  </si>
  <si>
    <t>qTPAAR1T.T0.Reveille/Arlen.LG10.2022</t>
  </si>
  <si>
    <t>qTPAAR1T.T6.Reveille/Arlen.LG01.2022</t>
  </si>
  <si>
    <t>qTPAAR1T.T6.Reveille/Arlen.LG04.2022</t>
  </si>
  <si>
    <t>qTPAAR1T.T6.Reveille/Arlen.LG06.2022</t>
  </si>
  <si>
    <t>qTPAAR1T.T6.Reveille/Arlen.LG10.2022</t>
  </si>
  <si>
    <t>qTPAAR1T.SI.Reveille/Arlen.LG06.2022</t>
  </si>
  <si>
    <t>qTPAAR2.T6.Reveille/Arlen.LG10.2022</t>
  </si>
  <si>
    <t>qTPAAR2W.T6.Reveille/Arlen.LG06.2022</t>
  </si>
  <si>
    <t>qTPAAR2W.T6.Reveille/Arlen.LG10.2022</t>
  </si>
  <si>
    <t>qTPAAR2W.T6.Reveille/Arlen.LG10.2022.2</t>
  </si>
  <si>
    <t>qTPAAR2W.SI.Reveille/Arlen.LG06.2022</t>
  </si>
  <si>
    <t>qTPAAR2T.T6.Reveille/Arlen.LG06.2022</t>
  </si>
  <si>
    <t>qTPAAR2T.T6.Reveille/Arlen.LG10.2022</t>
  </si>
  <si>
    <t>qTPAAR2T.T6.Reveille/Arlen.LG10.2022.2</t>
  </si>
  <si>
    <t>qTPASLP1.T0.Reveille/Arlen.LG10.2022</t>
  </si>
  <si>
    <t>qTPASLP1.T6.Reveille/Arlen.LG06.2022</t>
  </si>
  <si>
    <t>qTPASLP1.SI.Reveille/Arlen.LG06.2022</t>
  </si>
  <si>
    <t>qTPASLP2.T0.Reveille/Arlen.LG02.2022</t>
  </si>
  <si>
    <t>qNEEDFEP.T0.Reveille/Arlen.LG10.2021</t>
  </si>
  <si>
    <t>qNEEDFH.T0.Reveille/Arlen.LG10.2021</t>
  </si>
  <si>
    <t>qNEEDFP.T0.Reveille/Arlen.LG02.2021</t>
  </si>
  <si>
    <t>qNEEDFP.T0.Reveille/Arlen.LG04.2021</t>
  </si>
  <si>
    <t>qNEEDFP.T0.Reveille/Arlen.LG10.2021</t>
  </si>
  <si>
    <t>Peak physical location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</si>
</sst>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5" formatCode="_(* #,##0_);_(* \(#,##0\);_(* &quot;-&quot;??_);_(@_)"/>
  </numFmts>
  <fonts count="12">
    <font>
      <sz val="11"/>
      <color theme="1"/>
      <name val="Calibri"/>
      <family val="2"/>
      <scheme val="minor"/>
    </font>
    <font>
      <sz val="11"/>
      <color theme="1"/>
      <name val="Times New Roman"/>
      <family val="1"/>
    </font>
    <font>
      <sz val="12"/>
      <color theme="1"/>
      <name val="Times New Roman"/>
      <family val="1"/>
    </font>
    <font>
      <sz val="12"/>
      <color theme="1"/>
      <name val="Calibri"/>
      <family val="2"/>
      <scheme val="minor"/>
    </font>
    <font>
      <sz val="11"/>
      <color theme="1"/>
      <name val="Calibri"/>
      <family val="2"/>
      <scheme val="minor"/>
    </font>
    <font>
      <b/>
      <sz val="11"/>
      <color theme="1"/>
      <name val="Times New Roman"/>
      <family val="1"/>
    </font>
    <font>
      <sz val="11"/>
      <color theme="1"/>
      <name val="Calibri"/>
      <family val="2"/>
      <charset val="129"/>
      <scheme val="minor"/>
    </font>
    <font>
      <sz val="11"/>
      <name val="Times New Roman"/>
      <family val="1"/>
    </font>
    <font>
      <b/>
      <sz val="11"/>
      <name val="Times New Roman"/>
      <family val="1"/>
    </font>
    <font>
      <vertAlign val="superscript"/>
      <sz val="11"/>
      <color theme="1"/>
      <name val="Times New Roman"/>
      <family val="1"/>
    </font>
    <font>
      <vertAlign val="subscript"/>
      <sz val="11"/>
      <color theme="1"/>
      <name val="Times New Roman"/>
      <family val="1"/>
    </font>
    <font>
      <sz val="11"/>
      <color theme="1"/>
      <name val="Symbol"/>
      <family val="1"/>
      <charset val="2"/>
    </font>
  </fonts>
  <fills count="2">
    <fill>
      <patternFill patternType="none"/>
    </fill>
    <fill>
      <patternFill patternType="gray125"/>
    </fill>
  </fills>
  <borders count="10">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5">
    <xf numFmtId="0" fontId="0" fillId="0" borderId="0"/>
    <xf numFmtId="9" fontId="4" fillId="0" borderId="0" applyFont="0" applyFill="0" applyBorder="0" applyAlignment="0" applyProtection="0"/>
    <xf numFmtId="0" fontId="4" fillId="0" borderId="0"/>
    <xf numFmtId="0" fontId="6" fillId="0" borderId="0"/>
    <xf numFmtId="43" fontId="4" fillId="0" borderId="0" applyFont="0" applyFill="0" applyBorder="0" applyAlignment="0" applyProtection="0"/>
  </cellStyleXfs>
  <cellXfs count="76">
    <xf numFmtId="0" fontId="0" fillId="0" borderId="0" xfId="0"/>
    <xf numFmtId="0" fontId="0" fillId="0" borderId="0" xfId="0" applyAlignment="1">
      <alignment horizontal="left"/>
    </xf>
    <xf numFmtId="0" fontId="1" fillId="0" borderId="0" xfId="0" applyFont="1" applyAlignment="1">
      <alignment horizontal="left"/>
    </xf>
    <xf numFmtId="0" fontId="1" fillId="0" borderId="0" xfId="0" applyFont="1" applyAlignment="1">
      <alignment horizontal="center"/>
    </xf>
    <xf numFmtId="1" fontId="5" fillId="0" borderId="0" xfId="0" applyNumberFormat="1" applyFont="1" applyAlignment="1">
      <alignment horizontal="center"/>
    </xf>
    <xf numFmtId="1" fontId="5" fillId="0" borderId="8" xfId="0" applyNumberFormat="1" applyFont="1" applyBorder="1" applyAlignment="1">
      <alignment horizontal="center"/>
    </xf>
    <xf numFmtId="0" fontId="1" fillId="0" borderId="0" xfId="0" applyFont="1"/>
    <xf numFmtId="0" fontId="2" fillId="0" borderId="0" xfId="0" applyFont="1"/>
    <xf numFmtId="0" fontId="3" fillId="0" borderId="0" xfId="0" applyFont="1"/>
    <xf numFmtId="10" fontId="1" fillId="0" borderId="0" xfId="0" applyNumberFormat="1" applyFont="1" applyAlignment="1">
      <alignment horizontal="center"/>
    </xf>
    <xf numFmtId="9" fontId="5" fillId="0" borderId="0" xfId="1" applyFont="1" applyFill="1" applyAlignment="1">
      <alignment horizontal="center"/>
    </xf>
    <xf numFmtId="0" fontId="1" fillId="0" borderId="7" xfId="0" applyFont="1" applyBorder="1" applyAlignment="1">
      <alignment horizontal="left"/>
    </xf>
    <xf numFmtId="10" fontId="1" fillId="0" borderId="7" xfId="0" applyNumberFormat="1" applyFont="1" applyBorder="1" applyAlignment="1">
      <alignment horizontal="center"/>
    </xf>
    <xf numFmtId="9" fontId="5" fillId="0" borderId="7" xfId="1" applyFont="1" applyFill="1" applyBorder="1" applyAlignment="1">
      <alignment horizontal="center"/>
    </xf>
    <xf numFmtId="0" fontId="5" fillId="0" borderId="0" xfId="0" applyFont="1" applyAlignment="1">
      <alignment horizontal="left"/>
    </xf>
    <xf numFmtId="0" fontId="5" fillId="0" borderId="8" xfId="0" applyFont="1" applyBorder="1" applyAlignment="1">
      <alignment horizontal="left"/>
    </xf>
    <xf numFmtId="0" fontId="5" fillId="0" borderId="8" xfId="0" applyFont="1" applyBorder="1" applyAlignment="1">
      <alignment horizontal="center"/>
    </xf>
    <xf numFmtId="0" fontId="5" fillId="0" borderId="8" xfId="0" applyFont="1" applyBorder="1"/>
    <xf numFmtId="0" fontId="5" fillId="0" borderId="7" xfId="0" applyFont="1" applyBorder="1" applyAlignment="1">
      <alignment horizontal="left"/>
    </xf>
    <xf numFmtId="0" fontId="5" fillId="0" borderId="7" xfId="0" applyFont="1" applyBorder="1" applyAlignment="1">
      <alignment horizontal="center"/>
    </xf>
    <xf numFmtId="1" fontId="5" fillId="0" borderId="7" xfId="0" applyNumberFormat="1" applyFont="1" applyBorder="1" applyAlignment="1">
      <alignment horizontal="center"/>
    </xf>
    <xf numFmtId="0" fontId="0" fillId="0" borderId="0" xfId="0" applyAlignment="1">
      <alignment horizontal="center"/>
    </xf>
    <xf numFmtId="0" fontId="1" fillId="0" borderId="7" xfId="0" applyFont="1" applyBorder="1"/>
    <xf numFmtId="0" fontId="1" fillId="0" borderId="7" xfId="0" applyFont="1" applyBorder="1" applyAlignment="1">
      <alignment horizontal="center"/>
    </xf>
    <xf numFmtId="0" fontId="0" fillId="0" borderId="7" xfId="0" applyBorder="1" applyAlignment="1">
      <alignment horizontal="center"/>
    </xf>
    <xf numFmtId="0" fontId="1" fillId="0" borderId="0" xfId="3" applyFont="1"/>
    <xf numFmtId="0" fontId="1" fillId="0" borderId="0" xfId="3" applyFont="1" applyAlignment="1">
      <alignment horizontal="center"/>
    </xf>
    <xf numFmtId="0" fontId="1" fillId="0" borderId="0" xfId="3" applyFont="1" applyAlignment="1">
      <alignment horizontal="center" vertical="center"/>
    </xf>
    <xf numFmtId="0" fontId="1" fillId="0" borderId="2" xfId="3" applyFont="1" applyBorder="1"/>
    <xf numFmtId="0" fontId="1" fillId="0" borderId="2" xfId="3" applyFont="1" applyBorder="1" applyAlignment="1">
      <alignment horizontal="center"/>
    </xf>
    <xf numFmtId="0" fontId="1" fillId="0" borderId="1" xfId="3" applyFont="1" applyBorder="1" applyAlignment="1">
      <alignment horizontal="center" vertical="center"/>
    </xf>
    <xf numFmtId="2" fontId="1" fillId="0" borderId="2" xfId="3" applyNumberFormat="1" applyFont="1" applyBorder="1" applyAlignment="1">
      <alignment horizontal="center" vertical="center"/>
    </xf>
    <xf numFmtId="0" fontId="1" fillId="0" borderId="2" xfId="3" applyFont="1" applyBorder="1" applyAlignment="1">
      <alignment horizontal="center" vertical="center"/>
    </xf>
    <xf numFmtId="0" fontId="1" fillId="0" borderId="3" xfId="3" applyFont="1" applyBorder="1" applyAlignment="1">
      <alignment horizontal="center" vertical="center"/>
    </xf>
    <xf numFmtId="2" fontId="1" fillId="0" borderId="0" xfId="3" applyNumberFormat="1" applyFont="1" applyAlignment="1">
      <alignment horizontal="center" vertical="center"/>
    </xf>
    <xf numFmtId="0" fontId="1" fillId="0" borderId="5" xfId="3" applyFont="1" applyBorder="1"/>
    <xf numFmtId="0" fontId="1" fillId="0" borderId="5" xfId="3" applyFont="1" applyBorder="1" applyAlignment="1">
      <alignment horizontal="center"/>
    </xf>
    <xf numFmtId="0" fontId="1" fillId="0" borderId="4" xfId="3" applyFont="1" applyBorder="1" applyAlignment="1">
      <alignment horizontal="center" vertical="center"/>
    </xf>
    <xf numFmtId="2" fontId="1" fillId="0" borderId="5" xfId="3" applyNumberFormat="1" applyFont="1" applyBorder="1" applyAlignment="1">
      <alignment horizontal="center" vertical="center"/>
    </xf>
    <xf numFmtId="0" fontId="1" fillId="0" borderId="5" xfId="3" applyFont="1" applyBorder="1" applyAlignment="1">
      <alignment horizontal="center" vertical="center"/>
    </xf>
    <xf numFmtId="0" fontId="5" fillId="0" borderId="0" xfId="3" applyFont="1"/>
    <xf numFmtId="0" fontId="5" fillId="0" borderId="0" xfId="3" applyFont="1" applyAlignment="1">
      <alignment horizontal="center"/>
    </xf>
    <xf numFmtId="0" fontId="5" fillId="0" borderId="3" xfId="3" applyFont="1" applyBorder="1" applyAlignment="1">
      <alignment horizontal="center"/>
    </xf>
    <xf numFmtId="0" fontId="5" fillId="0" borderId="0" xfId="3" applyFont="1" applyAlignment="1">
      <alignment horizontal="center" wrapText="1"/>
    </xf>
    <xf numFmtId="0" fontId="7" fillId="0" borderId="0" xfId="0" applyFont="1"/>
    <xf numFmtId="0" fontId="5" fillId="0" borderId="2" xfId="3" applyFont="1" applyBorder="1"/>
    <xf numFmtId="0" fontId="5" fillId="0" borderId="2" xfId="3" applyFont="1" applyBorder="1" applyAlignment="1">
      <alignment horizontal="center"/>
    </xf>
    <xf numFmtId="0" fontId="8" fillId="0" borderId="0" xfId="2" applyFont="1" applyAlignment="1">
      <alignment horizontal="left" vertical="center"/>
    </xf>
    <xf numFmtId="0" fontId="7" fillId="0" borderId="0" xfId="2" applyFont="1" applyAlignment="1">
      <alignment vertical="center"/>
    </xf>
    <xf numFmtId="0" fontId="8" fillId="0" borderId="8" xfId="2" applyFont="1" applyBorder="1" applyAlignment="1">
      <alignment horizontal="left" vertical="center"/>
    </xf>
    <xf numFmtId="0" fontId="8" fillId="0" borderId="8" xfId="2" applyFont="1" applyBorder="1" applyAlignment="1">
      <alignment horizontal="center" vertical="center"/>
    </xf>
    <xf numFmtId="0" fontId="7" fillId="0" borderId="0" xfId="0" applyFont="1" applyAlignment="1">
      <alignment horizontal="center"/>
    </xf>
    <xf numFmtId="0" fontId="7" fillId="0" borderId="0" xfId="0" applyFont="1" applyAlignment="1">
      <alignment horizontal="left"/>
    </xf>
    <xf numFmtId="0" fontId="7" fillId="0" borderId="7" xfId="0" applyFont="1" applyBorder="1"/>
    <xf numFmtId="0" fontId="7" fillId="0" borderId="7" xfId="0" applyFont="1" applyBorder="1" applyAlignment="1">
      <alignment horizontal="center"/>
    </xf>
    <xf numFmtId="0" fontId="5" fillId="0" borderId="6" xfId="0" applyFont="1" applyBorder="1" applyAlignment="1">
      <alignment horizontal="justify" vertical="top" wrapText="1"/>
    </xf>
    <xf numFmtId="0" fontId="5" fillId="0" borderId="6" xfId="0" applyFont="1" applyBorder="1" applyAlignment="1">
      <alignment horizontal="center" vertical="top"/>
    </xf>
    <xf numFmtId="0" fontId="5" fillId="0" borderId="6" xfId="0" applyFont="1" applyBorder="1" applyAlignment="1">
      <alignment horizontal="center" vertical="top" wrapText="1"/>
    </xf>
    <xf numFmtId="0" fontId="1" fillId="0" borderId="0" xfId="0" applyFont="1" applyAlignment="1">
      <alignment horizontal="left" vertical="top"/>
    </xf>
    <xf numFmtId="0" fontId="1" fillId="0" borderId="0" xfId="0" applyFont="1" applyAlignment="1">
      <alignment horizontal="center" vertical="top"/>
    </xf>
    <xf numFmtId="0" fontId="1" fillId="0" borderId="0" xfId="0" applyFont="1" applyAlignment="1">
      <alignment horizontal="center" vertical="top" wrapText="1"/>
    </xf>
    <xf numFmtId="0" fontId="1" fillId="0" borderId="5" xfId="0" applyFont="1" applyBorder="1" applyAlignment="1">
      <alignment horizontal="left" vertical="top"/>
    </xf>
    <xf numFmtId="0" fontId="1" fillId="0" borderId="5" xfId="0" applyFont="1" applyBorder="1" applyAlignment="1">
      <alignment horizontal="center" vertical="top"/>
    </xf>
    <xf numFmtId="0" fontId="1" fillId="0" borderId="5" xfId="0" applyFont="1" applyBorder="1" applyAlignment="1">
      <alignment horizontal="center" vertical="top" wrapText="1"/>
    </xf>
    <xf numFmtId="0" fontId="1" fillId="0" borderId="0" xfId="0" applyFont="1" applyAlignment="1">
      <alignment horizontal="left" vertical="top" wrapText="1"/>
    </xf>
    <xf numFmtId="0" fontId="1" fillId="0" borderId="2" xfId="0" applyFont="1" applyBorder="1" applyAlignment="1">
      <alignment horizontal="left" vertical="top" wrapText="1"/>
    </xf>
    <xf numFmtId="0" fontId="1" fillId="0" borderId="5" xfId="0" applyFont="1" applyBorder="1" applyAlignment="1">
      <alignment horizontal="left" vertical="top" wrapText="1"/>
    </xf>
    <xf numFmtId="2" fontId="1" fillId="0" borderId="0" xfId="3" applyNumberFormat="1" applyFont="1" applyAlignment="1">
      <alignment horizontal="center" vertical="center"/>
    </xf>
    <xf numFmtId="2" fontId="1" fillId="0" borderId="2" xfId="3" applyNumberFormat="1" applyFont="1" applyBorder="1" applyAlignment="1">
      <alignment horizontal="center" vertical="center"/>
    </xf>
    <xf numFmtId="0" fontId="5" fillId="0" borderId="1" xfId="3" applyFont="1" applyBorder="1" applyAlignment="1">
      <alignment horizontal="center" vertical="center"/>
    </xf>
    <xf numFmtId="0" fontId="5" fillId="0" borderId="2" xfId="3" applyFont="1" applyBorder="1" applyAlignment="1">
      <alignment horizontal="center" vertical="center"/>
    </xf>
    <xf numFmtId="0" fontId="5" fillId="0" borderId="9" xfId="0" applyFont="1" applyBorder="1" applyAlignment="1">
      <alignment horizontal="center"/>
    </xf>
    <xf numFmtId="165" fontId="1" fillId="0" borderId="2" xfId="4" applyNumberFormat="1" applyFont="1" applyBorder="1" applyAlignment="1">
      <alignment horizontal="center" vertical="center"/>
    </xf>
    <xf numFmtId="165" fontId="1" fillId="0" borderId="0" xfId="4" applyNumberFormat="1" applyFont="1" applyAlignment="1">
      <alignment horizontal="center" vertical="center"/>
    </xf>
    <xf numFmtId="165" fontId="1" fillId="0" borderId="5" xfId="4" applyNumberFormat="1" applyFont="1" applyBorder="1" applyAlignment="1">
      <alignment horizontal="center" vertical="center"/>
    </xf>
    <xf numFmtId="165" fontId="5" fillId="0" borderId="0" xfId="4" applyNumberFormat="1" applyFont="1" applyAlignment="1">
      <alignment horizontal="center" wrapText="1"/>
    </xf>
  </cellXfs>
  <cellStyles count="5">
    <cellStyle name="Comma" xfId="4" builtinId="3"/>
    <cellStyle name="Normal" xfId="0" builtinId="0"/>
    <cellStyle name="Normal 2" xfId="3" xr:uid="{1DD6BBC6-4D40-412E-B9CE-C0B2C0164755}"/>
    <cellStyle name="Percent" xfId="1" builtinId="5"/>
    <cellStyle name="標準 2" xfId="2" xr:uid="{00000000-0005-0000-0000-000002000000}"/>
  </cellStyles>
  <dxfs count="1">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AA224-782C-4102-AC8A-2121BE52D20C}">
  <dimension ref="A1:E42"/>
  <sheetViews>
    <sheetView zoomScale="85" zoomScaleNormal="85" workbookViewId="0">
      <selection activeCell="D25" sqref="D25"/>
    </sheetView>
  </sheetViews>
  <sheetFormatPr defaultColWidth="9.109375" defaultRowHeight="15.6"/>
  <cols>
    <col min="1" max="1" width="33.5546875" style="8" bestFit="1" customWidth="1"/>
    <col min="2" max="2" width="31.5546875" style="8" bestFit="1" customWidth="1"/>
    <col min="3" max="3" width="13.33203125" style="8" bestFit="1" customWidth="1"/>
    <col min="4" max="4" width="77.44140625" style="8" bestFit="1" customWidth="1"/>
    <col min="5" max="5" width="9.6640625" style="8" customWidth="1"/>
    <col min="6" max="16384" width="9.109375" style="8"/>
  </cols>
  <sheetData>
    <row r="1" spans="1:5" ht="16.2" thickBot="1">
      <c r="A1" s="6" t="s">
        <v>2189</v>
      </c>
      <c r="B1"/>
      <c r="C1"/>
      <c r="D1"/>
      <c r="E1"/>
    </row>
    <row r="2" spans="1:5" ht="16.2" thickBot="1">
      <c r="A2" s="55" t="s">
        <v>230</v>
      </c>
      <c r="B2" s="56" t="s">
        <v>231</v>
      </c>
      <c r="C2" s="56" t="s">
        <v>232</v>
      </c>
      <c r="D2" s="56" t="s">
        <v>10</v>
      </c>
      <c r="E2" s="57" t="s">
        <v>233</v>
      </c>
    </row>
    <row r="3" spans="1:5">
      <c r="A3" s="65" t="s">
        <v>234</v>
      </c>
      <c r="B3" s="58" t="s">
        <v>235</v>
      </c>
      <c r="C3" s="59" t="s">
        <v>236</v>
      </c>
      <c r="D3" s="58" t="s">
        <v>237</v>
      </c>
      <c r="E3" s="60" t="s">
        <v>238</v>
      </c>
    </row>
    <row r="4" spans="1:5">
      <c r="A4" s="64"/>
      <c r="B4" s="58" t="s">
        <v>239</v>
      </c>
      <c r="C4" s="59" t="s">
        <v>240</v>
      </c>
      <c r="D4" s="58" t="s">
        <v>241</v>
      </c>
      <c r="E4" s="60" t="s">
        <v>238</v>
      </c>
    </row>
    <row r="5" spans="1:5">
      <c r="A5" s="64"/>
      <c r="B5" s="58" t="s">
        <v>242</v>
      </c>
      <c r="C5" s="59" t="s">
        <v>243</v>
      </c>
      <c r="D5" s="58" t="s">
        <v>244</v>
      </c>
      <c r="E5" s="60" t="s">
        <v>245</v>
      </c>
    </row>
    <row r="6" spans="1:5" ht="16.8">
      <c r="A6" s="64"/>
      <c r="B6" s="58" t="s">
        <v>246</v>
      </c>
      <c r="C6" s="59" t="s">
        <v>247</v>
      </c>
      <c r="D6" s="58" t="s">
        <v>248</v>
      </c>
      <c r="E6" s="60" t="s">
        <v>2190</v>
      </c>
    </row>
    <row r="7" spans="1:5">
      <c r="A7" s="64"/>
      <c r="B7" s="58" t="s">
        <v>249</v>
      </c>
      <c r="C7" s="59" t="s">
        <v>250</v>
      </c>
      <c r="D7" s="58" t="s">
        <v>251</v>
      </c>
      <c r="E7" s="60" t="s">
        <v>252</v>
      </c>
    </row>
    <row r="8" spans="1:5">
      <c r="A8" s="64"/>
      <c r="B8" s="58" t="s">
        <v>253</v>
      </c>
      <c r="C8" s="59" t="s">
        <v>254</v>
      </c>
      <c r="D8" s="58" t="s">
        <v>255</v>
      </c>
      <c r="E8" s="60" t="s">
        <v>24</v>
      </c>
    </row>
    <row r="9" spans="1:5">
      <c r="A9" s="64"/>
      <c r="B9" s="58" t="s">
        <v>256</v>
      </c>
      <c r="C9" s="59" t="s">
        <v>257</v>
      </c>
      <c r="D9" s="58" t="s">
        <v>258</v>
      </c>
      <c r="E9" s="60" t="s">
        <v>238</v>
      </c>
    </row>
    <row r="10" spans="1:5">
      <c r="A10" s="64"/>
      <c r="B10" s="58" t="s">
        <v>259</v>
      </c>
      <c r="C10" s="59" t="s">
        <v>260</v>
      </c>
      <c r="D10" s="58" t="s">
        <v>261</v>
      </c>
      <c r="E10" s="60" t="s">
        <v>252</v>
      </c>
    </row>
    <row r="11" spans="1:5">
      <c r="A11" s="64"/>
      <c r="B11" s="58" t="s">
        <v>262</v>
      </c>
      <c r="C11" s="59" t="s">
        <v>263</v>
      </c>
      <c r="D11" s="58" t="s">
        <v>264</v>
      </c>
      <c r="E11" s="60" t="s">
        <v>24</v>
      </c>
    </row>
    <row r="12" spans="1:5">
      <c r="A12" s="64"/>
      <c r="B12" s="58" t="s">
        <v>265</v>
      </c>
      <c r="C12" s="59" t="s">
        <v>266</v>
      </c>
      <c r="D12" s="58" t="s">
        <v>267</v>
      </c>
      <c r="E12" s="60" t="s">
        <v>24</v>
      </c>
    </row>
    <row r="13" spans="1:5">
      <c r="A13" s="64"/>
      <c r="B13" s="58" t="s">
        <v>268</v>
      </c>
      <c r="C13" s="59" t="s">
        <v>269</v>
      </c>
      <c r="D13" s="58" t="s">
        <v>270</v>
      </c>
      <c r="E13" s="60" t="s">
        <v>252</v>
      </c>
    </row>
    <row r="14" spans="1:5">
      <c r="A14" s="64"/>
      <c r="B14" s="58" t="s">
        <v>271</v>
      </c>
      <c r="C14" s="59" t="s">
        <v>272</v>
      </c>
      <c r="D14" s="58" t="s">
        <v>273</v>
      </c>
      <c r="E14" s="60" t="s">
        <v>274</v>
      </c>
    </row>
    <row r="15" spans="1:5">
      <c r="A15" s="64"/>
      <c r="B15" s="58" t="s">
        <v>275</v>
      </c>
      <c r="C15" s="59" t="s">
        <v>276</v>
      </c>
      <c r="D15" s="58" t="s">
        <v>277</v>
      </c>
      <c r="E15" s="60" t="s">
        <v>278</v>
      </c>
    </row>
    <row r="16" spans="1:5">
      <c r="A16" s="64"/>
      <c r="B16" s="58" t="s">
        <v>279</v>
      </c>
      <c r="C16" s="59" t="s">
        <v>280</v>
      </c>
      <c r="D16" s="58" t="s">
        <v>281</v>
      </c>
      <c r="E16" s="60" t="s">
        <v>278</v>
      </c>
    </row>
    <row r="17" spans="1:5">
      <c r="A17" s="64"/>
      <c r="B17" s="58" t="s">
        <v>282</v>
      </c>
      <c r="C17" s="59" t="s">
        <v>283</v>
      </c>
      <c r="D17" s="58" t="s">
        <v>284</v>
      </c>
      <c r="E17" s="60" t="s">
        <v>278</v>
      </c>
    </row>
    <row r="18" spans="1:5">
      <c r="A18" s="64"/>
      <c r="B18" s="58" t="s">
        <v>285</v>
      </c>
      <c r="C18" s="59" t="s">
        <v>286</v>
      </c>
      <c r="D18" s="58" t="s">
        <v>287</v>
      </c>
      <c r="E18" s="60" t="s">
        <v>278</v>
      </c>
    </row>
    <row r="19" spans="1:5">
      <c r="A19" s="64"/>
      <c r="B19" s="58" t="s">
        <v>288</v>
      </c>
      <c r="C19" s="59" t="s">
        <v>289</v>
      </c>
      <c r="D19" s="58" t="s">
        <v>290</v>
      </c>
      <c r="E19" s="60" t="s">
        <v>278</v>
      </c>
    </row>
    <row r="20" spans="1:5" ht="25.5" customHeight="1">
      <c r="A20" s="64" t="s">
        <v>291</v>
      </c>
      <c r="B20" s="58" t="s">
        <v>292</v>
      </c>
      <c r="C20" s="59" t="s">
        <v>2191</v>
      </c>
      <c r="D20" s="58" t="s">
        <v>2192</v>
      </c>
      <c r="E20" s="60" t="s">
        <v>238</v>
      </c>
    </row>
    <row r="21" spans="1:5" ht="16.2">
      <c r="A21" s="64"/>
      <c r="B21" s="58" t="s">
        <v>293</v>
      </c>
      <c r="C21" s="59" t="s">
        <v>2193</v>
      </c>
      <c r="D21" s="58" t="s">
        <v>294</v>
      </c>
      <c r="E21" s="60" t="s">
        <v>238</v>
      </c>
    </row>
    <row r="22" spans="1:5" ht="16.2">
      <c r="A22" s="64"/>
      <c r="B22" s="58" t="s">
        <v>295</v>
      </c>
      <c r="C22" s="59" t="s">
        <v>2194</v>
      </c>
      <c r="D22" s="58" t="s">
        <v>296</v>
      </c>
      <c r="E22" s="60" t="s">
        <v>238</v>
      </c>
    </row>
    <row r="23" spans="1:5" ht="16.2">
      <c r="A23" s="64"/>
      <c r="B23" s="58" t="s">
        <v>297</v>
      </c>
      <c r="C23" s="59" t="s">
        <v>2195</v>
      </c>
      <c r="D23" s="58" t="s">
        <v>298</v>
      </c>
      <c r="E23" s="60" t="s">
        <v>238</v>
      </c>
    </row>
    <row r="24" spans="1:5">
      <c r="A24" s="64" t="s">
        <v>332</v>
      </c>
      <c r="B24" s="58" t="s">
        <v>299</v>
      </c>
      <c r="C24" s="59"/>
      <c r="D24" s="58" t="s">
        <v>300</v>
      </c>
      <c r="E24" s="60" t="s">
        <v>238</v>
      </c>
    </row>
    <row r="25" spans="1:5">
      <c r="A25" s="64"/>
      <c r="B25" s="58" t="s">
        <v>301</v>
      </c>
      <c r="C25" s="59"/>
      <c r="D25" s="58" t="s">
        <v>302</v>
      </c>
      <c r="E25" s="60" t="s">
        <v>274</v>
      </c>
    </row>
    <row r="26" spans="1:5">
      <c r="A26" s="64"/>
      <c r="B26" s="58" t="s">
        <v>303</v>
      </c>
      <c r="C26" s="59"/>
      <c r="D26" s="58" t="s">
        <v>304</v>
      </c>
      <c r="E26" s="60" t="s">
        <v>274</v>
      </c>
    </row>
    <row r="27" spans="1:5">
      <c r="A27" s="64"/>
      <c r="B27" s="58" t="s">
        <v>305</v>
      </c>
      <c r="C27" s="59"/>
      <c r="D27" s="58" t="s">
        <v>306</v>
      </c>
      <c r="E27" s="60" t="s">
        <v>274</v>
      </c>
    </row>
    <row r="28" spans="1:5">
      <c r="A28" s="64"/>
      <c r="B28" s="58" t="s">
        <v>307</v>
      </c>
      <c r="C28" s="59"/>
      <c r="D28" s="58" t="s">
        <v>308</v>
      </c>
      <c r="E28" s="60" t="s">
        <v>24</v>
      </c>
    </row>
    <row r="29" spans="1:5">
      <c r="A29" s="64"/>
      <c r="B29" s="58" t="s">
        <v>309</v>
      </c>
      <c r="C29" s="59"/>
      <c r="D29" s="58" t="s">
        <v>310</v>
      </c>
      <c r="E29" s="60" t="s">
        <v>24</v>
      </c>
    </row>
    <row r="30" spans="1:5">
      <c r="A30" s="64"/>
      <c r="B30" s="58" t="s">
        <v>311</v>
      </c>
      <c r="C30" s="59"/>
      <c r="D30" s="58" t="s">
        <v>312</v>
      </c>
      <c r="E30" s="60" t="s">
        <v>274</v>
      </c>
    </row>
    <row r="31" spans="1:5">
      <c r="A31" s="64"/>
      <c r="B31" s="58" t="s">
        <v>313</v>
      </c>
      <c r="C31" s="59"/>
      <c r="D31" s="58" t="s">
        <v>314</v>
      </c>
      <c r="E31" s="60" t="s">
        <v>252</v>
      </c>
    </row>
    <row r="32" spans="1:5">
      <c r="A32" s="64"/>
      <c r="B32" s="58" t="s">
        <v>315</v>
      </c>
      <c r="C32" s="59"/>
      <c r="D32" s="58" t="s">
        <v>316</v>
      </c>
      <c r="E32" s="60" t="s">
        <v>252</v>
      </c>
    </row>
    <row r="33" spans="1:5">
      <c r="A33" s="64"/>
      <c r="B33" s="58" t="s">
        <v>317</v>
      </c>
      <c r="C33" s="59"/>
      <c r="D33" s="58" t="s">
        <v>318</v>
      </c>
      <c r="E33" s="60" t="s">
        <v>252</v>
      </c>
    </row>
    <row r="34" spans="1:5">
      <c r="A34" s="64"/>
      <c r="B34" s="58" t="s">
        <v>319</v>
      </c>
      <c r="C34" s="59"/>
      <c r="D34" s="58" t="s">
        <v>320</v>
      </c>
      <c r="E34" s="60" t="s">
        <v>252</v>
      </c>
    </row>
    <row r="35" spans="1:5">
      <c r="A35" s="64"/>
      <c r="B35" s="58" t="s">
        <v>321</v>
      </c>
      <c r="C35" s="59"/>
      <c r="D35" s="58" t="s">
        <v>322</v>
      </c>
      <c r="E35" s="60" t="s">
        <v>252</v>
      </c>
    </row>
    <row r="36" spans="1:5">
      <c r="A36" s="64"/>
      <c r="B36" s="58" t="s">
        <v>323</v>
      </c>
      <c r="C36" s="59"/>
      <c r="D36" s="58" t="s">
        <v>324</v>
      </c>
      <c r="E36" s="60" t="s">
        <v>252</v>
      </c>
    </row>
    <row r="37" spans="1:5">
      <c r="A37" s="64"/>
      <c r="B37" s="58" t="s">
        <v>325</v>
      </c>
      <c r="C37" s="59"/>
      <c r="D37" s="58" t="s">
        <v>326</v>
      </c>
      <c r="E37" s="60" t="s">
        <v>245</v>
      </c>
    </row>
    <row r="38" spans="1:5">
      <c r="A38" s="64"/>
      <c r="B38" s="58" t="s">
        <v>325</v>
      </c>
      <c r="C38" s="59"/>
      <c r="D38" s="58" t="s">
        <v>327</v>
      </c>
      <c r="E38" s="60" t="s">
        <v>245</v>
      </c>
    </row>
    <row r="39" spans="1:5" ht="16.8">
      <c r="A39" s="64"/>
      <c r="B39" s="58" t="s">
        <v>328</v>
      </c>
      <c r="C39" s="59"/>
      <c r="D39" s="58" t="s">
        <v>329</v>
      </c>
      <c r="E39" s="60" t="s">
        <v>2190</v>
      </c>
    </row>
    <row r="40" spans="1:5" ht="17.399999999999999" thickBot="1">
      <c r="A40" s="66"/>
      <c r="B40" s="61" t="s">
        <v>330</v>
      </c>
      <c r="C40" s="62"/>
      <c r="D40" s="61" t="s">
        <v>331</v>
      </c>
      <c r="E40" s="63" t="s">
        <v>2190</v>
      </c>
    </row>
    <row r="41" spans="1:5">
      <c r="A41" s="6" t="s">
        <v>334</v>
      </c>
      <c r="B41"/>
      <c r="C41"/>
      <c r="D41"/>
      <c r="E41"/>
    </row>
    <row r="42" spans="1:5">
      <c r="A42" s="6" t="s">
        <v>333</v>
      </c>
      <c r="B42"/>
      <c r="C42"/>
      <c r="D42"/>
      <c r="E42"/>
    </row>
  </sheetData>
  <mergeCells count="3">
    <mergeCell ref="A20:A23"/>
    <mergeCell ref="A3:A19"/>
    <mergeCell ref="A24:A4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03665-694D-4AF4-AD4D-686A20CF53C3}">
  <dimension ref="A1:E5"/>
  <sheetViews>
    <sheetView zoomScale="85" zoomScaleNormal="85" workbookViewId="0">
      <selection activeCell="B13" sqref="B13:B14"/>
    </sheetView>
  </sheetViews>
  <sheetFormatPr defaultColWidth="9.109375" defaultRowHeight="15.6"/>
  <cols>
    <col min="1" max="1" width="45.6640625" style="7" customWidth="1"/>
    <col min="2" max="2" width="33.5546875" style="7" bestFit="1" customWidth="1"/>
    <col min="3" max="3" width="34" style="7" bestFit="1" customWidth="1"/>
    <col min="4" max="4" width="10.88671875" style="7" bestFit="1" customWidth="1"/>
    <col min="5" max="5" width="32.6640625" style="7" bestFit="1" customWidth="1"/>
    <col min="6" max="16384" width="9.109375" style="7"/>
  </cols>
  <sheetData>
    <row r="1" spans="1:5">
      <c r="A1" s="47" t="s">
        <v>2188</v>
      </c>
      <c r="B1" s="48"/>
      <c r="C1" s="48"/>
      <c r="D1" s="6"/>
      <c r="E1" s="6"/>
    </row>
    <row r="2" spans="1:5">
      <c r="A2" s="49" t="s">
        <v>219</v>
      </c>
      <c r="B2" s="50" t="s">
        <v>226</v>
      </c>
      <c r="C2" s="50" t="s">
        <v>225</v>
      </c>
      <c r="D2" s="50" t="s">
        <v>227</v>
      </c>
      <c r="E2" s="50" t="s">
        <v>228</v>
      </c>
    </row>
    <row r="3" spans="1:5">
      <c r="A3" s="44" t="s">
        <v>338</v>
      </c>
      <c r="B3" s="51" t="s">
        <v>339</v>
      </c>
      <c r="C3" s="51" t="s">
        <v>340</v>
      </c>
      <c r="D3" s="51">
        <v>186</v>
      </c>
      <c r="E3" s="51" t="s">
        <v>341</v>
      </c>
    </row>
    <row r="4" spans="1:5">
      <c r="A4" s="52" t="s">
        <v>342</v>
      </c>
      <c r="B4" s="51" t="s">
        <v>343</v>
      </c>
      <c r="C4" s="51" t="s">
        <v>344</v>
      </c>
      <c r="D4" s="51">
        <v>189</v>
      </c>
      <c r="E4" s="51" t="s">
        <v>345</v>
      </c>
    </row>
    <row r="5" spans="1:5">
      <c r="A5" s="53" t="s">
        <v>229</v>
      </c>
      <c r="B5" s="54" t="s">
        <v>335</v>
      </c>
      <c r="C5" s="54" t="s">
        <v>336</v>
      </c>
      <c r="D5" s="54">
        <v>159</v>
      </c>
      <c r="E5" s="54" t="s">
        <v>337</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36B91-8E02-4231-AFAC-7A132625FB5C}">
  <dimension ref="A1:BA187"/>
  <sheetViews>
    <sheetView tabSelected="1" zoomScale="92" zoomScaleNormal="160" workbookViewId="0">
      <pane xSplit="3" topLeftCell="D1" activePane="topRight" state="frozen"/>
      <selection pane="topRight" activeCell="G9" sqref="G9"/>
    </sheetView>
  </sheetViews>
  <sheetFormatPr defaultColWidth="9.109375" defaultRowHeight="13.8"/>
  <cols>
    <col min="1" max="1" width="12.33203125" style="25" customWidth="1"/>
    <col min="2" max="2" width="45.44140625" style="25" bestFit="1" customWidth="1"/>
    <col min="3" max="3" width="10.5546875" style="26" bestFit="1" customWidth="1"/>
    <col min="4" max="4" width="37" style="33" bestFit="1" customWidth="1"/>
    <col min="5" max="5" width="4" style="27" customWidth="1"/>
    <col min="6" max="6" width="13.88671875" style="27" bestFit="1" customWidth="1"/>
    <col min="7" max="7" width="15.44140625" style="27" bestFit="1" customWidth="1"/>
    <col min="8" max="8" width="13.77734375" style="27" bestFit="1" customWidth="1"/>
    <col min="9" max="9" width="5.6640625" style="27" bestFit="1" customWidth="1"/>
    <col min="10" max="10" width="10.5546875" style="27" bestFit="1" customWidth="1"/>
    <col min="11" max="11" width="28.33203125" style="27" customWidth="1"/>
    <col min="12" max="12" width="20.88671875" style="27" bestFit="1" customWidth="1"/>
    <col min="13" max="13" width="18.44140625" style="27" bestFit="1" customWidth="1"/>
    <col min="14" max="14" width="13.5546875" style="27" bestFit="1" customWidth="1"/>
    <col min="15" max="15" width="12.88671875" style="27" bestFit="1" customWidth="1"/>
    <col min="16" max="16" width="12.109375" style="27" bestFit="1" customWidth="1"/>
    <col min="17" max="17" width="16.88671875" style="27" bestFit="1" customWidth="1"/>
    <col min="18" max="18" width="25.109375" style="27" bestFit="1" customWidth="1"/>
    <col min="19" max="19" width="17.33203125" style="27" bestFit="1" customWidth="1"/>
    <col min="20" max="20" width="25.5546875" style="27" bestFit="1" customWidth="1"/>
    <col min="21" max="21" width="18.6640625" style="27" bestFit="1" customWidth="1"/>
    <col min="22" max="22" width="27" style="27" bestFit="1" customWidth="1"/>
    <col min="23" max="23" width="19" style="27" bestFit="1" customWidth="1"/>
    <col min="24" max="24" width="27.33203125" style="27" bestFit="1" customWidth="1"/>
    <col min="25" max="25" width="16.88671875" style="27" bestFit="1" customWidth="1"/>
    <col min="26" max="26" width="25.109375" style="27" bestFit="1" customWidth="1"/>
    <col min="27" max="27" width="17.33203125" style="27" bestFit="1" customWidth="1"/>
    <col min="28" max="28" width="25.5546875" style="27" bestFit="1" customWidth="1"/>
    <col min="29" max="29" width="38.21875" style="33" bestFit="1" customWidth="1"/>
    <col min="30" max="30" width="4" style="27" customWidth="1"/>
    <col min="31" max="31" width="13.88671875" style="27" bestFit="1" customWidth="1"/>
    <col min="32" max="32" width="15.44140625" style="27" bestFit="1" customWidth="1"/>
    <col min="33" max="33" width="13.77734375" style="27" bestFit="1" customWidth="1"/>
    <col min="34" max="34" width="5.6640625" style="27" bestFit="1" customWidth="1"/>
    <col min="35" max="35" width="10.5546875" style="27" bestFit="1" customWidth="1"/>
    <col min="36" max="36" width="27.109375" style="27" customWidth="1"/>
    <col min="37" max="37" width="20.88671875" style="27" bestFit="1" customWidth="1"/>
    <col min="38" max="38" width="18.44140625" style="27" bestFit="1" customWidth="1"/>
    <col min="39" max="39" width="13.5546875" style="27" bestFit="1" customWidth="1"/>
    <col min="40" max="40" width="12.88671875" style="27" bestFit="1" customWidth="1"/>
    <col min="41" max="41" width="12.109375" style="27" bestFit="1" customWidth="1"/>
    <col min="42" max="42" width="16.88671875" style="27" bestFit="1" customWidth="1"/>
    <col min="43" max="43" width="25.109375" style="27" bestFit="1" customWidth="1"/>
    <col min="44" max="44" width="17.33203125" style="27" bestFit="1" customWidth="1"/>
    <col min="45" max="45" width="25.5546875" style="27" bestFit="1" customWidth="1"/>
    <col min="46" max="46" width="18.6640625" style="27" bestFit="1" customWidth="1"/>
    <col min="47" max="47" width="27" style="27" bestFit="1" customWidth="1"/>
    <col min="48" max="48" width="19" style="27" bestFit="1" customWidth="1"/>
    <col min="49" max="49" width="27.33203125" style="27" bestFit="1" customWidth="1"/>
    <col min="50" max="50" width="16.88671875" style="27" bestFit="1" customWidth="1"/>
    <col min="51" max="51" width="25.109375" style="27" bestFit="1" customWidth="1"/>
    <col min="52" max="52" width="17.33203125" style="27" bestFit="1" customWidth="1"/>
    <col min="53" max="53" width="25.5546875" style="27" bestFit="1" customWidth="1"/>
    <col min="54" max="16384" width="9.109375" style="25"/>
  </cols>
  <sheetData>
    <row r="1" spans="1:53" ht="14.4" thickBot="1">
      <c r="A1" s="44" t="s">
        <v>2187</v>
      </c>
      <c r="D1" s="27"/>
      <c r="AC1" s="27"/>
    </row>
    <row r="2" spans="1:53" s="40" customFormat="1">
      <c r="A2" s="45"/>
      <c r="B2" s="45"/>
      <c r="C2" s="46"/>
      <c r="D2" s="69">
        <v>2021</v>
      </c>
      <c r="E2" s="70"/>
      <c r="F2" s="70"/>
      <c r="G2" s="70"/>
      <c r="H2" s="70"/>
      <c r="I2" s="70"/>
      <c r="J2" s="70"/>
      <c r="K2" s="70"/>
      <c r="L2" s="70"/>
      <c r="M2" s="70"/>
      <c r="N2" s="70"/>
      <c r="O2" s="70"/>
      <c r="P2" s="70"/>
      <c r="Q2" s="70"/>
      <c r="R2" s="70"/>
      <c r="S2" s="70"/>
      <c r="T2" s="70"/>
      <c r="U2" s="70"/>
      <c r="V2" s="70"/>
      <c r="W2" s="70"/>
      <c r="X2" s="70"/>
      <c r="Y2" s="70"/>
      <c r="Z2" s="70"/>
      <c r="AA2" s="70"/>
      <c r="AB2" s="70"/>
      <c r="AC2" s="69">
        <v>2022</v>
      </c>
      <c r="AD2" s="70"/>
      <c r="AE2" s="70"/>
      <c r="AF2" s="70"/>
      <c r="AG2" s="70"/>
      <c r="AH2" s="70"/>
      <c r="AI2" s="70"/>
      <c r="AJ2" s="70"/>
      <c r="AK2" s="70"/>
      <c r="AL2" s="70"/>
      <c r="AM2" s="70"/>
      <c r="AN2" s="70"/>
      <c r="AO2" s="70"/>
      <c r="AP2" s="70"/>
      <c r="AQ2" s="70"/>
      <c r="AR2" s="70"/>
      <c r="AS2" s="70"/>
      <c r="AT2" s="70"/>
      <c r="AU2" s="70"/>
      <c r="AV2" s="70"/>
      <c r="AW2" s="70"/>
      <c r="AX2" s="70"/>
      <c r="AY2" s="70"/>
      <c r="AZ2" s="70"/>
      <c r="BA2" s="70"/>
    </row>
    <row r="3" spans="1:53" s="40" customFormat="1" ht="28.2" thickBot="1">
      <c r="A3" s="40" t="s">
        <v>1164</v>
      </c>
      <c r="B3" s="40" t="s">
        <v>644</v>
      </c>
      <c r="C3" s="41" t="s">
        <v>1165</v>
      </c>
      <c r="D3" s="42" t="s">
        <v>2261</v>
      </c>
      <c r="E3" s="41" t="s">
        <v>1166</v>
      </c>
      <c r="F3" s="41" t="s">
        <v>1167</v>
      </c>
      <c r="G3" s="41" t="s">
        <v>1168</v>
      </c>
      <c r="H3" s="75" t="s">
        <v>2417</v>
      </c>
      <c r="I3" s="41" t="s">
        <v>1</v>
      </c>
      <c r="J3" s="41" t="s">
        <v>1169</v>
      </c>
      <c r="K3" s="43" t="s">
        <v>2200</v>
      </c>
      <c r="L3" s="41" t="s">
        <v>1170</v>
      </c>
      <c r="M3" s="41" t="s">
        <v>1171</v>
      </c>
      <c r="N3" s="43" t="s">
        <v>1172</v>
      </c>
      <c r="O3" s="41" t="s">
        <v>1173</v>
      </c>
      <c r="P3" s="41" t="s">
        <v>1174</v>
      </c>
      <c r="Q3" s="41" t="s">
        <v>1175</v>
      </c>
      <c r="R3" s="41" t="s">
        <v>1176</v>
      </c>
      <c r="S3" s="41" t="s">
        <v>1177</v>
      </c>
      <c r="T3" s="41" t="s">
        <v>1178</v>
      </c>
      <c r="U3" s="41" t="s">
        <v>1179</v>
      </c>
      <c r="V3" s="41" t="s">
        <v>1180</v>
      </c>
      <c r="W3" s="41" t="s">
        <v>1181</v>
      </c>
      <c r="X3" s="41" t="s">
        <v>1182</v>
      </c>
      <c r="Y3" s="41" t="s">
        <v>1183</v>
      </c>
      <c r="Z3" s="41" t="s">
        <v>1184</v>
      </c>
      <c r="AA3" s="41" t="s">
        <v>1185</v>
      </c>
      <c r="AB3" s="41" t="s">
        <v>1186</v>
      </c>
      <c r="AC3" s="42" t="s">
        <v>2261</v>
      </c>
      <c r="AD3" s="41" t="s">
        <v>1166</v>
      </c>
      <c r="AE3" s="41" t="s">
        <v>1167</v>
      </c>
      <c r="AF3" s="41" t="s">
        <v>1168</v>
      </c>
      <c r="AG3" s="75" t="s">
        <v>2417</v>
      </c>
      <c r="AH3" s="41" t="s">
        <v>1</v>
      </c>
      <c r="AI3" s="41" t="s">
        <v>1169</v>
      </c>
      <c r="AJ3" s="43" t="s">
        <v>2200</v>
      </c>
      <c r="AK3" s="41" t="s">
        <v>1170</v>
      </c>
      <c r="AL3" s="41" t="s">
        <v>1171</v>
      </c>
      <c r="AM3" s="43" t="s">
        <v>1172</v>
      </c>
      <c r="AN3" s="41" t="s">
        <v>1173</v>
      </c>
      <c r="AO3" s="41" t="s">
        <v>1174</v>
      </c>
      <c r="AP3" s="41" t="s">
        <v>1175</v>
      </c>
      <c r="AQ3" s="41" t="s">
        <v>1176</v>
      </c>
      <c r="AR3" s="41" t="s">
        <v>1177</v>
      </c>
      <c r="AS3" s="41" t="s">
        <v>1178</v>
      </c>
      <c r="AT3" s="41" t="s">
        <v>1179</v>
      </c>
      <c r="AU3" s="41" t="s">
        <v>1180</v>
      </c>
      <c r="AV3" s="41" t="s">
        <v>1181</v>
      </c>
      <c r="AW3" s="41" t="s">
        <v>1182</v>
      </c>
      <c r="AX3" s="41" t="s">
        <v>1183</v>
      </c>
      <c r="AY3" s="41" t="s">
        <v>1184</v>
      </c>
      <c r="AZ3" s="41" t="s">
        <v>1185</v>
      </c>
      <c r="BA3" s="41" t="s">
        <v>1186</v>
      </c>
    </row>
    <row r="4" spans="1:53">
      <c r="A4" s="28" t="s">
        <v>1187</v>
      </c>
      <c r="B4" s="28" t="s">
        <v>1188</v>
      </c>
      <c r="C4" s="29" t="s">
        <v>1189</v>
      </c>
      <c r="D4" s="30" t="s">
        <v>2249</v>
      </c>
      <c r="E4" s="32">
        <v>3</v>
      </c>
      <c r="F4" s="31">
        <v>101.1837151</v>
      </c>
      <c r="G4" s="32" t="s">
        <v>1190</v>
      </c>
      <c r="H4" s="72">
        <v>46349225</v>
      </c>
      <c r="I4" s="31">
        <v>11.6697858791462</v>
      </c>
      <c r="J4" s="31">
        <v>6.39049116279703</v>
      </c>
      <c r="K4" s="31" t="s">
        <v>24</v>
      </c>
      <c r="L4" s="31">
        <v>19.34</v>
      </c>
      <c r="M4" s="68">
        <v>35.840000000000003</v>
      </c>
      <c r="N4" s="32" t="s">
        <v>1191</v>
      </c>
      <c r="O4" s="32" t="s">
        <v>1192</v>
      </c>
      <c r="P4" s="32" t="s">
        <v>1193</v>
      </c>
      <c r="Q4" s="31">
        <v>100.70441289999999</v>
      </c>
      <c r="R4" s="31" t="s">
        <v>1194</v>
      </c>
      <c r="S4" s="31">
        <v>101.5125919</v>
      </c>
      <c r="T4" s="31" t="s">
        <v>1195</v>
      </c>
      <c r="U4" s="31">
        <v>99.539903179999996</v>
      </c>
      <c r="V4" s="31" t="s">
        <v>1196</v>
      </c>
      <c r="W4" s="31">
        <v>103.27301249999999</v>
      </c>
      <c r="X4" s="31" t="s">
        <v>1197</v>
      </c>
      <c r="Y4" s="31">
        <v>99.085935399999997</v>
      </c>
      <c r="Z4" s="31" t="s">
        <v>1198</v>
      </c>
      <c r="AA4" s="31">
        <v>108.0703307</v>
      </c>
      <c r="AB4" s="31" t="s">
        <v>1199</v>
      </c>
      <c r="AC4" s="30" t="s">
        <v>2262</v>
      </c>
      <c r="AD4" s="32">
        <v>3</v>
      </c>
      <c r="AE4" s="31">
        <v>102.9493018</v>
      </c>
      <c r="AF4" s="31" t="s">
        <v>1200</v>
      </c>
      <c r="AG4" s="72">
        <v>45761235</v>
      </c>
      <c r="AH4" s="31">
        <v>11.3350542599746</v>
      </c>
      <c r="AI4" s="31">
        <v>6.2899043788296698</v>
      </c>
      <c r="AJ4" s="31" t="s">
        <v>24</v>
      </c>
      <c r="AK4" s="31">
        <v>15.64</v>
      </c>
      <c r="AL4" s="31">
        <v>15.64</v>
      </c>
      <c r="AM4" s="32" t="s">
        <v>3</v>
      </c>
      <c r="AN4" s="32" t="s">
        <v>1192</v>
      </c>
      <c r="AO4" s="32" t="s">
        <v>1193</v>
      </c>
      <c r="AP4" s="31">
        <v>101.1837151</v>
      </c>
      <c r="AQ4" s="31" t="s">
        <v>1190</v>
      </c>
      <c r="AR4" s="31">
        <v>111.75568509999999</v>
      </c>
      <c r="AS4" s="31" t="s">
        <v>1201</v>
      </c>
      <c r="AT4" s="31">
        <v>99.773830669999995</v>
      </c>
      <c r="AU4" s="31" t="s">
        <v>1202</v>
      </c>
      <c r="AV4" s="31">
        <v>113.65332979999999</v>
      </c>
      <c r="AW4" s="31" t="s">
        <v>1203</v>
      </c>
      <c r="AX4" s="31">
        <v>99.236431710000005</v>
      </c>
      <c r="AY4" s="31" t="s">
        <v>1204</v>
      </c>
      <c r="AZ4" s="31">
        <v>114.8274906</v>
      </c>
      <c r="BA4" s="31" t="s">
        <v>1205</v>
      </c>
    </row>
    <row r="5" spans="1:53">
      <c r="D5" s="33" t="s">
        <v>2250</v>
      </c>
      <c r="E5" s="27">
        <v>8</v>
      </c>
      <c r="F5" s="34">
        <v>85.078925029999994</v>
      </c>
      <c r="G5" s="27" t="s">
        <v>1206</v>
      </c>
      <c r="H5" s="73">
        <v>41547858</v>
      </c>
      <c r="I5" s="34">
        <v>8.0165554965416597</v>
      </c>
      <c r="J5" s="34">
        <v>6.39049116279703</v>
      </c>
      <c r="K5" s="34" t="s">
        <v>2201</v>
      </c>
      <c r="L5" s="34">
        <v>13.4</v>
      </c>
      <c r="M5" s="67"/>
      <c r="N5" s="27" t="s">
        <v>1207</v>
      </c>
      <c r="O5" s="27" t="s">
        <v>2</v>
      </c>
      <c r="P5" s="27" t="s">
        <v>1208</v>
      </c>
      <c r="Q5" s="34">
        <v>55.790023169999998</v>
      </c>
      <c r="R5" s="34" t="s">
        <v>1209</v>
      </c>
      <c r="S5" s="34">
        <v>88.072664970000005</v>
      </c>
      <c r="T5" s="34" t="s">
        <v>1210</v>
      </c>
      <c r="U5" s="34">
        <v>55.229565839999999</v>
      </c>
      <c r="V5" s="34" t="s">
        <v>1211</v>
      </c>
      <c r="W5" s="34">
        <v>89.227305299999998</v>
      </c>
      <c r="X5" s="34" t="s">
        <v>1212</v>
      </c>
      <c r="Y5" s="34">
        <v>52.587676979999998</v>
      </c>
      <c r="Z5" s="34" t="s">
        <v>1213</v>
      </c>
      <c r="AA5" s="34">
        <v>91.640144289999995</v>
      </c>
      <c r="AB5" s="34" t="s">
        <v>1214</v>
      </c>
      <c r="AC5" s="33" t="s">
        <v>24</v>
      </c>
      <c r="AD5" s="27" t="s">
        <v>24</v>
      </c>
      <c r="AE5" s="34" t="s">
        <v>24</v>
      </c>
      <c r="AF5" s="34" t="s">
        <v>24</v>
      </c>
      <c r="AG5" s="73" t="s">
        <v>24</v>
      </c>
      <c r="AH5" s="34" t="s">
        <v>24</v>
      </c>
      <c r="AI5" s="34" t="s">
        <v>24</v>
      </c>
      <c r="AJ5" s="34" t="s">
        <v>24</v>
      </c>
      <c r="AK5" s="34" t="s">
        <v>24</v>
      </c>
      <c r="AL5" s="34" t="s">
        <v>24</v>
      </c>
      <c r="AM5" s="34" t="s">
        <v>24</v>
      </c>
      <c r="AN5" s="34" t="s">
        <v>24</v>
      </c>
      <c r="AO5" s="34" t="s">
        <v>24</v>
      </c>
      <c r="AP5" s="34" t="s">
        <v>24</v>
      </c>
      <c r="AQ5" s="34" t="s">
        <v>24</v>
      </c>
      <c r="AR5" s="34" t="s">
        <v>24</v>
      </c>
      <c r="AS5" s="34" t="s">
        <v>24</v>
      </c>
      <c r="AT5" s="34" t="s">
        <v>24</v>
      </c>
      <c r="AU5" s="34" t="s">
        <v>24</v>
      </c>
      <c r="AV5" s="34" t="s">
        <v>24</v>
      </c>
      <c r="AW5" s="34" t="s">
        <v>24</v>
      </c>
      <c r="AX5" s="34" t="s">
        <v>24</v>
      </c>
      <c r="AY5" s="34" t="s">
        <v>24</v>
      </c>
      <c r="AZ5" s="34" t="s">
        <v>24</v>
      </c>
      <c r="BA5" s="34" t="s">
        <v>24</v>
      </c>
    </row>
    <row r="6" spans="1:53">
      <c r="D6" s="33" t="s">
        <v>2251</v>
      </c>
      <c r="E6" s="27">
        <v>9</v>
      </c>
      <c r="F6" s="34">
        <v>73.583237170000004</v>
      </c>
      <c r="G6" s="27" t="s">
        <v>1215</v>
      </c>
      <c r="H6" s="73">
        <v>44509776</v>
      </c>
      <c r="I6" s="34">
        <v>6.5528773762463501</v>
      </c>
      <c r="J6" s="34">
        <v>6.39049116279703</v>
      </c>
      <c r="K6" s="34" t="s">
        <v>2202</v>
      </c>
      <c r="L6" s="34">
        <v>10.88</v>
      </c>
      <c r="M6" s="67"/>
      <c r="N6" s="27" t="s">
        <v>1216</v>
      </c>
      <c r="O6" s="27" t="s">
        <v>1217</v>
      </c>
      <c r="P6" s="27" t="s">
        <v>1193</v>
      </c>
      <c r="Q6" s="34">
        <v>71.524902150000003</v>
      </c>
      <c r="R6" s="34" t="s">
        <v>1218</v>
      </c>
      <c r="S6" s="34">
        <v>76.228960499999999</v>
      </c>
      <c r="T6" s="34" t="s">
        <v>1219</v>
      </c>
      <c r="U6" s="34">
        <v>64.543434880000007</v>
      </c>
      <c r="V6" s="34" t="s">
        <v>1220</v>
      </c>
      <c r="W6" s="34">
        <v>79.086219880000002</v>
      </c>
      <c r="X6" s="34" t="s">
        <v>1221</v>
      </c>
      <c r="Y6" s="34">
        <v>64.543434880000007</v>
      </c>
      <c r="Z6" s="34" t="s">
        <v>1220</v>
      </c>
      <c r="AA6" s="34">
        <v>81.122377080000007</v>
      </c>
      <c r="AB6" s="34" t="s">
        <v>1222</v>
      </c>
      <c r="AC6" s="33" t="s">
        <v>24</v>
      </c>
      <c r="AD6" s="27" t="s">
        <v>24</v>
      </c>
      <c r="AE6" s="34" t="s">
        <v>24</v>
      </c>
      <c r="AF6" s="34" t="s">
        <v>24</v>
      </c>
      <c r="AG6" s="73" t="s">
        <v>24</v>
      </c>
      <c r="AH6" s="34" t="s">
        <v>24</v>
      </c>
      <c r="AI6" s="34" t="s">
        <v>24</v>
      </c>
      <c r="AJ6" s="34" t="s">
        <v>24</v>
      </c>
      <c r="AK6" s="34" t="s">
        <v>24</v>
      </c>
      <c r="AL6" s="34" t="s">
        <v>24</v>
      </c>
      <c r="AM6" s="34" t="s">
        <v>24</v>
      </c>
      <c r="AN6" s="34" t="s">
        <v>24</v>
      </c>
      <c r="AO6" s="34" t="s">
        <v>24</v>
      </c>
      <c r="AP6" s="34" t="s">
        <v>24</v>
      </c>
      <c r="AQ6" s="34" t="s">
        <v>24</v>
      </c>
      <c r="AR6" s="34" t="s">
        <v>24</v>
      </c>
      <c r="AS6" s="34" t="s">
        <v>24</v>
      </c>
      <c r="AT6" s="34" t="s">
        <v>24</v>
      </c>
      <c r="AU6" s="34" t="s">
        <v>24</v>
      </c>
      <c r="AV6" s="34" t="s">
        <v>24</v>
      </c>
      <c r="AW6" s="34" t="s">
        <v>24</v>
      </c>
      <c r="AX6" s="34" t="s">
        <v>24</v>
      </c>
      <c r="AY6" s="34" t="s">
        <v>24</v>
      </c>
      <c r="AZ6" s="34" t="s">
        <v>24</v>
      </c>
      <c r="BA6" s="34" t="s">
        <v>24</v>
      </c>
    </row>
    <row r="7" spans="1:53">
      <c r="B7" s="25" t="s">
        <v>0</v>
      </c>
      <c r="C7" s="26" t="s">
        <v>1189</v>
      </c>
      <c r="D7" s="33" t="s">
        <v>2252</v>
      </c>
      <c r="E7" s="27">
        <v>3</v>
      </c>
      <c r="F7" s="34">
        <v>101.1837151</v>
      </c>
      <c r="G7" s="27" t="s">
        <v>1190</v>
      </c>
      <c r="H7" s="73">
        <v>46349225</v>
      </c>
      <c r="I7" s="34">
        <v>12.2078395231591</v>
      </c>
      <c r="J7" s="34">
        <v>6.4087012048627496</v>
      </c>
      <c r="K7" s="34" t="s">
        <v>24</v>
      </c>
      <c r="L7" s="34">
        <v>20.14</v>
      </c>
      <c r="M7" s="67">
        <v>29.83</v>
      </c>
      <c r="N7" s="27" t="s">
        <v>1191</v>
      </c>
      <c r="O7" s="27" t="s">
        <v>2</v>
      </c>
      <c r="P7" s="27" t="s">
        <v>1193</v>
      </c>
      <c r="Q7" s="34">
        <v>100.73124199999999</v>
      </c>
      <c r="R7" s="34" t="s">
        <v>1223</v>
      </c>
      <c r="S7" s="34">
        <v>101.5125919</v>
      </c>
      <c r="T7" s="34" t="s">
        <v>1195</v>
      </c>
      <c r="U7" s="34">
        <v>99.816230129999994</v>
      </c>
      <c r="V7" s="34" t="s">
        <v>1224</v>
      </c>
      <c r="W7" s="34">
        <v>107.58593329999999</v>
      </c>
      <c r="X7" s="34" t="s">
        <v>1225</v>
      </c>
      <c r="Y7" s="34">
        <v>99.551376140000002</v>
      </c>
      <c r="Z7" s="34" t="s">
        <v>1226</v>
      </c>
      <c r="AA7" s="34">
        <v>117.33495430000001</v>
      </c>
      <c r="AB7" s="34" t="s">
        <v>1227</v>
      </c>
      <c r="AC7" s="33" t="s">
        <v>2263</v>
      </c>
      <c r="AD7" s="27">
        <v>3</v>
      </c>
      <c r="AE7" s="34">
        <v>109.01003470000001</v>
      </c>
      <c r="AF7" s="34" t="s">
        <v>1228</v>
      </c>
      <c r="AG7" s="73">
        <v>47727409</v>
      </c>
      <c r="AH7" s="34">
        <v>12.2488979233263</v>
      </c>
      <c r="AI7" s="34">
        <v>6.5140345786164904</v>
      </c>
      <c r="AJ7" s="34" t="s">
        <v>24</v>
      </c>
      <c r="AK7" s="34">
        <v>16.829999999999998</v>
      </c>
      <c r="AL7" s="34">
        <v>16.829999999999998</v>
      </c>
      <c r="AM7" s="27" t="s">
        <v>1229</v>
      </c>
      <c r="AN7" s="27" t="s">
        <v>1192</v>
      </c>
      <c r="AO7" s="27" t="s">
        <v>1193</v>
      </c>
      <c r="AP7" s="34">
        <v>101.1837151</v>
      </c>
      <c r="AQ7" s="34" t="s">
        <v>1190</v>
      </c>
      <c r="AR7" s="34">
        <v>113.65332979999999</v>
      </c>
      <c r="AS7" s="34" t="s">
        <v>1203</v>
      </c>
      <c r="AT7" s="34">
        <v>99.651618459999995</v>
      </c>
      <c r="AU7" s="34" t="s">
        <v>1230</v>
      </c>
      <c r="AV7" s="34">
        <v>118.4364817</v>
      </c>
      <c r="AW7" s="34" t="s">
        <v>1231</v>
      </c>
      <c r="AX7" s="34">
        <v>99.337328380000002</v>
      </c>
      <c r="AY7" s="34" t="s">
        <v>1232</v>
      </c>
      <c r="AZ7" s="34">
        <v>121.0385179</v>
      </c>
      <c r="BA7" s="34" t="s">
        <v>1233</v>
      </c>
    </row>
    <row r="8" spans="1:53">
      <c r="D8" s="33" t="s">
        <v>2253</v>
      </c>
      <c r="E8" s="27">
        <v>9</v>
      </c>
      <c r="F8" s="34">
        <v>73.577830820000003</v>
      </c>
      <c r="G8" s="27" t="s">
        <v>1234</v>
      </c>
      <c r="H8" s="73">
        <v>44821399</v>
      </c>
      <c r="I8" s="34">
        <v>8.1664208626533608</v>
      </c>
      <c r="J8" s="34">
        <v>6.4087012048627496</v>
      </c>
      <c r="K8" s="34" t="s">
        <v>24</v>
      </c>
      <c r="L8" s="34">
        <v>13.97</v>
      </c>
      <c r="M8" s="67"/>
      <c r="N8" s="27" t="s">
        <v>1216</v>
      </c>
      <c r="O8" s="27" t="s">
        <v>1217</v>
      </c>
      <c r="P8" s="27" t="s">
        <v>1193</v>
      </c>
      <c r="Q8" s="34">
        <v>69.474639460000006</v>
      </c>
      <c r="R8" s="34" t="s">
        <v>1235</v>
      </c>
      <c r="S8" s="34">
        <v>73.716451770000006</v>
      </c>
      <c r="T8" s="34" t="s">
        <v>1236</v>
      </c>
      <c r="U8" s="34">
        <v>69.263674019999996</v>
      </c>
      <c r="V8" s="34" t="s">
        <v>1237</v>
      </c>
      <c r="W8" s="34">
        <v>77.406008499999999</v>
      </c>
      <c r="X8" s="34" t="s">
        <v>1238</v>
      </c>
      <c r="Y8" s="34">
        <v>69.019211530000007</v>
      </c>
      <c r="Z8" s="34" t="s">
        <v>1239</v>
      </c>
      <c r="AA8" s="34">
        <v>79.255275620000006</v>
      </c>
      <c r="AB8" s="34" t="s">
        <v>1240</v>
      </c>
      <c r="AC8" s="33" t="s">
        <v>24</v>
      </c>
      <c r="AD8" s="27" t="s">
        <v>24</v>
      </c>
      <c r="AE8" s="34" t="s">
        <v>24</v>
      </c>
      <c r="AF8" s="34" t="s">
        <v>24</v>
      </c>
      <c r="AG8" s="73" t="s">
        <v>24</v>
      </c>
      <c r="AH8" s="34" t="s">
        <v>24</v>
      </c>
      <c r="AI8" s="34" t="s">
        <v>24</v>
      </c>
      <c r="AJ8" s="34" t="s">
        <v>24</v>
      </c>
      <c r="AK8" s="34" t="s">
        <v>24</v>
      </c>
      <c r="AL8" s="34" t="s">
        <v>24</v>
      </c>
      <c r="AM8" s="34" t="s">
        <v>24</v>
      </c>
      <c r="AN8" s="34" t="s">
        <v>24</v>
      </c>
      <c r="AO8" s="34" t="s">
        <v>24</v>
      </c>
      <c r="AP8" s="34" t="s">
        <v>24</v>
      </c>
      <c r="AQ8" s="34" t="s">
        <v>24</v>
      </c>
      <c r="AR8" s="34" t="s">
        <v>24</v>
      </c>
      <c r="AS8" s="34" t="s">
        <v>24</v>
      </c>
      <c r="AT8" s="34" t="s">
        <v>24</v>
      </c>
      <c r="AU8" s="34" t="s">
        <v>24</v>
      </c>
      <c r="AV8" s="34" t="s">
        <v>24</v>
      </c>
      <c r="AW8" s="34" t="s">
        <v>24</v>
      </c>
      <c r="AX8" s="34" t="s">
        <v>24</v>
      </c>
      <c r="AY8" s="34" t="s">
        <v>24</v>
      </c>
      <c r="AZ8" s="34" t="s">
        <v>24</v>
      </c>
      <c r="BA8" s="34" t="s">
        <v>24</v>
      </c>
    </row>
    <row r="9" spans="1:53">
      <c r="B9" s="25" t="s">
        <v>1241</v>
      </c>
      <c r="C9" s="26" t="s">
        <v>1189</v>
      </c>
      <c r="D9" s="33" t="s">
        <v>2249</v>
      </c>
      <c r="E9" s="27">
        <v>3</v>
      </c>
      <c r="F9" s="34">
        <v>101.1837151</v>
      </c>
      <c r="G9" s="27" t="s">
        <v>1190</v>
      </c>
      <c r="H9" s="73">
        <v>46349225</v>
      </c>
      <c r="I9" s="34">
        <v>10.796168628526599</v>
      </c>
      <c r="J9" s="34">
        <v>6.3089277856620098</v>
      </c>
      <c r="K9" s="34" t="s">
        <v>24</v>
      </c>
      <c r="L9" s="34">
        <v>18.100000000000001</v>
      </c>
      <c r="M9" s="67">
        <v>26.49</v>
      </c>
      <c r="N9" s="27" t="s">
        <v>1191</v>
      </c>
      <c r="O9" s="27" t="s">
        <v>1192</v>
      </c>
      <c r="P9" s="27" t="s">
        <v>1193</v>
      </c>
      <c r="Q9" s="34">
        <v>100.6697818</v>
      </c>
      <c r="R9" s="34" t="s">
        <v>1242</v>
      </c>
      <c r="S9" s="34">
        <v>108.0895531</v>
      </c>
      <c r="T9" s="34" t="s">
        <v>1243</v>
      </c>
      <c r="U9" s="34">
        <v>99.085935399999997</v>
      </c>
      <c r="V9" s="34" t="s">
        <v>1198</v>
      </c>
      <c r="W9" s="34">
        <v>108.2425748</v>
      </c>
      <c r="X9" s="34" t="s">
        <v>1244</v>
      </c>
      <c r="Y9" s="34">
        <v>97.282923100000005</v>
      </c>
      <c r="Z9" s="34" t="s">
        <v>1245</v>
      </c>
      <c r="AA9" s="34">
        <v>112.5803997</v>
      </c>
      <c r="AB9" s="34" t="s">
        <v>1246</v>
      </c>
      <c r="AC9" s="33" t="s">
        <v>2262</v>
      </c>
      <c r="AD9" s="27">
        <v>3</v>
      </c>
      <c r="AE9" s="34">
        <v>110.44547970000001</v>
      </c>
      <c r="AF9" s="34" t="s">
        <v>1247</v>
      </c>
      <c r="AG9" s="73">
        <v>48211074</v>
      </c>
      <c r="AH9" s="34">
        <v>11.4150489951976</v>
      </c>
      <c r="AI9" s="34">
        <v>6.4771362008819198</v>
      </c>
      <c r="AJ9" s="34" t="s">
        <v>24</v>
      </c>
      <c r="AK9" s="34">
        <v>15.74</v>
      </c>
      <c r="AL9" s="34">
        <v>15.74</v>
      </c>
      <c r="AM9" s="27" t="s">
        <v>1229</v>
      </c>
      <c r="AN9" s="27" t="s">
        <v>2</v>
      </c>
      <c r="AO9" s="27" t="s">
        <v>1193</v>
      </c>
      <c r="AP9" s="34">
        <v>101.1837151</v>
      </c>
      <c r="AQ9" s="34" t="s">
        <v>1190</v>
      </c>
      <c r="AR9" s="34">
        <v>110.44547970000001</v>
      </c>
      <c r="AS9" s="34" t="s">
        <v>1247</v>
      </c>
      <c r="AT9" s="34">
        <v>99.712013409999997</v>
      </c>
      <c r="AU9" s="34" t="s">
        <v>1248</v>
      </c>
      <c r="AV9" s="34">
        <v>113.9146186</v>
      </c>
      <c r="AW9" s="34" t="s">
        <v>1249</v>
      </c>
      <c r="AX9" s="34">
        <v>97.901978110000002</v>
      </c>
      <c r="AY9" s="34" t="s">
        <v>1250</v>
      </c>
      <c r="AZ9" s="34">
        <v>121.1393977</v>
      </c>
      <c r="BA9" s="34" t="s">
        <v>1251</v>
      </c>
    </row>
    <row r="10" spans="1:53">
      <c r="D10" s="33" t="s">
        <v>2251</v>
      </c>
      <c r="E10" s="27">
        <v>9</v>
      </c>
      <c r="F10" s="34">
        <v>73.558770989999999</v>
      </c>
      <c r="G10" s="27" t="s">
        <v>1252</v>
      </c>
      <c r="H10" s="73">
        <v>44393394</v>
      </c>
      <c r="I10" s="34">
        <v>6.9442270907354597</v>
      </c>
      <c r="J10" s="34">
        <v>6.3089277856620098</v>
      </c>
      <c r="K10" s="34" t="s">
        <v>24</v>
      </c>
      <c r="L10" s="34">
        <v>12.05</v>
      </c>
      <c r="M10" s="67"/>
      <c r="N10" s="27" t="s">
        <v>1216</v>
      </c>
      <c r="O10" s="27" t="s">
        <v>1217</v>
      </c>
      <c r="P10" s="27" t="s">
        <v>1193</v>
      </c>
      <c r="Q10" s="34">
        <v>70.310060680000007</v>
      </c>
      <c r="R10" s="34" t="s">
        <v>1253</v>
      </c>
      <c r="S10" s="34">
        <v>75.410342909999997</v>
      </c>
      <c r="T10" s="34" t="s">
        <v>1254</v>
      </c>
      <c r="U10" s="34">
        <v>69.263674019999996</v>
      </c>
      <c r="V10" s="34" t="s">
        <v>1237</v>
      </c>
      <c r="W10" s="34">
        <v>99.599388849999997</v>
      </c>
      <c r="X10" s="34" t="s">
        <v>1255</v>
      </c>
      <c r="Y10" s="34">
        <v>69.019211530000007</v>
      </c>
      <c r="Z10" s="34" t="s">
        <v>1239</v>
      </c>
      <c r="AA10" s="34">
        <v>99.765945720000005</v>
      </c>
      <c r="AB10" s="34" t="s">
        <v>1256</v>
      </c>
      <c r="AC10" s="33" t="s">
        <v>24</v>
      </c>
      <c r="AD10" s="27" t="s">
        <v>24</v>
      </c>
      <c r="AE10" s="34" t="s">
        <v>24</v>
      </c>
      <c r="AF10" s="34" t="s">
        <v>24</v>
      </c>
      <c r="AG10" s="73" t="s">
        <v>24</v>
      </c>
      <c r="AH10" s="34" t="s">
        <v>24</v>
      </c>
      <c r="AI10" s="34" t="s">
        <v>24</v>
      </c>
      <c r="AJ10" s="34" t="s">
        <v>24</v>
      </c>
      <c r="AK10" s="34" t="s">
        <v>24</v>
      </c>
      <c r="AL10" s="34" t="s">
        <v>24</v>
      </c>
      <c r="AM10" s="34" t="s">
        <v>24</v>
      </c>
      <c r="AN10" s="34" t="s">
        <v>24</v>
      </c>
      <c r="AO10" s="34" t="s">
        <v>24</v>
      </c>
      <c r="AP10" s="34" t="s">
        <v>24</v>
      </c>
      <c r="AQ10" s="34" t="s">
        <v>24</v>
      </c>
      <c r="AR10" s="34" t="s">
        <v>24</v>
      </c>
      <c r="AS10" s="34" t="s">
        <v>24</v>
      </c>
      <c r="AT10" s="34" t="s">
        <v>24</v>
      </c>
      <c r="AU10" s="34" t="s">
        <v>24</v>
      </c>
      <c r="AV10" s="34" t="s">
        <v>24</v>
      </c>
      <c r="AW10" s="34" t="s">
        <v>24</v>
      </c>
      <c r="AX10" s="34" t="s">
        <v>24</v>
      </c>
      <c r="AY10" s="34" t="s">
        <v>24</v>
      </c>
      <c r="AZ10" s="34" t="s">
        <v>24</v>
      </c>
      <c r="BA10" s="34" t="s">
        <v>24</v>
      </c>
    </row>
    <row r="11" spans="1:53">
      <c r="B11" s="25" t="s">
        <v>645</v>
      </c>
      <c r="C11" s="26" t="s">
        <v>1189</v>
      </c>
      <c r="D11" s="33" t="s">
        <v>2254</v>
      </c>
      <c r="E11" s="27">
        <v>3</v>
      </c>
      <c r="F11" s="34">
        <v>101.2772671</v>
      </c>
      <c r="G11" s="27" t="s">
        <v>1257</v>
      </c>
      <c r="H11" s="73">
        <v>46349288</v>
      </c>
      <c r="I11" s="34">
        <v>9.9425503450727994</v>
      </c>
      <c r="J11" s="34">
        <v>6.4546333405545697</v>
      </c>
      <c r="K11" s="34" t="s">
        <v>24</v>
      </c>
      <c r="L11" s="34">
        <v>16.8</v>
      </c>
      <c r="M11" s="67">
        <v>25.12</v>
      </c>
      <c r="N11" s="27" t="s">
        <v>1191</v>
      </c>
      <c r="O11" s="27" t="s">
        <v>1192</v>
      </c>
      <c r="P11" s="27" t="s">
        <v>1193</v>
      </c>
      <c r="Q11" s="34">
        <v>99.539903179999996</v>
      </c>
      <c r="R11" s="34" t="s">
        <v>1196</v>
      </c>
      <c r="S11" s="34">
        <v>114.7489722</v>
      </c>
      <c r="T11" s="34" t="s">
        <v>1258</v>
      </c>
      <c r="U11" s="34">
        <v>97.326487740000005</v>
      </c>
      <c r="V11" s="34" t="s">
        <v>1259</v>
      </c>
      <c r="W11" s="34">
        <v>115.4897606</v>
      </c>
      <c r="X11" s="34" t="s">
        <v>1260</v>
      </c>
      <c r="Y11" s="34">
        <v>97.055056219999997</v>
      </c>
      <c r="Z11" s="34" t="s">
        <v>1261</v>
      </c>
      <c r="AA11" s="34">
        <v>119.0864057</v>
      </c>
      <c r="AB11" s="34" t="s">
        <v>1262</v>
      </c>
      <c r="AC11" s="33" t="s">
        <v>2264</v>
      </c>
      <c r="AD11" s="27">
        <v>3</v>
      </c>
      <c r="AE11" s="34">
        <v>110.44547970000001</v>
      </c>
      <c r="AF11" s="34" t="s">
        <v>1247</v>
      </c>
      <c r="AG11" s="73">
        <v>48211074</v>
      </c>
      <c r="AH11" s="34">
        <v>11.6880146436482</v>
      </c>
      <c r="AI11" s="34">
        <v>6.3091739487423304</v>
      </c>
      <c r="AJ11" s="34" t="s">
        <v>24</v>
      </c>
      <c r="AK11" s="34">
        <v>16.03</v>
      </c>
      <c r="AL11" s="34">
        <v>16.03</v>
      </c>
      <c r="AM11" s="27" t="s">
        <v>1229</v>
      </c>
      <c r="AN11" s="27" t="s">
        <v>2</v>
      </c>
      <c r="AO11" s="27" t="s">
        <v>1193</v>
      </c>
      <c r="AP11" s="34">
        <v>100.80955830000001</v>
      </c>
      <c r="AQ11" s="34" t="s">
        <v>1263</v>
      </c>
      <c r="AR11" s="34">
        <v>111.46207769999999</v>
      </c>
      <c r="AS11" s="34" t="s">
        <v>1264</v>
      </c>
      <c r="AT11" s="34">
        <v>99.712013409999997</v>
      </c>
      <c r="AU11" s="34" t="s">
        <v>1248</v>
      </c>
      <c r="AV11" s="34">
        <v>113.81614279999999</v>
      </c>
      <c r="AW11" s="34" t="s">
        <v>1265</v>
      </c>
      <c r="AX11" s="34">
        <v>99.357182109999997</v>
      </c>
      <c r="AY11" s="34" t="s">
        <v>1266</v>
      </c>
      <c r="AZ11" s="34">
        <v>114.4752132</v>
      </c>
      <c r="BA11" s="34" t="s">
        <v>1267</v>
      </c>
    </row>
    <row r="12" spans="1:53">
      <c r="D12" s="33" t="s">
        <v>2255</v>
      </c>
      <c r="E12" s="27">
        <v>9</v>
      </c>
      <c r="F12" s="34">
        <v>73.564444429999995</v>
      </c>
      <c r="G12" s="27" t="s">
        <v>1268</v>
      </c>
      <c r="H12" s="73">
        <v>44547893</v>
      </c>
      <c r="I12" s="34">
        <v>7.0269381824575898</v>
      </c>
      <c r="J12" s="34">
        <v>6.4546333405545697</v>
      </c>
      <c r="K12" s="34" t="s">
        <v>24</v>
      </c>
      <c r="L12" s="34">
        <v>12.19</v>
      </c>
      <c r="M12" s="67"/>
      <c r="N12" s="27" t="s">
        <v>1216</v>
      </c>
      <c r="O12" s="27" t="s">
        <v>1217</v>
      </c>
      <c r="P12" s="27" t="s">
        <v>1193</v>
      </c>
      <c r="Q12" s="34">
        <v>69.462953130000002</v>
      </c>
      <c r="R12" s="34" t="s">
        <v>1269</v>
      </c>
      <c r="S12" s="34">
        <v>79.086219880000002</v>
      </c>
      <c r="T12" s="34" t="s">
        <v>1221</v>
      </c>
      <c r="U12" s="34">
        <v>69.057603490000005</v>
      </c>
      <c r="V12" s="34" t="s">
        <v>1270</v>
      </c>
      <c r="W12" s="34">
        <v>84.969386360000001</v>
      </c>
      <c r="X12" s="34" t="s">
        <v>1271</v>
      </c>
      <c r="Y12" s="34">
        <v>65.990810710000005</v>
      </c>
      <c r="Z12" s="34" t="s">
        <v>1272</v>
      </c>
      <c r="AA12" s="34">
        <v>85.529185780000006</v>
      </c>
      <c r="AB12" s="34" t="s">
        <v>1273</v>
      </c>
      <c r="AC12" s="33" t="s">
        <v>24</v>
      </c>
      <c r="AD12" s="27" t="s">
        <v>24</v>
      </c>
      <c r="AE12" s="34" t="s">
        <v>24</v>
      </c>
      <c r="AF12" s="34" t="s">
        <v>24</v>
      </c>
      <c r="AG12" s="73" t="s">
        <v>24</v>
      </c>
      <c r="AH12" s="34" t="s">
        <v>24</v>
      </c>
      <c r="AI12" s="34" t="s">
        <v>24</v>
      </c>
      <c r="AJ12" s="34" t="s">
        <v>24</v>
      </c>
      <c r="AK12" s="34" t="s">
        <v>24</v>
      </c>
      <c r="AL12" s="34" t="s">
        <v>24</v>
      </c>
      <c r="AM12" s="34" t="s">
        <v>24</v>
      </c>
      <c r="AN12" s="34" t="s">
        <v>24</v>
      </c>
      <c r="AO12" s="34" t="s">
        <v>24</v>
      </c>
      <c r="AP12" s="34" t="s">
        <v>24</v>
      </c>
      <c r="AQ12" s="34" t="s">
        <v>24</v>
      </c>
      <c r="AR12" s="34" t="s">
        <v>24</v>
      </c>
      <c r="AS12" s="34" t="s">
        <v>24</v>
      </c>
      <c r="AT12" s="34" t="s">
        <v>24</v>
      </c>
      <c r="AU12" s="34" t="s">
        <v>24</v>
      </c>
      <c r="AV12" s="34" t="s">
        <v>24</v>
      </c>
      <c r="AW12" s="34" t="s">
        <v>24</v>
      </c>
      <c r="AX12" s="34" t="s">
        <v>24</v>
      </c>
      <c r="AY12" s="34" t="s">
        <v>24</v>
      </c>
      <c r="AZ12" s="34" t="s">
        <v>24</v>
      </c>
      <c r="BA12" s="34" t="s">
        <v>24</v>
      </c>
    </row>
    <row r="13" spans="1:53">
      <c r="B13" s="25" t="s">
        <v>1274</v>
      </c>
      <c r="C13" s="26" t="s">
        <v>1189</v>
      </c>
      <c r="D13" s="33" t="s">
        <v>2256</v>
      </c>
      <c r="E13" s="27">
        <v>4</v>
      </c>
      <c r="F13" s="34">
        <v>81.020416400000002</v>
      </c>
      <c r="G13" s="27" t="s">
        <v>1275</v>
      </c>
      <c r="H13" s="73">
        <v>36469593</v>
      </c>
      <c r="I13" s="34">
        <v>17.6604524816008</v>
      </c>
      <c r="J13" s="34">
        <v>6.2002579303062602</v>
      </c>
      <c r="K13" s="34" t="s">
        <v>24</v>
      </c>
      <c r="L13" s="34">
        <v>27.77</v>
      </c>
      <c r="M13" s="34">
        <v>27.77</v>
      </c>
      <c r="N13" s="27" t="s">
        <v>1276</v>
      </c>
      <c r="O13" s="27" t="s">
        <v>1192</v>
      </c>
      <c r="P13" s="27" t="s">
        <v>1193</v>
      </c>
      <c r="Q13" s="34">
        <v>80.90982984</v>
      </c>
      <c r="R13" s="34" t="s">
        <v>1277</v>
      </c>
      <c r="S13" s="34">
        <v>84.393620810000002</v>
      </c>
      <c r="T13" s="34" t="s">
        <v>1278</v>
      </c>
      <c r="U13" s="34">
        <v>79.906326489999998</v>
      </c>
      <c r="V13" s="34" t="s">
        <v>1279</v>
      </c>
      <c r="W13" s="34">
        <v>84.61385344</v>
      </c>
      <c r="X13" s="34" t="s">
        <v>1280</v>
      </c>
      <c r="Y13" s="34">
        <v>75.505263110000001</v>
      </c>
      <c r="Z13" s="34" t="s">
        <v>1281</v>
      </c>
      <c r="AA13" s="34">
        <v>84.698509770000001</v>
      </c>
      <c r="AB13" s="34" t="s">
        <v>1282</v>
      </c>
      <c r="AC13" s="33" t="s">
        <v>2265</v>
      </c>
      <c r="AD13" s="27">
        <v>4</v>
      </c>
      <c r="AE13" s="34">
        <v>82.032407739999996</v>
      </c>
      <c r="AF13" s="34" t="s">
        <v>1283</v>
      </c>
      <c r="AG13" s="73">
        <v>38160883</v>
      </c>
      <c r="AH13" s="34">
        <v>22.216970654998502</v>
      </c>
      <c r="AI13" s="34">
        <v>6.1732773485499797</v>
      </c>
      <c r="AJ13" s="34" t="s">
        <v>24</v>
      </c>
      <c r="AK13" s="34">
        <v>28.11</v>
      </c>
      <c r="AL13" s="34">
        <v>28.11</v>
      </c>
      <c r="AM13" s="27" t="s">
        <v>1276</v>
      </c>
      <c r="AN13" s="27" t="s">
        <v>1192</v>
      </c>
      <c r="AO13" s="27" t="s">
        <v>1208</v>
      </c>
      <c r="AP13" s="34">
        <v>81.128423900000001</v>
      </c>
      <c r="AQ13" s="34" t="s">
        <v>1284</v>
      </c>
      <c r="AR13" s="34">
        <v>83.158501880000003</v>
      </c>
      <c r="AS13" s="34" t="s">
        <v>1285</v>
      </c>
      <c r="AT13" s="34">
        <v>81.008704280000003</v>
      </c>
      <c r="AU13" s="34" t="s">
        <v>1286</v>
      </c>
      <c r="AV13" s="34">
        <v>85.608412689999994</v>
      </c>
      <c r="AW13" s="34" t="s">
        <v>1287</v>
      </c>
      <c r="AX13" s="34">
        <v>80.308535449999994</v>
      </c>
      <c r="AY13" s="34" t="s">
        <v>1288</v>
      </c>
      <c r="AZ13" s="34">
        <v>85.725720158164805</v>
      </c>
      <c r="BA13" s="34" t="s">
        <v>1289</v>
      </c>
    </row>
    <row r="14" spans="1:53">
      <c r="B14" s="25" t="s">
        <v>646</v>
      </c>
      <c r="C14" s="26" t="s">
        <v>1189</v>
      </c>
      <c r="D14" s="33" t="s">
        <v>2257</v>
      </c>
      <c r="E14" s="27">
        <v>4</v>
      </c>
      <c r="F14" s="34">
        <v>82.39705189</v>
      </c>
      <c r="G14" s="27" t="s">
        <v>1290</v>
      </c>
      <c r="H14" s="73">
        <v>40107086</v>
      </c>
      <c r="I14" s="34">
        <v>17.5265349979924</v>
      </c>
      <c r="J14" s="34">
        <v>6.2059071746858798</v>
      </c>
      <c r="K14" s="34" t="s">
        <v>24</v>
      </c>
      <c r="L14" s="34">
        <v>27.59</v>
      </c>
      <c r="M14" s="34">
        <v>27.59</v>
      </c>
      <c r="N14" s="27" t="s">
        <v>1291</v>
      </c>
      <c r="O14" s="27" t="s">
        <v>2</v>
      </c>
      <c r="P14" s="27" t="s">
        <v>1208</v>
      </c>
      <c r="Q14" s="34">
        <v>76.622813489999999</v>
      </c>
      <c r="R14" s="34" t="s">
        <v>1292</v>
      </c>
      <c r="S14" s="34">
        <v>84.7536822</v>
      </c>
      <c r="T14" s="34" t="s">
        <v>1293</v>
      </c>
      <c r="U14" s="34">
        <v>76.605490110000005</v>
      </c>
      <c r="V14" s="34" t="s">
        <v>1294</v>
      </c>
      <c r="W14" s="34">
        <v>84.77644943</v>
      </c>
      <c r="X14" s="34" t="s">
        <v>1295</v>
      </c>
      <c r="Y14" s="34">
        <v>76.59579162</v>
      </c>
      <c r="Z14" s="34" t="s">
        <v>1296</v>
      </c>
      <c r="AA14" s="34">
        <v>84.847426609999999</v>
      </c>
      <c r="AB14" s="34" t="s">
        <v>1297</v>
      </c>
      <c r="AC14" s="33" t="s">
        <v>2266</v>
      </c>
      <c r="AD14" s="27">
        <v>4</v>
      </c>
      <c r="AE14" s="34">
        <v>83.15582096</v>
      </c>
      <c r="AF14" s="34" t="s">
        <v>1298</v>
      </c>
      <c r="AG14" s="73">
        <v>38304026</v>
      </c>
      <c r="AH14" s="34">
        <v>26.8043138778031</v>
      </c>
      <c r="AI14" s="34">
        <v>6.02241164237532</v>
      </c>
      <c r="AJ14" s="34" t="s">
        <v>24</v>
      </c>
      <c r="AK14" s="34">
        <v>32.85</v>
      </c>
      <c r="AL14" s="34">
        <v>32.85</v>
      </c>
      <c r="AM14" s="27" t="s">
        <v>1291</v>
      </c>
      <c r="AN14" s="27" t="s">
        <v>2</v>
      </c>
      <c r="AO14" s="27" t="s">
        <v>1208</v>
      </c>
      <c r="AP14" s="34">
        <v>80.387153100000006</v>
      </c>
      <c r="AQ14" s="34" t="s">
        <v>1299</v>
      </c>
      <c r="AR14" s="34">
        <v>83.176457060000004</v>
      </c>
      <c r="AS14" s="34" t="s">
        <v>1300</v>
      </c>
      <c r="AT14" s="34">
        <v>80.320951600000001</v>
      </c>
      <c r="AU14" s="34" t="s">
        <v>1301</v>
      </c>
      <c r="AV14" s="34">
        <v>83.352673260000003</v>
      </c>
      <c r="AW14" s="34" t="s">
        <v>1302</v>
      </c>
      <c r="AX14" s="34">
        <v>80.298780370000003</v>
      </c>
      <c r="AY14" s="34" t="s">
        <v>1303</v>
      </c>
      <c r="AZ14" s="34">
        <v>84.306521099999998</v>
      </c>
      <c r="BA14" s="34" t="s">
        <v>1304</v>
      </c>
    </row>
    <row r="15" spans="1:53">
      <c r="B15" s="25" t="s">
        <v>1305</v>
      </c>
      <c r="C15" s="26" t="s">
        <v>1189</v>
      </c>
      <c r="D15" s="33" t="s">
        <v>2258</v>
      </c>
      <c r="E15" s="27">
        <v>4</v>
      </c>
      <c r="F15" s="34">
        <v>81.020416400000002</v>
      </c>
      <c r="G15" s="27" t="s">
        <v>1275</v>
      </c>
      <c r="H15" s="73">
        <v>36469593</v>
      </c>
      <c r="I15" s="34">
        <v>22.095102134457299</v>
      </c>
      <c r="J15" s="34">
        <v>6.1907916099115097</v>
      </c>
      <c r="K15" s="34" t="s">
        <v>24</v>
      </c>
      <c r="L15" s="34">
        <v>33.44</v>
      </c>
      <c r="M15" s="34">
        <v>33.44</v>
      </c>
      <c r="N15" s="27" t="s">
        <v>1276</v>
      </c>
      <c r="O15" s="27" t="s">
        <v>2</v>
      </c>
      <c r="P15" s="27" t="s">
        <v>1193</v>
      </c>
      <c r="Q15" s="34">
        <v>80.345889130000003</v>
      </c>
      <c r="R15" s="34" t="s">
        <v>1306</v>
      </c>
      <c r="S15" s="34">
        <v>83.158501880000003</v>
      </c>
      <c r="T15" s="34" t="s">
        <v>1285</v>
      </c>
      <c r="U15" s="34">
        <v>79.906326489999998</v>
      </c>
      <c r="V15" s="34" t="s">
        <v>1279</v>
      </c>
      <c r="W15" s="34">
        <v>84.607864910000004</v>
      </c>
      <c r="X15" s="34" t="s">
        <v>1307</v>
      </c>
      <c r="Y15" s="34">
        <v>79.198608239999999</v>
      </c>
      <c r="Z15" s="34" t="s">
        <v>1308</v>
      </c>
      <c r="AA15" s="34">
        <v>84.730099190000004</v>
      </c>
      <c r="AB15" s="34" t="s">
        <v>1309</v>
      </c>
      <c r="AC15" s="33" t="s">
        <v>2267</v>
      </c>
      <c r="AD15" s="27">
        <v>4</v>
      </c>
      <c r="AE15" s="34">
        <v>81.150599009999993</v>
      </c>
      <c r="AF15" s="34" t="s">
        <v>1310</v>
      </c>
      <c r="AG15" s="73">
        <v>36469561</v>
      </c>
      <c r="AH15" s="34">
        <v>29.8003110554043</v>
      </c>
      <c r="AI15" s="34">
        <v>6.2073432317205803</v>
      </c>
      <c r="AJ15" s="34" t="s">
        <v>24</v>
      </c>
      <c r="AK15" s="34">
        <v>35.770000000000003</v>
      </c>
      <c r="AL15" s="34">
        <v>35.770000000000003</v>
      </c>
      <c r="AM15" s="27" t="s">
        <v>1276</v>
      </c>
      <c r="AN15" s="27" t="s">
        <v>2</v>
      </c>
      <c r="AO15" s="27" t="s">
        <v>1208</v>
      </c>
      <c r="AP15" s="34">
        <v>80.786401299999994</v>
      </c>
      <c r="AQ15" s="34" t="s">
        <v>1311</v>
      </c>
      <c r="AR15" s="34">
        <v>83.158501880000003</v>
      </c>
      <c r="AS15" s="34" t="s">
        <v>1285</v>
      </c>
      <c r="AT15" s="34">
        <v>80.387153100000006</v>
      </c>
      <c r="AU15" s="34" t="s">
        <v>1299</v>
      </c>
      <c r="AV15" s="34">
        <v>83.182480089999999</v>
      </c>
      <c r="AW15" s="34" t="s">
        <v>1312</v>
      </c>
      <c r="AX15" s="34">
        <v>80.303476309999994</v>
      </c>
      <c r="AY15" s="34" t="s">
        <v>1313</v>
      </c>
      <c r="AZ15" s="34">
        <v>84.325976260000004</v>
      </c>
      <c r="BA15" s="34" t="s">
        <v>1314</v>
      </c>
    </row>
    <row r="16" spans="1:53">
      <c r="B16" s="25" t="s">
        <v>647</v>
      </c>
      <c r="C16" s="26" t="s">
        <v>1189</v>
      </c>
      <c r="D16" s="33" t="s">
        <v>2259</v>
      </c>
      <c r="E16" s="27">
        <v>5</v>
      </c>
      <c r="F16" s="34">
        <v>44.401466710000001</v>
      </c>
      <c r="G16" s="27" t="s">
        <v>1315</v>
      </c>
      <c r="H16" s="73">
        <v>15749966</v>
      </c>
      <c r="I16" s="34">
        <v>10.146191248033899</v>
      </c>
      <c r="J16" s="34">
        <v>6.4038638088794402</v>
      </c>
      <c r="K16" s="34" t="s">
        <v>24</v>
      </c>
      <c r="L16" s="34">
        <v>17.170000000000002</v>
      </c>
      <c r="M16" s="34">
        <v>17.170000000000002</v>
      </c>
      <c r="N16" s="27" t="s">
        <v>1316</v>
      </c>
      <c r="O16" s="27" t="s">
        <v>1217</v>
      </c>
      <c r="P16" s="27" t="s">
        <v>1193</v>
      </c>
      <c r="Q16" s="34">
        <v>43.157736049999997</v>
      </c>
      <c r="R16" s="34" t="s">
        <v>1317</v>
      </c>
      <c r="S16" s="34">
        <v>53.780448010000001</v>
      </c>
      <c r="T16" s="34" t="s">
        <v>1318</v>
      </c>
      <c r="U16" s="34">
        <v>41.766559950000001</v>
      </c>
      <c r="V16" s="34" t="s">
        <v>1319</v>
      </c>
      <c r="W16" s="34">
        <v>54.753306449999997</v>
      </c>
      <c r="X16" s="34" t="s">
        <v>1320</v>
      </c>
      <c r="Y16" s="34">
        <v>38.00913018</v>
      </c>
      <c r="Z16" s="34" t="s">
        <v>1321</v>
      </c>
      <c r="AA16" s="34">
        <v>59.382131399999999</v>
      </c>
      <c r="AB16" s="34" t="s">
        <v>1322</v>
      </c>
      <c r="AC16" s="33" t="s">
        <v>2270</v>
      </c>
      <c r="AD16" s="27">
        <v>4</v>
      </c>
      <c r="AE16" s="34">
        <v>81.031367459999998</v>
      </c>
      <c r="AF16" s="34" t="s">
        <v>1323</v>
      </c>
      <c r="AG16" s="73">
        <v>37372541</v>
      </c>
      <c r="AH16" s="34">
        <v>14.408255284981299</v>
      </c>
      <c r="AI16" s="34">
        <v>6.3561999592190004</v>
      </c>
      <c r="AJ16" s="34" t="s">
        <v>2214</v>
      </c>
      <c r="AK16" s="34">
        <v>16.61</v>
      </c>
      <c r="AL16" s="67">
        <v>34.69</v>
      </c>
      <c r="AM16" s="27" t="s">
        <v>1291</v>
      </c>
      <c r="AN16" s="27" t="s">
        <v>2</v>
      </c>
      <c r="AO16" s="27" t="s">
        <v>1208</v>
      </c>
      <c r="AP16" s="34">
        <v>79.198608239999999</v>
      </c>
      <c r="AQ16" s="34" t="s">
        <v>1308</v>
      </c>
      <c r="AR16" s="34">
        <v>82.496729709999997</v>
      </c>
      <c r="AS16" s="34" t="s">
        <v>1324</v>
      </c>
      <c r="AT16" s="34">
        <v>79.185442199999997</v>
      </c>
      <c r="AU16" s="34" t="s">
        <v>1325</v>
      </c>
      <c r="AV16" s="34">
        <v>85.871067030000006</v>
      </c>
      <c r="AW16" s="34" t="s">
        <v>1326</v>
      </c>
      <c r="AX16" s="34">
        <v>77.098331160000001</v>
      </c>
      <c r="AY16" s="34" t="s">
        <v>1327</v>
      </c>
      <c r="AZ16" s="34">
        <v>85.871067030000006</v>
      </c>
      <c r="BA16" s="34" t="s">
        <v>1326</v>
      </c>
    </row>
    <row r="17" spans="1:53">
      <c r="D17" s="33" t="s">
        <v>24</v>
      </c>
      <c r="E17" s="27" t="s">
        <v>24</v>
      </c>
      <c r="F17" s="34" t="s">
        <v>24</v>
      </c>
      <c r="G17" s="27" t="s">
        <v>24</v>
      </c>
      <c r="H17" s="73" t="s">
        <v>24</v>
      </c>
      <c r="I17" s="34" t="s">
        <v>24</v>
      </c>
      <c r="J17" s="34" t="s">
        <v>24</v>
      </c>
      <c r="K17" s="34" t="s">
        <v>24</v>
      </c>
      <c r="L17" s="34" t="s">
        <v>24</v>
      </c>
      <c r="M17" s="34" t="s">
        <v>24</v>
      </c>
      <c r="N17" s="34" t="s">
        <v>24</v>
      </c>
      <c r="O17" s="34" t="s">
        <v>24</v>
      </c>
      <c r="P17" s="34" t="s">
        <v>24</v>
      </c>
      <c r="Q17" s="34" t="s">
        <v>24</v>
      </c>
      <c r="R17" s="34" t="s">
        <v>24</v>
      </c>
      <c r="S17" s="34" t="s">
        <v>24</v>
      </c>
      <c r="T17" s="34" t="s">
        <v>24</v>
      </c>
      <c r="U17" s="34" t="s">
        <v>24</v>
      </c>
      <c r="V17" s="34" t="s">
        <v>24</v>
      </c>
      <c r="W17" s="34" t="s">
        <v>24</v>
      </c>
      <c r="X17" s="34" t="s">
        <v>24</v>
      </c>
      <c r="Y17" s="34" t="s">
        <v>24</v>
      </c>
      <c r="Z17" s="34" t="s">
        <v>24</v>
      </c>
      <c r="AA17" s="34" t="s">
        <v>24</v>
      </c>
      <c r="AB17" s="34" t="s">
        <v>24</v>
      </c>
      <c r="AC17" s="33" t="s">
        <v>2268</v>
      </c>
      <c r="AD17" s="27">
        <v>5</v>
      </c>
      <c r="AE17" s="34">
        <v>45.278272569999999</v>
      </c>
      <c r="AF17" s="34" t="s">
        <v>1328</v>
      </c>
      <c r="AG17" s="73">
        <v>19444775</v>
      </c>
      <c r="AH17" s="34">
        <v>14.452351056033899</v>
      </c>
      <c r="AI17" s="34">
        <v>6.3561999592190004</v>
      </c>
      <c r="AJ17" s="34" t="s">
        <v>2215</v>
      </c>
      <c r="AK17" s="34">
        <v>18.78</v>
      </c>
      <c r="AL17" s="67"/>
      <c r="AM17" s="27" t="s">
        <v>1329</v>
      </c>
      <c r="AN17" s="27" t="s">
        <v>1192</v>
      </c>
      <c r="AO17" s="27" t="s">
        <v>1193</v>
      </c>
      <c r="AP17" s="34">
        <v>43.157736049999997</v>
      </c>
      <c r="AQ17" s="34" t="s">
        <v>1317</v>
      </c>
      <c r="AR17" s="34">
        <v>45.783484889999997</v>
      </c>
      <c r="AS17" s="34" t="s">
        <v>1330</v>
      </c>
      <c r="AT17" s="34">
        <v>42.997195079999997</v>
      </c>
      <c r="AU17" s="34" t="s">
        <v>1331</v>
      </c>
      <c r="AV17" s="34">
        <v>52.340055210000003</v>
      </c>
      <c r="AW17" s="34" t="s">
        <v>1332</v>
      </c>
      <c r="AX17" s="34">
        <v>42.997195079999997</v>
      </c>
      <c r="AY17" s="34" t="s">
        <v>1331</v>
      </c>
      <c r="AZ17" s="34">
        <v>52.349582529999999</v>
      </c>
      <c r="BA17" s="34" t="s">
        <v>1333</v>
      </c>
    </row>
    <row r="18" spans="1:53">
      <c r="B18" s="25" t="s">
        <v>1334</v>
      </c>
      <c r="C18" s="26" t="s">
        <v>1189</v>
      </c>
      <c r="D18" s="33" t="s">
        <v>2260</v>
      </c>
      <c r="E18" s="27">
        <v>5</v>
      </c>
      <c r="F18" s="34">
        <v>45.315844169999998</v>
      </c>
      <c r="G18" s="27" t="s">
        <v>1335</v>
      </c>
      <c r="H18" s="73">
        <v>18698973</v>
      </c>
      <c r="I18" s="34">
        <v>13.159324117360701</v>
      </c>
      <c r="J18" s="34">
        <v>6.4325860638568999</v>
      </c>
      <c r="K18" s="34" t="s">
        <v>24</v>
      </c>
      <c r="L18" s="34">
        <v>21.6</v>
      </c>
      <c r="M18" s="34">
        <v>21.6</v>
      </c>
      <c r="N18" s="27" t="s">
        <v>1207</v>
      </c>
      <c r="O18" s="27" t="s">
        <v>2</v>
      </c>
      <c r="P18" s="27" t="s">
        <v>1193</v>
      </c>
      <c r="Q18" s="34">
        <v>45.143143780000003</v>
      </c>
      <c r="R18" s="34" t="s">
        <v>1336</v>
      </c>
      <c r="S18" s="34">
        <v>45.752758309999997</v>
      </c>
      <c r="T18" s="34" t="s">
        <v>1337</v>
      </c>
      <c r="U18" s="34">
        <v>45.11284508</v>
      </c>
      <c r="V18" s="34" t="s">
        <v>1338</v>
      </c>
      <c r="W18" s="34">
        <v>46.065374869999999</v>
      </c>
      <c r="X18" s="34" t="s">
        <v>1339</v>
      </c>
      <c r="Y18" s="34">
        <v>43.157736049999997</v>
      </c>
      <c r="Z18" s="34" t="s">
        <v>1317</v>
      </c>
      <c r="AA18" s="34">
        <v>46.253900430000002</v>
      </c>
      <c r="AB18" s="34" t="s">
        <v>1340</v>
      </c>
      <c r="AC18" s="33" t="s">
        <v>2271</v>
      </c>
      <c r="AD18" s="27">
        <v>3</v>
      </c>
      <c r="AE18" s="34">
        <v>109.9395947</v>
      </c>
      <c r="AF18" s="34" t="s">
        <v>1341</v>
      </c>
      <c r="AG18" s="73">
        <v>48210971</v>
      </c>
      <c r="AH18" s="34">
        <v>9.8833591516091595</v>
      </c>
      <c r="AI18" s="34">
        <v>6.1571649782269597</v>
      </c>
      <c r="AJ18" s="34" t="s">
        <v>2217</v>
      </c>
      <c r="AK18" s="34">
        <v>12.23</v>
      </c>
      <c r="AL18" s="67">
        <v>35.979999999999997</v>
      </c>
      <c r="AM18" s="27" t="s">
        <v>1229</v>
      </c>
      <c r="AN18" s="27" t="s">
        <v>1192</v>
      </c>
      <c r="AO18" s="27" t="s">
        <v>1193</v>
      </c>
      <c r="AP18" s="34">
        <v>109.85429689999999</v>
      </c>
      <c r="AQ18" s="34" t="s">
        <v>1342</v>
      </c>
      <c r="AR18" s="34">
        <v>123.55521570000001</v>
      </c>
      <c r="AS18" s="34" t="s">
        <v>1343</v>
      </c>
      <c r="AT18" s="34">
        <v>109.85429689999999</v>
      </c>
      <c r="AU18" s="34" t="s">
        <v>1342</v>
      </c>
      <c r="AV18" s="34">
        <v>123.75814339999999</v>
      </c>
      <c r="AW18" s="34" t="s">
        <v>1344</v>
      </c>
      <c r="AX18" s="34">
        <v>108.8938462</v>
      </c>
      <c r="AY18" s="34" t="s">
        <v>1345</v>
      </c>
      <c r="AZ18" s="34">
        <v>125.0007004</v>
      </c>
      <c r="BA18" s="34" t="s">
        <v>1346</v>
      </c>
    </row>
    <row r="19" spans="1:53">
      <c r="D19" s="33" t="s">
        <v>24</v>
      </c>
      <c r="E19" s="27" t="s">
        <v>24</v>
      </c>
      <c r="F19" s="34" t="s">
        <v>24</v>
      </c>
      <c r="G19" s="27" t="s">
        <v>24</v>
      </c>
      <c r="H19" s="73" t="s">
        <v>24</v>
      </c>
      <c r="I19" s="34" t="s">
        <v>24</v>
      </c>
      <c r="J19" s="34" t="s">
        <v>24</v>
      </c>
      <c r="K19" s="34" t="s">
        <v>24</v>
      </c>
      <c r="L19" s="34" t="s">
        <v>24</v>
      </c>
      <c r="M19" s="34" t="s">
        <v>24</v>
      </c>
      <c r="N19" s="34" t="s">
        <v>24</v>
      </c>
      <c r="O19" s="34" t="s">
        <v>24</v>
      </c>
      <c r="P19" s="34" t="s">
        <v>24</v>
      </c>
      <c r="Q19" s="34" t="s">
        <v>24</v>
      </c>
      <c r="R19" s="34" t="s">
        <v>24</v>
      </c>
      <c r="S19" s="34" t="s">
        <v>24</v>
      </c>
      <c r="T19" s="34" t="s">
        <v>24</v>
      </c>
      <c r="U19" s="34" t="s">
        <v>24</v>
      </c>
      <c r="V19" s="34" t="s">
        <v>24</v>
      </c>
      <c r="W19" s="34" t="s">
        <v>24</v>
      </c>
      <c r="X19" s="34" t="s">
        <v>24</v>
      </c>
      <c r="Y19" s="34" t="s">
        <v>24</v>
      </c>
      <c r="Z19" s="34" t="s">
        <v>24</v>
      </c>
      <c r="AA19" s="34" t="s">
        <v>24</v>
      </c>
      <c r="AB19" s="34" t="s">
        <v>24</v>
      </c>
      <c r="AC19" s="33" t="s">
        <v>2269</v>
      </c>
      <c r="AD19" s="27">
        <v>5</v>
      </c>
      <c r="AE19" s="34">
        <v>44.33655856</v>
      </c>
      <c r="AF19" s="34" t="s">
        <v>1347</v>
      </c>
      <c r="AG19" s="73">
        <v>18764586</v>
      </c>
      <c r="AH19" s="34">
        <v>15.0586118569581</v>
      </c>
      <c r="AI19" s="34">
        <v>6.1571649782269597</v>
      </c>
      <c r="AJ19" s="34" t="s">
        <v>2218</v>
      </c>
      <c r="AK19" s="34">
        <v>18.66</v>
      </c>
      <c r="AL19" s="67"/>
      <c r="AM19" s="27" t="s">
        <v>1348</v>
      </c>
      <c r="AN19" s="27" t="s">
        <v>2</v>
      </c>
      <c r="AO19" s="27" t="s">
        <v>1193</v>
      </c>
      <c r="AP19" s="34">
        <v>43.219723139999999</v>
      </c>
      <c r="AQ19" s="34" t="s">
        <v>1349</v>
      </c>
      <c r="AR19" s="34">
        <v>45.484816629999997</v>
      </c>
      <c r="AS19" s="34" t="s">
        <v>1350</v>
      </c>
      <c r="AT19" s="34">
        <v>42.944437350000001</v>
      </c>
      <c r="AU19" s="34" t="s">
        <v>1351</v>
      </c>
      <c r="AV19" s="34">
        <v>46.30311579</v>
      </c>
      <c r="AW19" s="34" t="s">
        <v>1352</v>
      </c>
      <c r="AX19" s="34">
        <v>39.059208480000002</v>
      </c>
      <c r="AY19" s="34" t="s">
        <v>1353</v>
      </c>
      <c r="AZ19" s="34">
        <v>49.446495759999998</v>
      </c>
      <c r="BA19" s="34" t="s">
        <v>1354</v>
      </c>
    </row>
    <row r="20" spans="1:53">
      <c r="D20" s="33" t="s">
        <v>24</v>
      </c>
      <c r="E20" s="27" t="s">
        <v>24</v>
      </c>
      <c r="F20" s="34" t="s">
        <v>24</v>
      </c>
      <c r="G20" s="27" t="s">
        <v>24</v>
      </c>
      <c r="H20" s="73" t="s">
        <v>24</v>
      </c>
      <c r="I20" s="34" t="s">
        <v>24</v>
      </c>
      <c r="J20" s="34" t="s">
        <v>24</v>
      </c>
      <c r="K20" s="34" t="s">
        <v>24</v>
      </c>
      <c r="L20" s="34" t="s">
        <v>24</v>
      </c>
      <c r="M20" s="34" t="s">
        <v>24</v>
      </c>
      <c r="N20" s="34" t="s">
        <v>24</v>
      </c>
      <c r="O20" s="34" t="s">
        <v>24</v>
      </c>
      <c r="P20" s="34" t="s">
        <v>24</v>
      </c>
      <c r="Q20" s="34" t="s">
        <v>24</v>
      </c>
      <c r="R20" s="34" t="s">
        <v>24</v>
      </c>
      <c r="S20" s="34" t="s">
        <v>24</v>
      </c>
      <c r="T20" s="34" t="s">
        <v>24</v>
      </c>
      <c r="U20" s="34" t="s">
        <v>24</v>
      </c>
      <c r="V20" s="34" t="s">
        <v>24</v>
      </c>
      <c r="W20" s="34" t="s">
        <v>24</v>
      </c>
      <c r="X20" s="34" t="s">
        <v>24</v>
      </c>
      <c r="Y20" s="34" t="s">
        <v>24</v>
      </c>
      <c r="Z20" s="34" t="s">
        <v>24</v>
      </c>
      <c r="AA20" s="34" t="s">
        <v>24</v>
      </c>
      <c r="AB20" s="34" t="s">
        <v>24</v>
      </c>
      <c r="AC20" s="33" t="s">
        <v>2272</v>
      </c>
      <c r="AD20" s="27">
        <v>8</v>
      </c>
      <c r="AE20" s="34">
        <v>73.006088230000003</v>
      </c>
      <c r="AF20" s="34" t="s">
        <v>1355</v>
      </c>
      <c r="AG20" s="73">
        <v>25331318</v>
      </c>
      <c r="AH20" s="34">
        <v>6.6561903051166498</v>
      </c>
      <c r="AI20" s="34">
        <v>6.1571649782269597</v>
      </c>
      <c r="AJ20" s="34" t="s">
        <v>2217</v>
      </c>
      <c r="AK20" s="34">
        <v>9.01</v>
      </c>
      <c r="AL20" s="67"/>
      <c r="AM20" s="27" t="s">
        <v>1356</v>
      </c>
      <c r="AN20" s="27" t="s">
        <v>2</v>
      </c>
      <c r="AO20" s="27" t="s">
        <v>1208</v>
      </c>
      <c r="AP20" s="34">
        <v>72.893801319999994</v>
      </c>
      <c r="AQ20" s="34" t="s">
        <v>1357</v>
      </c>
      <c r="AR20" s="34">
        <v>79.924450579999998</v>
      </c>
      <c r="AS20" s="34" t="s">
        <v>1358</v>
      </c>
      <c r="AT20" s="34">
        <v>53.709795210000003</v>
      </c>
      <c r="AU20" s="34" t="s">
        <v>1359</v>
      </c>
      <c r="AV20" s="34">
        <v>79.978194299999998</v>
      </c>
      <c r="AW20" s="34" t="s">
        <v>1360</v>
      </c>
      <c r="AX20" s="34">
        <v>10.9914424</v>
      </c>
      <c r="AY20" s="34" t="s">
        <v>1361</v>
      </c>
      <c r="AZ20" s="34">
        <v>86.149032539999993</v>
      </c>
      <c r="BA20" s="34" t="s">
        <v>1362</v>
      </c>
    </row>
    <row r="21" spans="1:53">
      <c r="B21" s="25" t="s">
        <v>1363</v>
      </c>
      <c r="C21" s="26" t="s">
        <v>1189</v>
      </c>
      <c r="D21" s="33" t="s">
        <v>24</v>
      </c>
      <c r="E21" s="27" t="s">
        <v>24</v>
      </c>
      <c r="F21" s="34" t="s">
        <v>24</v>
      </c>
      <c r="G21" s="27" t="s">
        <v>24</v>
      </c>
      <c r="H21" s="73" t="s">
        <v>24</v>
      </c>
      <c r="I21" s="34" t="s">
        <v>24</v>
      </c>
      <c r="J21" s="34" t="s">
        <v>24</v>
      </c>
      <c r="K21" s="34" t="s">
        <v>24</v>
      </c>
      <c r="L21" s="34" t="s">
        <v>24</v>
      </c>
      <c r="M21" s="34" t="s">
        <v>24</v>
      </c>
      <c r="N21" s="34" t="s">
        <v>24</v>
      </c>
      <c r="O21" s="34" t="s">
        <v>24</v>
      </c>
      <c r="P21" s="34" t="s">
        <v>24</v>
      </c>
      <c r="Q21" s="34" t="s">
        <v>24</v>
      </c>
      <c r="R21" s="34" t="s">
        <v>24</v>
      </c>
      <c r="S21" s="34" t="s">
        <v>24</v>
      </c>
      <c r="T21" s="34" t="s">
        <v>24</v>
      </c>
      <c r="U21" s="34" t="s">
        <v>24</v>
      </c>
      <c r="V21" s="34" t="s">
        <v>24</v>
      </c>
      <c r="W21" s="34" t="s">
        <v>24</v>
      </c>
      <c r="X21" s="34" t="s">
        <v>24</v>
      </c>
      <c r="Y21" s="34" t="s">
        <v>24</v>
      </c>
      <c r="Z21" s="34" t="s">
        <v>24</v>
      </c>
      <c r="AA21" s="34" t="s">
        <v>24</v>
      </c>
      <c r="AB21" s="34" t="s">
        <v>24</v>
      </c>
      <c r="AC21" s="33" t="s">
        <v>24</v>
      </c>
      <c r="AD21" s="27" t="s">
        <v>24</v>
      </c>
      <c r="AE21" s="34" t="s">
        <v>24</v>
      </c>
      <c r="AF21" s="34" t="s">
        <v>24</v>
      </c>
      <c r="AG21" s="73" t="s">
        <v>24</v>
      </c>
      <c r="AH21" s="34" t="s">
        <v>24</v>
      </c>
      <c r="AI21" s="34" t="s">
        <v>24</v>
      </c>
      <c r="AJ21" s="34" t="s">
        <v>24</v>
      </c>
      <c r="AK21" s="34" t="s">
        <v>24</v>
      </c>
      <c r="AL21" s="34" t="s">
        <v>24</v>
      </c>
      <c r="AM21" s="34" t="s">
        <v>24</v>
      </c>
      <c r="AN21" s="34" t="s">
        <v>24</v>
      </c>
      <c r="AO21" s="34" t="s">
        <v>24</v>
      </c>
      <c r="AP21" s="34" t="s">
        <v>24</v>
      </c>
      <c r="AQ21" s="34" t="s">
        <v>24</v>
      </c>
      <c r="AR21" s="34" t="s">
        <v>24</v>
      </c>
      <c r="AS21" s="34" t="s">
        <v>24</v>
      </c>
      <c r="AT21" s="34" t="s">
        <v>24</v>
      </c>
      <c r="AU21" s="34" t="s">
        <v>24</v>
      </c>
      <c r="AV21" s="34" t="s">
        <v>24</v>
      </c>
      <c r="AW21" s="34" t="s">
        <v>24</v>
      </c>
      <c r="AX21" s="34" t="s">
        <v>24</v>
      </c>
      <c r="AY21" s="34" t="s">
        <v>24</v>
      </c>
      <c r="AZ21" s="34" t="s">
        <v>24</v>
      </c>
      <c r="BA21" s="34" t="s">
        <v>24</v>
      </c>
    </row>
    <row r="22" spans="1:53">
      <c r="B22" s="25" t="s">
        <v>1364</v>
      </c>
      <c r="C22" s="26" t="s">
        <v>1189</v>
      </c>
      <c r="D22" s="33" t="s">
        <v>24</v>
      </c>
      <c r="E22" s="27" t="s">
        <v>24</v>
      </c>
      <c r="F22" s="34" t="s">
        <v>24</v>
      </c>
      <c r="G22" s="27" t="s">
        <v>24</v>
      </c>
      <c r="H22" s="73" t="s">
        <v>24</v>
      </c>
      <c r="I22" s="34" t="s">
        <v>24</v>
      </c>
      <c r="J22" s="34" t="s">
        <v>24</v>
      </c>
      <c r="K22" s="34" t="s">
        <v>24</v>
      </c>
      <c r="L22" s="34" t="s">
        <v>24</v>
      </c>
      <c r="M22" s="34" t="s">
        <v>24</v>
      </c>
      <c r="N22" s="34" t="s">
        <v>24</v>
      </c>
      <c r="O22" s="34" t="s">
        <v>24</v>
      </c>
      <c r="P22" s="34" t="s">
        <v>24</v>
      </c>
      <c r="Q22" s="34" t="s">
        <v>24</v>
      </c>
      <c r="R22" s="34" t="s">
        <v>24</v>
      </c>
      <c r="S22" s="34" t="s">
        <v>24</v>
      </c>
      <c r="T22" s="34" t="s">
        <v>24</v>
      </c>
      <c r="U22" s="34" t="s">
        <v>24</v>
      </c>
      <c r="V22" s="34" t="s">
        <v>24</v>
      </c>
      <c r="W22" s="34" t="s">
        <v>24</v>
      </c>
      <c r="X22" s="34" t="s">
        <v>24</v>
      </c>
      <c r="Y22" s="34" t="s">
        <v>24</v>
      </c>
      <c r="Z22" s="34" t="s">
        <v>24</v>
      </c>
      <c r="AA22" s="34" t="s">
        <v>24</v>
      </c>
      <c r="AB22" s="34" t="s">
        <v>24</v>
      </c>
      <c r="AC22" s="33" t="s">
        <v>2273</v>
      </c>
      <c r="AD22" s="27">
        <v>3</v>
      </c>
      <c r="AE22" s="34">
        <v>108.8979013</v>
      </c>
      <c r="AF22" s="34" t="s">
        <v>1365</v>
      </c>
      <c r="AG22" s="73">
        <v>48173022</v>
      </c>
      <c r="AH22" s="34">
        <v>10.335393839962601</v>
      </c>
      <c r="AI22" s="34">
        <v>6.2471487733502702</v>
      </c>
      <c r="AJ22" s="34" t="s">
        <v>24</v>
      </c>
      <c r="AK22" s="34">
        <v>14.23</v>
      </c>
      <c r="AL22" s="67">
        <v>23.04</v>
      </c>
      <c r="AM22" s="27" t="s">
        <v>1229</v>
      </c>
      <c r="AN22" s="27" t="s">
        <v>1192</v>
      </c>
      <c r="AO22" s="27" t="s">
        <v>1193</v>
      </c>
      <c r="AP22" s="34">
        <v>108.61679599999999</v>
      </c>
      <c r="AQ22" s="34" t="s">
        <v>1366</v>
      </c>
      <c r="AR22" s="34">
        <v>118.74914339999999</v>
      </c>
      <c r="AS22" s="34" t="s">
        <v>1367</v>
      </c>
      <c r="AT22" s="34">
        <v>107.51892530000001</v>
      </c>
      <c r="AU22" s="34" t="s">
        <v>1368</v>
      </c>
      <c r="AV22" s="34">
        <v>118.8409305</v>
      </c>
      <c r="AW22" s="34" t="s">
        <v>1369</v>
      </c>
      <c r="AX22" s="34">
        <v>103.10400780000001</v>
      </c>
      <c r="AY22" s="34" t="s">
        <v>1370</v>
      </c>
      <c r="AZ22" s="34">
        <v>121.1561765</v>
      </c>
      <c r="BA22" s="34" t="s">
        <v>1371</v>
      </c>
    </row>
    <row r="23" spans="1:53">
      <c r="D23" s="33" t="s">
        <v>24</v>
      </c>
      <c r="E23" s="27" t="s">
        <v>24</v>
      </c>
      <c r="F23" s="34" t="s">
        <v>24</v>
      </c>
      <c r="G23" s="27" t="s">
        <v>24</v>
      </c>
      <c r="H23" s="73" t="s">
        <v>24</v>
      </c>
      <c r="I23" s="34" t="s">
        <v>24</v>
      </c>
      <c r="J23" s="34" t="s">
        <v>24</v>
      </c>
      <c r="K23" s="34" t="s">
        <v>24</v>
      </c>
      <c r="L23" s="34" t="s">
        <v>24</v>
      </c>
      <c r="M23" s="34" t="s">
        <v>24</v>
      </c>
      <c r="N23" s="34" t="s">
        <v>24</v>
      </c>
      <c r="O23" s="34" t="s">
        <v>24</v>
      </c>
      <c r="P23" s="34" t="s">
        <v>24</v>
      </c>
      <c r="Q23" s="34" t="s">
        <v>24</v>
      </c>
      <c r="R23" s="34" t="s">
        <v>24</v>
      </c>
      <c r="S23" s="34" t="s">
        <v>24</v>
      </c>
      <c r="T23" s="34" t="s">
        <v>24</v>
      </c>
      <c r="U23" s="34" t="s">
        <v>24</v>
      </c>
      <c r="V23" s="34" t="s">
        <v>24</v>
      </c>
      <c r="W23" s="34" t="s">
        <v>24</v>
      </c>
      <c r="X23" s="34" t="s">
        <v>24</v>
      </c>
      <c r="Y23" s="34" t="s">
        <v>24</v>
      </c>
      <c r="Z23" s="34" t="s">
        <v>24</v>
      </c>
      <c r="AA23" s="34" t="s">
        <v>24</v>
      </c>
      <c r="AB23" s="34" t="s">
        <v>24</v>
      </c>
      <c r="AC23" s="33" t="s">
        <v>2274</v>
      </c>
      <c r="AD23" s="27">
        <v>5</v>
      </c>
      <c r="AE23" s="34">
        <v>10.20171996</v>
      </c>
      <c r="AF23" s="34" t="s">
        <v>1372</v>
      </c>
      <c r="AG23" s="73">
        <v>4669006</v>
      </c>
      <c r="AH23" s="34">
        <v>7.1724350461441002</v>
      </c>
      <c r="AI23" s="34">
        <v>6.2471487733502702</v>
      </c>
      <c r="AJ23" s="34" t="s">
        <v>2216</v>
      </c>
      <c r="AK23" s="34">
        <v>9.31</v>
      </c>
      <c r="AL23" s="67"/>
      <c r="AM23" s="27" t="s">
        <v>1373</v>
      </c>
      <c r="AN23" s="27" t="s">
        <v>2</v>
      </c>
      <c r="AO23" s="27" t="s">
        <v>1208</v>
      </c>
      <c r="AP23" s="34">
        <v>8.5209166229999997</v>
      </c>
      <c r="AQ23" s="34" t="s">
        <v>1374</v>
      </c>
      <c r="AR23" s="34">
        <v>15.834994480000001</v>
      </c>
      <c r="AS23" s="34" t="s">
        <v>1375</v>
      </c>
      <c r="AT23" s="34">
        <v>6.2930715069999996</v>
      </c>
      <c r="AU23" s="34" t="s">
        <v>1376</v>
      </c>
      <c r="AV23" s="34">
        <v>16.025336679999999</v>
      </c>
      <c r="AW23" s="34" t="s">
        <v>1377</v>
      </c>
      <c r="AX23" s="34">
        <v>3.9360350610000001</v>
      </c>
      <c r="AY23" s="34" t="s">
        <v>1378</v>
      </c>
      <c r="AZ23" s="34">
        <v>21.879322340000002</v>
      </c>
      <c r="BA23" s="34" t="s">
        <v>1379</v>
      </c>
    </row>
    <row r="24" spans="1:53">
      <c r="B24" s="25" t="s">
        <v>1380</v>
      </c>
      <c r="C24" s="26" t="s">
        <v>1189</v>
      </c>
      <c r="D24" s="33" t="s">
        <v>24</v>
      </c>
      <c r="E24" s="27" t="s">
        <v>24</v>
      </c>
      <c r="F24" s="34" t="s">
        <v>24</v>
      </c>
      <c r="G24" s="27" t="s">
        <v>24</v>
      </c>
      <c r="H24" s="73" t="s">
        <v>24</v>
      </c>
      <c r="I24" s="34" t="s">
        <v>24</v>
      </c>
      <c r="J24" s="34" t="s">
        <v>24</v>
      </c>
      <c r="K24" s="34" t="s">
        <v>24</v>
      </c>
      <c r="L24" s="34" t="s">
        <v>24</v>
      </c>
      <c r="M24" s="34" t="s">
        <v>24</v>
      </c>
      <c r="N24" s="34" t="s">
        <v>24</v>
      </c>
      <c r="O24" s="34" t="s">
        <v>24</v>
      </c>
      <c r="P24" s="34" t="s">
        <v>24</v>
      </c>
      <c r="Q24" s="34" t="s">
        <v>24</v>
      </c>
      <c r="R24" s="34" t="s">
        <v>24</v>
      </c>
      <c r="S24" s="34" t="s">
        <v>24</v>
      </c>
      <c r="T24" s="34" t="s">
        <v>24</v>
      </c>
      <c r="U24" s="34" t="s">
        <v>24</v>
      </c>
      <c r="V24" s="34" t="s">
        <v>24</v>
      </c>
      <c r="W24" s="34" t="s">
        <v>24</v>
      </c>
      <c r="X24" s="34" t="s">
        <v>24</v>
      </c>
      <c r="Y24" s="34" t="s">
        <v>24</v>
      </c>
      <c r="Z24" s="34" t="s">
        <v>24</v>
      </c>
      <c r="AA24" s="34" t="s">
        <v>24</v>
      </c>
      <c r="AB24" s="34" t="s">
        <v>24</v>
      </c>
      <c r="AC24" s="33" t="s">
        <v>24</v>
      </c>
      <c r="AD24" s="27" t="s">
        <v>24</v>
      </c>
      <c r="AE24" s="34" t="s">
        <v>24</v>
      </c>
      <c r="AF24" s="34" t="s">
        <v>24</v>
      </c>
      <c r="AG24" s="73" t="s">
        <v>24</v>
      </c>
      <c r="AH24" s="34" t="s">
        <v>24</v>
      </c>
      <c r="AI24" s="34" t="s">
        <v>24</v>
      </c>
      <c r="AJ24" s="34" t="s">
        <v>24</v>
      </c>
      <c r="AK24" s="34" t="s">
        <v>24</v>
      </c>
      <c r="AL24" s="34" t="s">
        <v>24</v>
      </c>
      <c r="AM24" s="34" t="s">
        <v>24</v>
      </c>
      <c r="AN24" s="34" t="s">
        <v>24</v>
      </c>
      <c r="AO24" s="34" t="s">
        <v>24</v>
      </c>
      <c r="AP24" s="34" t="s">
        <v>24</v>
      </c>
      <c r="AQ24" s="34" t="s">
        <v>24</v>
      </c>
      <c r="AR24" s="34" t="s">
        <v>24</v>
      </c>
      <c r="AS24" s="34" t="s">
        <v>24</v>
      </c>
      <c r="AT24" s="34" t="s">
        <v>24</v>
      </c>
      <c r="AU24" s="34" t="s">
        <v>24</v>
      </c>
      <c r="AV24" s="34" t="s">
        <v>24</v>
      </c>
      <c r="AW24" s="34" t="s">
        <v>24</v>
      </c>
      <c r="AX24" s="34" t="s">
        <v>24</v>
      </c>
      <c r="AY24" s="34" t="s">
        <v>24</v>
      </c>
      <c r="AZ24" s="34" t="s">
        <v>24</v>
      </c>
      <c r="BA24" s="34" t="s">
        <v>24</v>
      </c>
    </row>
    <row r="25" spans="1:53">
      <c r="B25" s="25" t="s">
        <v>1381</v>
      </c>
      <c r="C25" s="26" t="s">
        <v>1189</v>
      </c>
      <c r="D25" s="33" t="s">
        <v>24</v>
      </c>
      <c r="E25" s="27" t="s">
        <v>24</v>
      </c>
      <c r="F25" s="34" t="s">
        <v>24</v>
      </c>
      <c r="G25" s="27" t="s">
        <v>24</v>
      </c>
      <c r="H25" s="73" t="s">
        <v>24</v>
      </c>
      <c r="I25" s="34" t="s">
        <v>24</v>
      </c>
      <c r="J25" s="34" t="s">
        <v>24</v>
      </c>
      <c r="K25" s="34" t="s">
        <v>24</v>
      </c>
      <c r="L25" s="34" t="s">
        <v>24</v>
      </c>
      <c r="M25" s="34" t="s">
        <v>24</v>
      </c>
      <c r="N25" s="34" t="s">
        <v>24</v>
      </c>
      <c r="O25" s="34" t="s">
        <v>24</v>
      </c>
      <c r="P25" s="34" t="s">
        <v>24</v>
      </c>
      <c r="Q25" s="34" t="s">
        <v>24</v>
      </c>
      <c r="R25" s="34" t="s">
        <v>24</v>
      </c>
      <c r="S25" s="34" t="s">
        <v>24</v>
      </c>
      <c r="T25" s="34" t="s">
        <v>24</v>
      </c>
      <c r="U25" s="34" t="s">
        <v>24</v>
      </c>
      <c r="V25" s="34" t="s">
        <v>24</v>
      </c>
      <c r="W25" s="34" t="s">
        <v>24</v>
      </c>
      <c r="X25" s="34" t="s">
        <v>24</v>
      </c>
      <c r="Y25" s="34" t="s">
        <v>24</v>
      </c>
      <c r="Z25" s="34" t="s">
        <v>24</v>
      </c>
      <c r="AA25" s="34" t="s">
        <v>24</v>
      </c>
      <c r="AB25" s="34" t="s">
        <v>24</v>
      </c>
      <c r="AC25" s="33" t="s">
        <v>24</v>
      </c>
      <c r="AD25" s="27" t="s">
        <v>24</v>
      </c>
      <c r="AE25" s="34" t="s">
        <v>24</v>
      </c>
      <c r="AF25" s="34" t="s">
        <v>24</v>
      </c>
      <c r="AG25" s="73" t="s">
        <v>24</v>
      </c>
      <c r="AH25" s="34" t="s">
        <v>24</v>
      </c>
      <c r="AI25" s="34" t="s">
        <v>24</v>
      </c>
      <c r="AJ25" s="34" t="s">
        <v>24</v>
      </c>
      <c r="AK25" s="34" t="s">
        <v>24</v>
      </c>
      <c r="AL25" s="34" t="s">
        <v>24</v>
      </c>
      <c r="AM25" s="34" t="s">
        <v>24</v>
      </c>
      <c r="AN25" s="34" t="s">
        <v>24</v>
      </c>
      <c r="AO25" s="34" t="s">
        <v>24</v>
      </c>
      <c r="AP25" s="34" t="s">
        <v>24</v>
      </c>
      <c r="AQ25" s="34" t="s">
        <v>24</v>
      </c>
      <c r="AR25" s="34" t="s">
        <v>24</v>
      </c>
      <c r="AS25" s="34" t="s">
        <v>24</v>
      </c>
      <c r="AT25" s="34" t="s">
        <v>24</v>
      </c>
      <c r="AU25" s="34" t="s">
        <v>24</v>
      </c>
      <c r="AV25" s="34" t="s">
        <v>24</v>
      </c>
      <c r="AW25" s="34" t="s">
        <v>24</v>
      </c>
      <c r="AX25" s="34" t="s">
        <v>24</v>
      </c>
      <c r="AY25" s="34" t="s">
        <v>24</v>
      </c>
      <c r="AZ25" s="34" t="s">
        <v>24</v>
      </c>
      <c r="BA25" s="34" t="s">
        <v>24</v>
      </c>
    </row>
    <row r="26" spans="1:53">
      <c r="B26" s="25" t="s">
        <v>1382</v>
      </c>
      <c r="C26" s="26" t="s">
        <v>1189</v>
      </c>
      <c r="D26" s="33" t="s">
        <v>24</v>
      </c>
      <c r="E26" s="27" t="s">
        <v>24</v>
      </c>
      <c r="F26" s="34" t="s">
        <v>24</v>
      </c>
      <c r="G26" s="27" t="s">
        <v>24</v>
      </c>
      <c r="H26" s="73" t="s">
        <v>24</v>
      </c>
      <c r="I26" s="34" t="s">
        <v>24</v>
      </c>
      <c r="J26" s="34" t="s">
        <v>24</v>
      </c>
      <c r="K26" s="34" t="s">
        <v>24</v>
      </c>
      <c r="L26" s="34" t="s">
        <v>24</v>
      </c>
      <c r="M26" s="34" t="s">
        <v>24</v>
      </c>
      <c r="N26" s="34" t="s">
        <v>24</v>
      </c>
      <c r="O26" s="34" t="s">
        <v>24</v>
      </c>
      <c r="P26" s="34" t="s">
        <v>24</v>
      </c>
      <c r="Q26" s="34" t="s">
        <v>24</v>
      </c>
      <c r="R26" s="34" t="s">
        <v>24</v>
      </c>
      <c r="S26" s="34" t="s">
        <v>24</v>
      </c>
      <c r="T26" s="34" t="s">
        <v>24</v>
      </c>
      <c r="U26" s="34" t="s">
        <v>24</v>
      </c>
      <c r="V26" s="34" t="s">
        <v>24</v>
      </c>
      <c r="W26" s="34" t="s">
        <v>24</v>
      </c>
      <c r="X26" s="34" t="s">
        <v>24</v>
      </c>
      <c r="Y26" s="34" t="s">
        <v>24</v>
      </c>
      <c r="Z26" s="34" t="s">
        <v>24</v>
      </c>
      <c r="AA26" s="34" t="s">
        <v>24</v>
      </c>
      <c r="AB26" s="34" t="s">
        <v>24</v>
      </c>
      <c r="AC26" s="33" t="s">
        <v>24</v>
      </c>
      <c r="AD26" s="27" t="s">
        <v>24</v>
      </c>
      <c r="AE26" s="34" t="s">
        <v>24</v>
      </c>
      <c r="AF26" s="34" t="s">
        <v>24</v>
      </c>
      <c r="AG26" s="73" t="s">
        <v>24</v>
      </c>
      <c r="AH26" s="34" t="s">
        <v>24</v>
      </c>
      <c r="AI26" s="34" t="s">
        <v>24</v>
      </c>
      <c r="AJ26" s="34" t="s">
        <v>24</v>
      </c>
      <c r="AK26" s="34" t="s">
        <v>24</v>
      </c>
      <c r="AL26" s="34" t="s">
        <v>24</v>
      </c>
      <c r="AM26" s="34" t="s">
        <v>24</v>
      </c>
      <c r="AN26" s="34" t="s">
        <v>24</v>
      </c>
      <c r="AO26" s="34" t="s">
        <v>24</v>
      </c>
      <c r="AP26" s="34" t="s">
        <v>24</v>
      </c>
      <c r="AQ26" s="34" t="s">
        <v>24</v>
      </c>
      <c r="AR26" s="34" t="s">
        <v>24</v>
      </c>
      <c r="AS26" s="34" t="s">
        <v>24</v>
      </c>
      <c r="AT26" s="34" t="s">
        <v>24</v>
      </c>
      <c r="AU26" s="34" t="s">
        <v>24</v>
      </c>
      <c r="AV26" s="34" t="s">
        <v>24</v>
      </c>
      <c r="AW26" s="34" t="s">
        <v>24</v>
      </c>
      <c r="AX26" s="34" t="s">
        <v>24</v>
      </c>
      <c r="AY26" s="34" t="s">
        <v>24</v>
      </c>
      <c r="AZ26" s="34" t="s">
        <v>24</v>
      </c>
      <c r="BA26" s="34" t="s">
        <v>24</v>
      </c>
    </row>
    <row r="27" spans="1:53">
      <c r="B27" s="25" t="s">
        <v>1383</v>
      </c>
      <c r="C27" s="26" t="s">
        <v>1189</v>
      </c>
      <c r="D27" s="33" t="s">
        <v>2276</v>
      </c>
      <c r="E27" s="27">
        <v>10</v>
      </c>
      <c r="F27" s="34">
        <v>54.359593910000001</v>
      </c>
      <c r="G27" s="27" t="s">
        <v>1384</v>
      </c>
      <c r="H27" s="73">
        <v>25947377</v>
      </c>
      <c r="I27" s="34">
        <v>6.4352982921891604</v>
      </c>
      <c r="J27" s="34">
        <v>6.2972677130993899</v>
      </c>
      <c r="K27" s="34" t="s">
        <v>24</v>
      </c>
      <c r="L27" s="34">
        <v>11.18</v>
      </c>
      <c r="M27" s="34">
        <v>11.18</v>
      </c>
      <c r="N27" s="27" t="s">
        <v>1385</v>
      </c>
      <c r="O27" s="27" t="s">
        <v>1192</v>
      </c>
      <c r="P27" s="27" t="s">
        <v>1193</v>
      </c>
      <c r="Q27" s="34">
        <v>42.468956910000003</v>
      </c>
      <c r="R27" s="34" t="s">
        <v>1386</v>
      </c>
      <c r="S27" s="34">
        <v>54.859290909999999</v>
      </c>
      <c r="T27" s="34" t="s">
        <v>1387</v>
      </c>
      <c r="U27" s="34">
        <v>37.877822719999998</v>
      </c>
      <c r="V27" s="34" t="s">
        <v>1388</v>
      </c>
      <c r="W27" s="34">
        <v>55.603735219999997</v>
      </c>
      <c r="X27" s="34" t="s">
        <v>1389</v>
      </c>
      <c r="Y27" s="34">
        <v>34.549841049999998</v>
      </c>
      <c r="Z27" s="34" t="s">
        <v>1390</v>
      </c>
      <c r="AA27" s="34">
        <v>57.133617030000003</v>
      </c>
      <c r="AB27" s="34" t="s">
        <v>1391</v>
      </c>
      <c r="AC27" s="33" t="s">
        <v>24</v>
      </c>
      <c r="AD27" s="27" t="s">
        <v>24</v>
      </c>
      <c r="AE27" s="34" t="s">
        <v>24</v>
      </c>
      <c r="AF27" s="34" t="s">
        <v>24</v>
      </c>
      <c r="AG27" s="73" t="s">
        <v>24</v>
      </c>
      <c r="AH27" s="34" t="s">
        <v>24</v>
      </c>
      <c r="AI27" s="34" t="s">
        <v>24</v>
      </c>
      <c r="AJ27" s="34" t="s">
        <v>24</v>
      </c>
      <c r="AK27" s="34" t="s">
        <v>24</v>
      </c>
      <c r="AL27" s="34" t="s">
        <v>24</v>
      </c>
      <c r="AM27" s="34" t="s">
        <v>24</v>
      </c>
      <c r="AN27" s="34" t="s">
        <v>24</v>
      </c>
      <c r="AO27" s="34" t="s">
        <v>24</v>
      </c>
      <c r="AP27" s="34" t="s">
        <v>24</v>
      </c>
      <c r="AQ27" s="34" t="s">
        <v>24</v>
      </c>
      <c r="AR27" s="34" t="s">
        <v>24</v>
      </c>
      <c r="AS27" s="34" t="s">
        <v>24</v>
      </c>
      <c r="AT27" s="34" t="s">
        <v>24</v>
      </c>
      <c r="AU27" s="34" t="s">
        <v>24</v>
      </c>
      <c r="AV27" s="34" t="s">
        <v>24</v>
      </c>
      <c r="AW27" s="34" t="s">
        <v>24</v>
      </c>
      <c r="AX27" s="34" t="s">
        <v>24</v>
      </c>
      <c r="AY27" s="34" t="s">
        <v>24</v>
      </c>
      <c r="AZ27" s="34" t="s">
        <v>24</v>
      </c>
      <c r="BA27" s="34" t="s">
        <v>24</v>
      </c>
    </row>
    <row r="28" spans="1:53">
      <c r="B28" s="25" t="s">
        <v>1392</v>
      </c>
      <c r="C28" s="26" t="s">
        <v>1189</v>
      </c>
      <c r="D28" s="33" t="s">
        <v>24</v>
      </c>
      <c r="E28" s="27" t="s">
        <v>24</v>
      </c>
      <c r="F28" s="34" t="s">
        <v>24</v>
      </c>
      <c r="G28" s="27" t="s">
        <v>24</v>
      </c>
      <c r="H28" s="73" t="s">
        <v>24</v>
      </c>
      <c r="I28" s="34" t="s">
        <v>24</v>
      </c>
      <c r="J28" s="34" t="s">
        <v>24</v>
      </c>
      <c r="K28" s="34" t="s">
        <v>24</v>
      </c>
      <c r="L28" s="34" t="s">
        <v>24</v>
      </c>
      <c r="M28" s="34" t="s">
        <v>24</v>
      </c>
      <c r="N28" s="34" t="s">
        <v>24</v>
      </c>
      <c r="O28" s="34" t="s">
        <v>24</v>
      </c>
      <c r="P28" s="34" t="s">
        <v>24</v>
      </c>
      <c r="Q28" s="34" t="s">
        <v>24</v>
      </c>
      <c r="R28" s="34" t="s">
        <v>24</v>
      </c>
      <c r="S28" s="34" t="s">
        <v>24</v>
      </c>
      <c r="T28" s="34" t="s">
        <v>24</v>
      </c>
      <c r="U28" s="34" t="s">
        <v>24</v>
      </c>
      <c r="V28" s="34" t="s">
        <v>24</v>
      </c>
      <c r="W28" s="34" t="s">
        <v>24</v>
      </c>
      <c r="X28" s="34" t="s">
        <v>24</v>
      </c>
      <c r="Y28" s="34" t="s">
        <v>24</v>
      </c>
      <c r="Z28" s="34" t="s">
        <v>24</v>
      </c>
      <c r="AA28" s="34" t="s">
        <v>24</v>
      </c>
      <c r="AB28" s="34" t="s">
        <v>24</v>
      </c>
      <c r="AC28" s="33" t="s">
        <v>24</v>
      </c>
      <c r="AD28" s="27" t="s">
        <v>24</v>
      </c>
      <c r="AE28" s="34" t="s">
        <v>24</v>
      </c>
      <c r="AF28" s="34" t="s">
        <v>24</v>
      </c>
      <c r="AG28" s="73" t="s">
        <v>24</v>
      </c>
      <c r="AH28" s="34" t="s">
        <v>24</v>
      </c>
      <c r="AI28" s="34" t="s">
        <v>24</v>
      </c>
      <c r="AJ28" s="34" t="s">
        <v>24</v>
      </c>
      <c r="AK28" s="34" t="s">
        <v>24</v>
      </c>
      <c r="AL28" s="34" t="s">
        <v>24</v>
      </c>
      <c r="AM28" s="34" t="s">
        <v>24</v>
      </c>
      <c r="AN28" s="34" t="s">
        <v>24</v>
      </c>
      <c r="AO28" s="34" t="s">
        <v>24</v>
      </c>
      <c r="AP28" s="34" t="s">
        <v>24</v>
      </c>
      <c r="AQ28" s="34" t="s">
        <v>24</v>
      </c>
      <c r="AR28" s="34" t="s">
        <v>24</v>
      </c>
      <c r="AS28" s="34" t="s">
        <v>24</v>
      </c>
      <c r="AT28" s="34" t="s">
        <v>24</v>
      </c>
      <c r="AU28" s="34" t="s">
        <v>24</v>
      </c>
      <c r="AV28" s="34" t="s">
        <v>24</v>
      </c>
      <c r="AW28" s="34" t="s">
        <v>24</v>
      </c>
      <c r="AX28" s="34" t="s">
        <v>24</v>
      </c>
      <c r="AY28" s="34" t="s">
        <v>24</v>
      </c>
      <c r="AZ28" s="34" t="s">
        <v>24</v>
      </c>
      <c r="BA28" s="34" t="s">
        <v>24</v>
      </c>
    </row>
    <row r="29" spans="1:53">
      <c r="B29" s="25" t="s">
        <v>1393</v>
      </c>
      <c r="C29" s="26" t="s">
        <v>1189</v>
      </c>
      <c r="D29" s="33" t="s">
        <v>24</v>
      </c>
      <c r="E29" s="27" t="s">
        <v>24</v>
      </c>
      <c r="F29" s="34" t="s">
        <v>24</v>
      </c>
      <c r="G29" s="27" t="s">
        <v>24</v>
      </c>
      <c r="H29" s="73" t="s">
        <v>24</v>
      </c>
      <c r="I29" s="34" t="s">
        <v>24</v>
      </c>
      <c r="J29" s="34" t="s">
        <v>24</v>
      </c>
      <c r="K29" s="34" t="s">
        <v>24</v>
      </c>
      <c r="L29" s="34" t="s">
        <v>24</v>
      </c>
      <c r="M29" s="34" t="s">
        <v>24</v>
      </c>
      <c r="N29" s="34" t="s">
        <v>24</v>
      </c>
      <c r="O29" s="34" t="s">
        <v>24</v>
      </c>
      <c r="P29" s="34" t="s">
        <v>24</v>
      </c>
      <c r="Q29" s="34" t="s">
        <v>24</v>
      </c>
      <c r="R29" s="34" t="s">
        <v>24</v>
      </c>
      <c r="S29" s="34" t="s">
        <v>24</v>
      </c>
      <c r="T29" s="34" t="s">
        <v>24</v>
      </c>
      <c r="U29" s="34" t="s">
        <v>24</v>
      </c>
      <c r="V29" s="34" t="s">
        <v>24</v>
      </c>
      <c r="W29" s="34" t="s">
        <v>24</v>
      </c>
      <c r="X29" s="34" t="s">
        <v>24</v>
      </c>
      <c r="Y29" s="34" t="s">
        <v>24</v>
      </c>
      <c r="Z29" s="34" t="s">
        <v>24</v>
      </c>
      <c r="AA29" s="34" t="s">
        <v>24</v>
      </c>
      <c r="AB29" s="34" t="s">
        <v>24</v>
      </c>
      <c r="AC29" s="33" t="s">
        <v>24</v>
      </c>
      <c r="AD29" s="27" t="s">
        <v>24</v>
      </c>
      <c r="AE29" s="34" t="s">
        <v>24</v>
      </c>
      <c r="AF29" s="34" t="s">
        <v>24</v>
      </c>
      <c r="AG29" s="73" t="s">
        <v>24</v>
      </c>
      <c r="AH29" s="34" t="s">
        <v>24</v>
      </c>
      <c r="AI29" s="34" t="s">
        <v>24</v>
      </c>
      <c r="AJ29" s="34" t="s">
        <v>24</v>
      </c>
      <c r="AK29" s="34" t="s">
        <v>24</v>
      </c>
      <c r="AL29" s="34" t="s">
        <v>24</v>
      </c>
      <c r="AM29" s="34" t="s">
        <v>24</v>
      </c>
      <c r="AN29" s="34" t="s">
        <v>24</v>
      </c>
      <c r="AO29" s="34" t="s">
        <v>24</v>
      </c>
      <c r="AP29" s="34" t="s">
        <v>24</v>
      </c>
      <c r="AQ29" s="34" t="s">
        <v>24</v>
      </c>
      <c r="AR29" s="34" t="s">
        <v>24</v>
      </c>
      <c r="AS29" s="34" t="s">
        <v>24</v>
      </c>
      <c r="AT29" s="34" t="s">
        <v>24</v>
      </c>
      <c r="AU29" s="34" t="s">
        <v>24</v>
      </c>
      <c r="AV29" s="34" t="s">
        <v>24</v>
      </c>
      <c r="AW29" s="34" t="s">
        <v>24</v>
      </c>
      <c r="AX29" s="34" t="s">
        <v>24</v>
      </c>
      <c r="AY29" s="34" t="s">
        <v>24</v>
      </c>
      <c r="AZ29" s="34" t="s">
        <v>24</v>
      </c>
      <c r="BA29" s="34" t="s">
        <v>24</v>
      </c>
    </row>
    <row r="30" spans="1:53">
      <c r="B30" s="25" t="s">
        <v>1394</v>
      </c>
      <c r="C30" s="26" t="s">
        <v>1189</v>
      </c>
      <c r="D30" s="33" t="s">
        <v>24</v>
      </c>
      <c r="E30" s="27" t="s">
        <v>24</v>
      </c>
      <c r="F30" s="34" t="s">
        <v>24</v>
      </c>
      <c r="G30" s="27" t="s">
        <v>24</v>
      </c>
      <c r="H30" s="73" t="s">
        <v>24</v>
      </c>
      <c r="I30" s="34" t="s">
        <v>24</v>
      </c>
      <c r="J30" s="34" t="s">
        <v>24</v>
      </c>
      <c r="K30" s="34" t="s">
        <v>24</v>
      </c>
      <c r="L30" s="34" t="s">
        <v>24</v>
      </c>
      <c r="M30" s="34" t="s">
        <v>24</v>
      </c>
      <c r="N30" s="34" t="s">
        <v>24</v>
      </c>
      <c r="O30" s="34" t="s">
        <v>24</v>
      </c>
      <c r="P30" s="34" t="s">
        <v>24</v>
      </c>
      <c r="Q30" s="34" t="s">
        <v>24</v>
      </c>
      <c r="R30" s="34" t="s">
        <v>24</v>
      </c>
      <c r="S30" s="34" t="s">
        <v>24</v>
      </c>
      <c r="T30" s="34" t="s">
        <v>24</v>
      </c>
      <c r="U30" s="34" t="s">
        <v>24</v>
      </c>
      <c r="V30" s="34" t="s">
        <v>24</v>
      </c>
      <c r="W30" s="34" t="s">
        <v>24</v>
      </c>
      <c r="X30" s="34" t="s">
        <v>24</v>
      </c>
      <c r="Y30" s="34" t="s">
        <v>24</v>
      </c>
      <c r="Z30" s="34" t="s">
        <v>24</v>
      </c>
      <c r="AA30" s="34" t="s">
        <v>24</v>
      </c>
      <c r="AB30" s="34" t="s">
        <v>24</v>
      </c>
      <c r="AC30" s="33" t="s">
        <v>24</v>
      </c>
      <c r="AD30" s="27" t="s">
        <v>24</v>
      </c>
      <c r="AE30" s="34" t="s">
        <v>24</v>
      </c>
      <c r="AF30" s="34" t="s">
        <v>24</v>
      </c>
      <c r="AG30" s="73" t="s">
        <v>24</v>
      </c>
      <c r="AH30" s="34" t="s">
        <v>24</v>
      </c>
      <c r="AI30" s="34" t="s">
        <v>24</v>
      </c>
      <c r="AJ30" s="34" t="s">
        <v>24</v>
      </c>
      <c r="AK30" s="34" t="s">
        <v>24</v>
      </c>
      <c r="AL30" s="34" t="s">
        <v>24</v>
      </c>
      <c r="AM30" s="34" t="s">
        <v>24</v>
      </c>
      <c r="AN30" s="34" t="s">
        <v>24</v>
      </c>
      <c r="AO30" s="34" t="s">
        <v>24</v>
      </c>
      <c r="AP30" s="34" t="s">
        <v>24</v>
      </c>
      <c r="AQ30" s="34" t="s">
        <v>24</v>
      </c>
      <c r="AR30" s="34" t="s">
        <v>24</v>
      </c>
      <c r="AS30" s="34" t="s">
        <v>24</v>
      </c>
      <c r="AT30" s="34" t="s">
        <v>24</v>
      </c>
      <c r="AU30" s="34" t="s">
        <v>24</v>
      </c>
      <c r="AV30" s="34" t="s">
        <v>24</v>
      </c>
      <c r="AW30" s="34" t="s">
        <v>24</v>
      </c>
      <c r="AX30" s="34" t="s">
        <v>24</v>
      </c>
      <c r="AY30" s="34" t="s">
        <v>24</v>
      </c>
      <c r="AZ30" s="34" t="s">
        <v>24</v>
      </c>
      <c r="BA30" s="34" t="s">
        <v>24</v>
      </c>
    </row>
    <row r="31" spans="1:53" ht="14.4" thickBot="1">
      <c r="A31" s="35"/>
      <c r="B31" s="35" t="s">
        <v>1395</v>
      </c>
      <c r="C31" s="36" t="s">
        <v>1189</v>
      </c>
      <c r="D31" s="37" t="s">
        <v>24</v>
      </c>
      <c r="E31" s="39" t="s">
        <v>24</v>
      </c>
      <c r="F31" s="38" t="s">
        <v>24</v>
      </c>
      <c r="G31" s="39" t="s">
        <v>24</v>
      </c>
      <c r="H31" s="74" t="s">
        <v>24</v>
      </c>
      <c r="I31" s="38" t="s">
        <v>24</v>
      </c>
      <c r="J31" s="38" t="s">
        <v>24</v>
      </c>
      <c r="K31" s="38" t="s">
        <v>24</v>
      </c>
      <c r="L31" s="38" t="s">
        <v>24</v>
      </c>
      <c r="M31" s="38" t="s">
        <v>24</v>
      </c>
      <c r="N31" s="34" t="s">
        <v>24</v>
      </c>
      <c r="O31" s="34" t="s">
        <v>24</v>
      </c>
      <c r="P31" s="34" t="s">
        <v>24</v>
      </c>
      <c r="Q31" s="38" t="s">
        <v>24</v>
      </c>
      <c r="R31" s="38" t="s">
        <v>24</v>
      </c>
      <c r="S31" s="38" t="s">
        <v>24</v>
      </c>
      <c r="T31" s="38" t="s">
        <v>24</v>
      </c>
      <c r="U31" s="38" t="s">
        <v>24</v>
      </c>
      <c r="V31" s="38" t="s">
        <v>24</v>
      </c>
      <c r="W31" s="38" t="s">
        <v>24</v>
      </c>
      <c r="X31" s="38" t="s">
        <v>24</v>
      </c>
      <c r="Y31" s="38" t="s">
        <v>24</v>
      </c>
      <c r="Z31" s="38" t="s">
        <v>24</v>
      </c>
      <c r="AA31" s="38" t="s">
        <v>24</v>
      </c>
      <c r="AB31" s="38" t="s">
        <v>24</v>
      </c>
      <c r="AC31" s="37" t="s">
        <v>2275</v>
      </c>
      <c r="AD31" s="39">
        <v>2</v>
      </c>
      <c r="AE31" s="38">
        <v>103.6954142</v>
      </c>
      <c r="AF31" s="38" t="s">
        <v>1396</v>
      </c>
      <c r="AG31" s="74">
        <v>51671670</v>
      </c>
      <c r="AH31" s="38">
        <v>6.8371033785947999</v>
      </c>
      <c r="AI31" s="38">
        <v>6.4663307656242797</v>
      </c>
      <c r="AJ31" s="38" t="s">
        <v>24</v>
      </c>
      <c r="AK31" s="38">
        <v>9.75</v>
      </c>
      <c r="AL31" s="38">
        <v>9.75</v>
      </c>
      <c r="AM31" s="39" t="s">
        <v>1397</v>
      </c>
      <c r="AN31" s="39" t="s">
        <v>1192</v>
      </c>
      <c r="AO31" s="39" t="s">
        <v>1193</v>
      </c>
      <c r="AP31" s="38">
        <v>102.08119170000001</v>
      </c>
      <c r="AQ31" s="38" t="s">
        <v>1398</v>
      </c>
      <c r="AR31" s="38">
        <v>103.87039230000001</v>
      </c>
      <c r="AS31" s="38" t="s">
        <v>1399</v>
      </c>
      <c r="AT31" s="38">
        <v>101.8433397</v>
      </c>
      <c r="AU31" s="38" t="s">
        <v>1400</v>
      </c>
      <c r="AV31" s="38">
        <v>104.2691457</v>
      </c>
      <c r="AW31" s="38" t="s">
        <v>1401</v>
      </c>
      <c r="AX31" s="38">
        <v>66.095586479999994</v>
      </c>
      <c r="AY31" s="38" t="s">
        <v>1402</v>
      </c>
      <c r="AZ31" s="38">
        <v>106.4200644</v>
      </c>
      <c r="BA31" s="38" t="s">
        <v>1403</v>
      </c>
    </row>
    <row r="32" spans="1:53">
      <c r="A32" s="28" t="s">
        <v>1404</v>
      </c>
      <c r="B32" s="28" t="s">
        <v>1405</v>
      </c>
      <c r="C32" s="29" t="s">
        <v>1189</v>
      </c>
      <c r="D32" s="30" t="s">
        <v>2244</v>
      </c>
      <c r="E32" s="32">
        <v>1</v>
      </c>
      <c r="F32" s="31">
        <v>36.207846600000003</v>
      </c>
      <c r="G32" s="32" t="s">
        <v>1406</v>
      </c>
      <c r="H32" s="72">
        <v>11330943</v>
      </c>
      <c r="I32" s="31">
        <v>6.4297202114774699</v>
      </c>
      <c r="J32" s="31">
        <v>6.3966479223608701</v>
      </c>
      <c r="K32" s="31" t="s">
        <v>2213</v>
      </c>
      <c r="L32" s="31">
        <v>8.9</v>
      </c>
      <c r="M32" s="68">
        <v>26.46</v>
      </c>
      <c r="N32" s="32" t="s">
        <v>1407</v>
      </c>
      <c r="O32" s="32" t="s">
        <v>1192</v>
      </c>
      <c r="P32" s="32" t="s">
        <v>1193</v>
      </c>
      <c r="Q32" s="31">
        <v>3.3852735279999999</v>
      </c>
      <c r="R32" s="31" t="s">
        <v>1408</v>
      </c>
      <c r="S32" s="31">
        <v>38.354964029999998</v>
      </c>
      <c r="T32" s="31" t="s">
        <v>1409</v>
      </c>
      <c r="U32" s="31">
        <v>3.3852735279999999</v>
      </c>
      <c r="V32" s="31" t="s">
        <v>1408</v>
      </c>
      <c r="W32" s="31">
        <v>38.368738630000003</v>
      </c>
      <c r="X32" s="31" t="s">
        <v>1410</v>
      </c>
      <c r="Y32" s="31">
        <v>3.3852735279999999</v>
      </c>
      <c r="Z32" s="31" t="s">
        <v>1408</v>
      </c>
      <c r="AA32" s="31">
        <v>38.427357870000002</v>
      </c>
      <c r="AB32" s="31" t="s">
        <v>1411</v>
      </c>
      <c r="AC32" s="30" t="s">
        <v>2277</v>
      </c>
      <c r="AD32" s="32">
        <v>10</v>
      </c>
      <c r="AE32" s="31">
        <v>54.226471920000002</v>
      </c>
      <c r="AF32" s="31" t="s">
        <v>1412</v>
      </c>
      <c r="AG32" s="72">
        <v>26045717</v>
      </c>
      <c r="AH32" s="31">
        <v>7.3263523982312604</v>
      </c>
      <c r="AI32" s="31">
        <v>6.3768597842019998</v>
      </c>
      <c r="AJ32" s="31" t="s">
        <v>24</v>
      </c>
      <c r="AK32" s="31">
        <v>10.1</v>
      </c>
      <c r="AL32" s="31">
        <v>10.1</v>
      </c>
      <c r="AM32" s="32" t="s">
        <v>1329</v>
      </c>
      <c r="AN32" s="32" t="s">
        <v>1192</v>
      </c>
      <c r="AO32" s="32" t="s">
        <v>1193</v>
      </c>
      <c r="AP32" s="31">
        <v>52.15112448</v>
      </c>
      <c r="AQ32" s="31" t="s">
        <v>1413</v>
      </c>
      <c r="AR32" s="31">
        <v>57.254312380000002</v>
      </c>
      <c r="AS32" s="31" t="s">
        <v>1414</v>
      </c>
      <c r="AT32" s="31">
        <v>48.864592649999999</v>
      </c>
      <c r="AU32" s="31" t="s">
        <v>1415</v>
      </c>
      <c r="AV32" s="31">
        <v>62.080571220000003</v>
      </c>
      <c r="AW32" s="31" t="s">
        <v>1416</v>
      </c>
      <c r="AX32" s="31">
        <v>48.391344320000002</v>
      </c>
      <c r="AY32" s="31" t="s">
        <v>1417</v>
      </c>
      <c r="AZ32" s="31">
        <v>66.988975479999993</v>
      </c>
      <c r="BA32" s="31" t="s">
        <v>1418</v>
      </c>
    </row>
    <row r="33" spans="1:53">
      <c r="D33" s="33" t="s">
        <v>2245</v>
      </c>
      <c r="E33" s="27">
        <v>9</v>
      </c>
      <c r="F33" s="34">
        <v>63.456543359999998</v>
      </c>
      <c r="G33" s="27" t="s">
        <v>1419</v>
      </c>
      <c r="H33" s="73">
        <v>41090760</v>
      </c>
      <c r="I33" s="34">
        <v>7.5601078066275598</v>
      </c>
      <c r="J33" s="34">
        <v>6.3966479223608701</v>
      </c>
      <c r="K33" s="34" t="s">
        <v>2213</v>
      </c>
      <c r="L33" s="34">
        <v>10.02</v>
      </c>
      <c r="M33" s="67"/>
      <c r="N33" s="27" t="s">
        <v>1420</v>
      </c>
      <c r="O33" s="27" t="s">
        <v>2</v>
      </c>
      <c r="P33" s="27" t="s">
        <v>1193</v>
      </c>
      <c r="Q33" s="34">
        <v>59.480910469999998</v>
      </c>
      <c r="R33" s="34" t="s">
        <v>1421</v>
      </c>
      <c r="S33" s="34">
        <v>67.593566719999998</v>
      </c>
      <c r="T33" s="34" t="s">
        <v>1422</v>
      </c>
      <c r="U33" s="34">
        <v>53.510701410000003</v>
      </c>
      <c r="V33" s="34" t="s">
        <v>1423</v>
      </c>
      <c r="W33" s="34">
        <v>76.679154990000001</v>
      </c>
      <c r="X33" s="34" t="s">
        <v>1424</v>
      </c>
      <c r="Y33" s="34">
        <v>53.361824409999997</v>
      </c>
      <c r="Z33" s="34" t="s">
        <v>1425</v>
      </c>
      <c r="AA33" s="34">
        <v>76.711560950000006</v>
      </c>
      <c r="AB33" s="34" t="s">
        <v>1426</v>
      </c>
      <c r="AC33" s="33" t="s">
        <v>24</v>
      </c>
      <c r="AD33" s="27" t="s">
        <v>24</v>
      </c>
      <c r="AE33" s="34" t="s">
        <v>24</v>
      </c>
      <c r="AF33" s="34" t="s">
        <v>24</v>
      </c>
      <c r="AG33" s="73" t="s">
        <v>24</v>
      </c>
      <c r="AH33" s="34" t="s">
        <v>24</v>
      </c>
      <c r="AI33" s="34" t="s">
        <v>24</v>
      </c>
      <c r="AJ33" s="34" t="s">
        <v>24</v>
      </c>
      <c r="AK33" s="34" t="s">
        <v>24</v>
      </c>
      <c r="AL33" s="34" t="s">
        <v>24</v>
      </c>
      <c r="AM33" s="34" t="s">
        <v>24</v>
      </c>
      <c r="AN33" s="34" t="s">
        <v>24</v>
      </c>
      <c r="AO33" s="34" t="s">
        <v>24</v>
      </c>
      <c r="AP33" s="34" t="s">
        <v>24</v>
      </c>
      <c r="AQ33" s="34" t="s">
        <v>24</v>
      </c>
      <c r="AR33" s="34" t="s">
        <v>24</v>
      </c>
      <c r="AS33" s="34" t="s">
        <v>24</v>
      </c>
      <c r="AT33" s="34" t="s">
        <v>24</v>
      </c>
      <c r="AU33" s="34" t="s">
        <v>24</v>
      </c>
      <c r="AV33" s="34" t="s">
        <v>24</v>
      </c>
      <c r="AW33" s="34" t="s">
        <v>24</v>
      </c>
      <c r="AX33" s="34" t="s">
        <v>24</v>
      </c>
      <c r="AY33" s="34" t="s">
        <v>24</v>
      </c>
      <c r="AZ33" s="34" t="s">
        <v>24</v>
      </c>
      <c r="BA33" s="34" t="s">
        <v>24</v>
      </c>
    </row>
    <row r="34" spans="1:53">
      <c r="C34" s="26" t="s">
        <v>1427</v>
      </c>
      <c r="D34" s="33" t="s">
        <v>2246</v>
      </c>
      <c r="E34" s="27">
        <v>1</v>
      </c>
      <c r="F34" s="34">
        <v>101.97519610000001</v>
      </c>
      <c r="G34" s="27" t="s">
        <v>1428</v>
      </c>
      <c r="H34" s="73">
        <v>52791209</v>
      </c>
      <c r="I34" s="34">
        <v>7.0929947853376003</v>
      </c>
      <c r="J34" s="34">
        <v>6.4795980263189996</v>
      </c>
      <c r="K34" s="34" t="s">
        <v>24</v>
      </c>
      <c r="L34" s="34">
        <v>10.029999999999999</v>
      </c>
      <c r="M34" s="34">
        <v>10.029999999999999</v>
      </c>
      <c r="N34" s="27" t="s">
        <v>5</v>
      </c>
      <c r="O34" s="27" t="s">
        <v>2</v>
      </c>
      <c r="P34" s="27" t="s">
        <v>1193</v>
      </c>
      <c r="Q34" s="34">
        <v>96.889758540000003</v>
      </c>
      <c r="R34" s="34" t="s">
        <v>1429</v>
      </c>
      <c r="S34" s="34">
        <v>103.05001660000001</v>
      </c>
      <c r="T34" s="34" t="s">
        <v>1430</v>
      </c>
      <c r="U34" s="34">
        <v>96.79767932</v>
      </c>
      <c r="V34" s="34" t="s">
        <v>1431</v>
      </c>
      <c r="W34" s="34">
        <v>103.29418130000001</v>
      </c>
      <c r="X34" s="34" t="s">
        <v>1432</v>
      </c>
      <c r="Y34" s="34">
        <v>95.265193510000003</v>
      </c>
      <c r="Z34" s="34" t="s">
        <v>1433</v>
      </c>
      <c r="AA34" s="34">
        <v>104.1658147</v>
      </c>
      <c r="AB34" s="34" t="s">
        <v>1434</v>
      </c>
      <c r="AC34" s="33" t="s">
        <v>2278</v>
      </c>
      <c r="AD34" s="27">
        <v>1</v>
      </c>
      <c r="AE34" s="34">
        <v>35.432736720000001</v>
      </c>
      <c r="AF34" s="34" t="s">
        <v>1435</v>
      </c>
      <c r="AG34" s="73">
        <v>10577063</v>
      </c>
      <c r="AH34" s="34">
        <v>9.1702264967079099</v>
      </c>
      <c r="AI34" s="34">
        <v>6.5362830900490403</v>
      </c>
      <c r="AJ34" s="34" t="s">
        <v>24</v>
      </c>
      <c r="AK34" s="34">
        <v>12.47</v>
      </c>
      <c r="AL34" s="67">
        <v>18.96</v>
      </c>
      <c r="AM34" s="27" t="s">
        <v>1436</v>
      </c>
      <c r="AN34" s="27" t="s">
        <v>2</v>
      </c>
      <c r="AO34" s="27" t="s">
        <v>1193</v>
      </c>
      <c r="AP34" s="34">
        <v>35.190016819999997</v>
      </c>
      <c r="AQ34" s="34" t="s">
        <v>1437</v>
      </c>
      <c r="AR34" s="34">
        <v>36.207846600000003</v>
      </c>
      <c r="AS34" s="34" t="s">
        <v>1406</v>
      </c>
      <c r="AT34" s="34">
        <v>30.709756890000001</v>
      </c>
      <c r="AU34" s="34" t="s">
        <v>1438</v>
      </c>
      <c r="AV34" s="34">
        <v>36.71584549</v>
      </c>
      <c r="AW34" s="34" t="s">
        <v>1439</v>
      </c>
      <c r="AX34" s="34">
        <v>30.30928115</v>
      </c>
      <c r="AY34" s="34" t="s">
        <v>1440</v>
      </c>
      <c r="AZ34" s="34">
        <v>38.354964029999998</v>
      </c>
      <c r="BA34" s="34" t="s">
        <v>1409</v>
      </c>
    </row>
    <row r="35" spans="1:53">
      <c r="D35" s="33" t="s">
        <v>24</v>
      </c>
      <c r="E35" s="27" t="s">
        <v>24</v>
      </c>
      <c r="F35" s="34" t="s">
        <v>24</v>
      </c>
      <c r="G35" s="27" t="s">
        <v>24</v>
      </c>
      <c r="H35" s="73" t="s">
        <v>24</v>
      </c>
      <c r="I35" s="34" t="s">
        <v>24</v>
      </c>
      <c r="J35" s="34" t="s">
        <v>24</v>
      </c>
      <c r="K35" s="34" t="s">
        <v>24</v>
      </c>
      <c r="L35" s="34" t="s">
        <v>24</v>
      </c>
      <c r="M35" s="34" t="s">
        <v>24</v>
      </c>
      <c r="N35" s="34" t="s">
        <v>24</v>
      </c>
      <c r="O35" s="34" t="s">
        <v>24</v>
      </c>
      <c r="P35" s="34" t="s">
        <v>24</v>
      </c>
      <c r="Q35" s="34" t="s">
        <v>24</v>
      </c>
      <c r="R35" s="34" t="s">
        <v>24</v>
      </c>
      <c r="S35" s="34" t="s">
        <v>24</v>
      </c>
      <c r="T35" s="34" t="s">
        <v>24</v>
      </c>
      <c r="U35" s="34" t="s">
        <v>24</v>
      </c>
      <c r="V35" s="34" t="s">
        <v>24</v>
      </c>
      <c r="W35" s="34" t="s">
        <v>24</v>
      </c>
      <c r="X35" s="34" t="s">
        <v>24</v>
      </c>
      <c r="Y35" s="34" t="s">
        <v>24</v>
      </c>
      <c r="Z35" s="34" t="s">
        <v>24</v>
      </c>
      <c r="AA35" s="34" t="s">
        <v>24</v>
      </c>
      <c r="AB35" s="34" t="s">
        <v>24</v>
      </c>
      <c r="AC35" s="33" t="s">
        <v>2282</v>
      </c>
      <c r="AD35" s="27">
        <v>10</v>
      </c>
      <c r="AE35" s="34">
        <v>53.032402089999998</v>
      </c>
      <c r="AF35" s="34" t="s">
        <v>1441</v>
      </c>
      <c r="AG35" s="73">
        <v>26582619</v>
      </c>
      <c r="AH35" s="34">
        <v>6.8616878654143498</v>
      </c>
      <c r="AI35" s="34">
        <v>6.5362830900490403</v>
      </c>
      <c r="AJ35" s="34" t="s">
        <v>24</v>
      </c>
      <c r="AK35" s="34">
        <v>9.49</v>
      </c>
      <c r="AL35" s="67"/>
      <c r="AM35" s="27" t="s">
        <v>1316</v>
      </c>
      <c r="AN35" s="27" t="s">
        <v>1192</v>
      </c>
      <c r="AO35" s="27" t="s">
        <v>1193</v>
      </c>
      <c r="AP35" s="34">
        <v>52.241824119999997</v>
      </c>
      <c r="AQ35" s="34" t="s">
        <v>1442</v>
      </c>
      <c r="AR35" s="34">
        <v>66.859431650000005</v>
      </c>
      <c r="AS35" s="34" t="s">
        <v>1443</v>
      </c>
      <c r="AT35" s="34">
        <v>52.189822579999998</v>
      </c>
      <c r="AU35" s="34" t="s">
        <v>1444</v>
      </c>
      <c r="AV35" s="34">
        <v>72.836809509999995</v>
      </c>
      <c r="AW35" s="34" t="s">
        <v>1445</v>
      </c>
      <c r="AX35" s="34">
        <v>51.658303750000002</v>
      </c>
      <c r="AY35" s="34" t="s">
        <v>1446</v>
      </c>
      <c r="AZ35" s="34">
        <v>73.096928030000001</v>
      </c>
      <c r="BA35" s="34" t="s">
        <v>1447</v>
      </c>
    </row>
    <row r="36" spans="1:53">
      <c r="C36" s="26" t="s">
        <v>1448</v>
      </c>
      <c r="D36" s="33" t="s">
        <v>2247</v>
      </c>
      <c r="E36" s="27">
        <v>9</v>
      </c>
      <c r="F36" s="34">
        <v>75.713010690000004</v>
      </c>
      <c r="G36" s="27" t="s">
        <v>1449</v>
      </c>
      <c r="H36" s="73">
        <v>44393185</v>
      </c>
      <c r="I36" s="34">
        <v>6.4597741251776499</v>
      </c>
      <c r="J36" s="34">
        <v>5.9530063296357403</v>
      </c>
      <c r="K36" s="34" t="s">
        <v>24</v>
      </c>
      <c r="L36" s="34">
        <v>9.15</v>
      </c>
      <c r="M36" s="34">
        <v>9.15</v>
      </c>
      <c r="N36" s="27" t="s">
        <v>1450</v>
      </c>
      <c r="O36" s="27" t="s">
        <v>1192</v>
      </c>
      <c r="P36" s="27" t="s">
        <v>1208</v>
      </c>
      <c r="Q36" s="34">
        <v>47.211555529999998</v>
      </c>
      <c r="R36" s="34" t="s">
        <v>1451</v>
      </c>
      <c r="S36" s="34">
        <v>77.220399420000007</v>
      </c>
      <c r="T36" s="34" t="s">
        <v>1452</v>
      </c>
      <c r="U36" s="34">
        <v>45.240113389999998</v>
      </c>
      <c r="V36" s="34" t="s">
        <v>1453</v>
      </c>
      <c r="W36" s="34">
        <v>78.039152630000004</v>
      </c>
      <c r="X36" s="34" t="s">
        <v>1454</v>
      </c>
      <c r="Y36" s="34">
        <v>6.265650602</v>
      </c>
      <c r="Z36" s="34" t="s">
        <v>1455</v>
      </c>
      <c r="AA36" s="34">
        <v>80.461448610000005</v>
      </c>
      <c r="AB36" s="34" t="s">
        <v>1456</v>
      </c>
      <c r="AC36" s="33" t="s">
        <v>2280</v>
      </c>
      <c r="AD36" s="27">
        <v>1</v>
      </c>
      <c r="AE36" s="34">
        <v>35.592672190000002</v>
      </c>
      <c r="AF36" s="34" t="s">
        <v>1457</v>
      </c>
      <c r="AG36" s="73">
        <v>14684379</v>
      </c>
      <c r="AH36" s="34">
        <v>6.9157360756409201</v>
      </c>
      <c r="AI36" s="34">
        <v>6.4165407999780202</v>
      </c>
      <c r="AJ36" s="34" t="s">
        <v>24</v>
      </c>
      <c r="AK36" s="34">
        <v>9.5299999999999994</v>
      </c>
      <c r="AL36" s="67">
        <v>16.940000000000001</v>
      </c>
      <c r="AM36" s="27" t="s">
        <v>1436</v>
      </c>
      <c r="AN36" s="27" t="s">
        <v>2</v>
      </c>
      <c r="AO36" s="27" t="s">
        <v>1193</v>
      </c>
      <c r="AP36" s="34">
        <v>32.222863230000002</v>
      </c>
      <c r="AQ36" s="34" t="s">
        <v>1458</v>
      </c>
      <c r="AR36" s="34">
        <v>48.021925160000002</v>
      </c>
      <c r="AS36" s="34" t="s">
        <v>1459</v>
      </c>
      <c r="AT36" s="34">
        <v>30.807532510000001</v>
      </c>
      <c r="AU36" s="34" t="s">
        <v>1460</v>
      </c>
      <c r="AV36" s="34">
        <v>48.742980289999998</v>
      </c>
      <c r="AW36" s="34" t="s">
        <v>1461</v>
      </c>
      <c r="AX36" s="34">
        <v>30.234760980000001</v>
      </c>
      <c r="AY36" s="34" t="s">
        <v>1462</v>
      </c>
      <c r="AZ36" s="34">
        <v>50.397833660000003</v>
      </c>
      <c r="BA36" s="34" t="s">
        <v>1463</v>
      </c>
    </row>
    <row r="37" spans="1:53">
      <c r="D37" s="33" t="s">
        <v>24</v>
      </c>
      <c r="E37" s="27" t="s">
        <v>24</v>
      </c>
      <c r="F37" s="34" t="s">
        <v>24</v>
      </c>
      <c r="G37" s="27" t="s">
        <v>24</v>
      </c>
      <c r="H37" s="73" t="s">
        <v>24</v>
      </c>
      <c r="I37" s="34" t="s">
        <v>24</v>
      </c>
      <c r="J37" s="34" t="s">
        <v>24</v>
      </c>
      <c r="K37" s="34" t="s">
        <v>24</v>
      </c>
      <c r="L37" s="34" t="s">
        <v>24</v>
      </c>
      <c r="M37" s="34" t="s">
        <v>24</v>
      </c>
      <c r="N37" s="34" t="s">
        <v>24</v>
      </c>
      <c r="O37" s="34" t="s">
        <v>24</v>
      </c>
      <c r="P37" s="34" t="s">
        <v>24</v>
      </c>
      <c r="Q37" s="34" t="s">
        <v>24</v>
      </c>
      <c r="R37" s="34" t="s">
        <v>24</v>
      </c>
      <c r="S37" s="34" t="s">
        <v>24</v>
      </c>
      <c r="T37" s="34" t="s">
        <v>24</v>
      </c>
      <c r="U37" s="34" t="s">
        <v>24</v>
      </c>
      <c r="V37" s="34" t="s">
        <v>24</v>
      </c>
      <c r="W37" s="34" t="s">
        <v>24</v>
      </c>
      <c r="X37" s="34" t="s">
        <v>24</v>
      </c>
      <c r="Y37" s="34" t="s">
        <v>24</v>
      </c>
      <c r="Z37" s="34" t="s">
        <v>24</v>
      </c>
      <c r="AA37" s="34" t="s">
        <v>24</v>
      </c>
      <c r="AB37" s="34" t="s">
        <v>24</v>
      </c>
      <c r="AC37" s="33" t="s">
        <v>2281</v>
      </c>
      <c r="AD37" s="27">
        <v>10</v>
      </c>
      <c r="AE37" s="34">
        <v>59.479669520000002</v>
      </c>
      <c r="AF37" s="34" t="s">
        <v>1464</v>
      </c>
      <c r="AG37" s="73">
        <v>20968706</v>
      </c>
      <c r="AH37" s="34">
        <v>6.84314721895392</v>
      </c>
      <c r="AI37" s="34">
        <v>6.4165407999780202</v>
      </c>
      <c r="AJ37" s="34" t="s">
        <v>24</v>
      </c>
      <c r="AK37" s="34">
        <v>9.43</v>
      </c>
      <c r="AL37" s="67"/>
      <c r="AM37" s="27" t="s">
        <v>1465</v>
      </c>
      <c r="AN37" s="27" t="s">
        <v>1192</v>
      </c>
      <c r="AO37" s="27" t="s">
        <v>1208</v>
      </c>
      <c r="AP37" s="34">
        <v>53.00601297</v>
      </c>
      <c r="AQ37" s="34" t="s">
        <v>1466</v>
      </c>
      <c r="AR37" s="34">
        <v>60.985916830000001</v>
      </c>
      <c r="AS37" s="34" t="s">
        <v>1467</v>
      </c>
      <c r="AT37" s="34">
        <v>48.854198150000002</v>
      </c>
      <c r="AU37" s="34" t="s">
        <v>1468</v>
      </c>
      <c r="AV37" s="34">
        <v>64.105807670000004</v>
      </c>
      <c r="AW37" s="34" t="s">
        <v>1469</v>
      </c>
      <c r="AX37" s="34">
        <v>48.705162880000003</v>
      </c>
      <c r="AY37" s="34" t="s">
        <v>1470</v>
      </c>
      <c r="AZ37" s="34">
        <v>64.501730289999998</v>
      </c>
      <c r="BA37" s="34" t="s">
        <v>1471</v>
      </c>
    </row>
    <row r="38" spans="1:53">
      <c r="B38" s="25" t="s">
        <v>1472</v>
      </c>
      <c r="C38" s="26" t="s">
        <v>1189</v>
      </c>
      <c r="D38" s="33" t="s">
        <v>24</v>
      </c>
      <c r="E38" s="27" t="s">
        <v>24</v>
      </c>
      <c r="F38" s="34" t="s">
        <v>24</v>
      </c>
      <c r="G38" s="27" t="s">
        <v>24</v>
      </c>
      <c r="H38" s="73" t="s">
        <v>24</v>
      </c>
      <c r="I38" s="34" t="s">
        <v>24</v>
      </c>
      <c r="J38" s="34" t="s">
        <v>24</v>
      </c>
      <c r="K38" s="34" t="s">
        <v>24</v>
      </c>
      <c r="L38" s="34" t="s">
        <v>24</v>
      </c>
      <c r="M38" s="34" t="s">
        <v>24</v>
      </c>
      <c r="N38" s="34" t="s">
        <v>24</v>
      </c>
      <c r="O38" s="34" t="s">
        <v>24</v>
      </c>
      <c r="P38" s="34" t="s">
        <v>24</v>
      </c>
      <c r="Q38" s="34" t="s">
        <v>24</v>
      </c>
      <c r="R38" s="34" t="s">
        <v>24</v>
      </c>
      <c r="S38" s="34" t="s">
        <v>24</v>
      </c>
      <c r="T38" s="34" t="s">
        <v>24</v>
      </c>
      <c r="U38" s="34" t="s">
        <v>24</v>
      </c>
      <c r="V38" s="34" t="s">
        <v>24</v>
      </c>
      <c r="W38" s="34" t="s">
        <v>24</v>
      </c>
      <c r="X38" s="34" t="s">
        <v>24</v>
      </c>
      <c r="Y38" s="34" t="s">
        <v>24</v>
      </c>
      <c r="Z38" s="34" t="s">
        <v>24</v>
      </c>
      <c r="AA38" s="34" t="s">
        <v>24</v>
      </c>
      <c r="AB38" s="34" t="s">
        <v>24</v>
      </c>
      <c r="AC38" s="33" t="s">
        <v>2286</v>
      </c>
      <c r="AD38" s="27">
        <v>1</v>
      </c>
      <c r="AE38" s="34">
        <v>32.707446449999999</v>
      </c>
      <c r="AF38" s="34" t="s">
        <v>1473</v>
      </c>
      <c r="AG38" s="73">
        <v>11331088</v>
      </c>
      <c r="AH38" s="34">
        <v>6.8111411255397698</v>
      </c>
      <c r="AI38" s="34">
        <v>6.4185218784443698</v>
      </c>
      <c r="AJ38" s="34" t="s">
        <v>24</v>
      </c>
      <c r="AK38" s="34">
        <v>9.42</v>
      </c>
      <c r="AL38" s="67">
        <v>22.47</v>
      </c>
      <c r="AM38" s="27" t="s">
        <v>1474</v>
      </c>
      <c r="AN38" s="27" t="s">
        <v>1192</v>
      </c>
      <c r="AO38" s="27" t="s">
        <v>1193</v>
      </c>
      <c r="AP38" s="34">
        <v>32.129588290000001</v>
      </c>
      <c r="AQ38" s="34" t="s">
        <v>1475</v>
      </c>
      <c r="AR38" s="34">
        <v>36.207846600000003</v>
      </c>
      <c r="AS38" s="34" t="s">
        <v>1406</v>
      </c>
      <c r="AT38" s="34">
        <v>30.709756890000001</v>
      </c>
      <c r="AU38" s="34" t="s">
        <v>1438</v>
      </c>
      <c r="AV38" s="34">
        <v>38.171333189999999</v>
      </c>
      <c r="AW38" s="34" t="s">
        <v>1476</v>
      </c>
      <c r="AX38" s="34">
        <v>30.21117435</v>
      </c>
      <c r="AY38" s="34" t="s">
        <v>1477</v>
      </c>
      <c r="AZ38" s="34">
        <v>73.973433369999995</v>
      </c>
      <c r="BA38" s="34" t="s">
        <v>1478</v>
      </c>
    </row>
    <row r="39" spans="1:53">
      <c r="D39" s="33" t="s">
        <v>24</v>
      </c>
      <c r="E39" s="27" t="s">
        <v>24</v>
      </c>
      <c r="F39" s="34" t="s">
        <v>24</v>
      </c>
      <c r="G39" s="27" t="s">
        <v>24</v>
      </c>
      <c r="H39" s="73" t="s">
        <v>24</v>
      </c>
      <c r="I39" s="34" t="s">
        <v>24</v>
      </c>
      <c r="J39" s="34" t="s">
        <v>24</v>
      </c>
      <c r="K39" s="34" t="s">
        <v>24</v>
      </c>
      <c r="L39" s="34" t="s">
        <v>24</v>
      </c>
      <c r="M39" s="34" t="s">
        <v>24</v>
      </c>
      <c r="N39" s="34" t="s">
        <v>24</v>
      </c>
      <c r="O39" s="34" t="s">
        <v>24</v>
      </c>
      <c r="P39" s="34" t="s">
        <v>24</v>
      </c>
      <c r="Q39" s="34" t="s">
        <v>24</v>
      </c>
      <c r="R39" s="34" t="s">
        <v>24</v>
      </c>
      <c r="S39" s="34" t="s">
        <v>24</v>
      </c>
      <c r="T39" s="34" t="s">
        <v>24</v>
      </c>
      <c r="U39" s="34" t="s">
        <v>24</v>
      </c>
      <c r="V39" s="34" t="s">
        <v>24</v>
      </c>
      <c r="W39" s="34" t="s">
        <v>24</v>
      </c>
      <c r="X39" s="34" t="s">
        <v>24</v>
      </c>
      <c r="Y39" s="34" t="s">
        <v>24</v>
      </c>
      <c r="Z39" s="34" t="s">
        <v>24</v>
      </c>
      <c r="AA39" s="34" t="s">
        <v>24</v>
      </c>
      <c r="AB39" s="34" t="s">
        <v>24</v>
      </c>
      <c r="AC39" s="33" t="s">
        <v>2285</v>
      </c>
      <c r="AD39" s="27">
        <v>4</v>
      </c>
      <c r="AE39" s="34">
        <v>78.423906250000002</v>
      </c>
      <c r="AF39" s="34" t="s">
        <v>1479</v>
      </c>
      <c r="AG39" s="73">
        <v>27624987</v>
      </c>
      <c r="AH39" s="34">
        <v>6.6550555235172002</v>
      </c>
      <c r="AI39" s="34">
        <v>6.4185218784443698</v>
      </c>
      <c r="AJ39" s="34" t="s">
        <v>24</v>
      </c>
      <c r="AK39" s="34">
        <v>9.2200000000000006</v>
      </c>
      <c r="AL39" s="67"/>
      <c r="AM39" s="27" t="s">
        <v>1480</v>
      </c>
      <c r="AN39" s="27" t="s">
        <v>2</v>
      </c>
      <c r="AO39" s="27" t="s">
        <v>1193</v>
      </c>
      <c r="AP39" s="34">
        <v>58.106825980000004</v>
      </c>
      <c r="AQ39" s="34" t="s">
        <v>1481</v>
      </c>
      <c r="AR39" s="34">
        <v>82.356500409999995</v>
      </c>
      <c r="AS39" s="34" t="s">
        <v>1482</v>
      </c>
      <c r="AT39" s="34">
        <v>56.90282861</v>
      </c>
      <c r="AU39" s="34" t="s">
        <v>1483</v>
      </c>
      <c r="AV39" s="34">
        <v>82.402372130000003</v>
      </c>
      <c r="AW39" s="34" t="s">
        <v>1484</v>
      </c>
      <c r="AX39" s="34">
        <v>56.123697049999997</v>
      </c>
      <c r="AY39" s="34" t="s">
        <v>1485</v>
      </c>
      <c r="AZ39" s="34">
        <v>83.527344459999995</v>
      </c>
      <c r="BA39" s="34" t="s">
        <v>1486</v>
      </c>
    </row>
    <row r="40" spans="1:53">
      <c r="D40" s="33" t="s">
        <v>24</v>
      </c>
      <c r="E40" s="27" t="s">
        <v>24</v>
      </c>
      <c r="F40" s="34" t="s">
        <v>24</v>
      </c>
      <c r="G40" s="27" t="s">
        <v>24</v>
      </c>
      <c r="H40" s="73" t="s">
        <v>24</v>
      </c>
      <c r="I40" s="34" t="s">
        <v>24</v>
      </c>
      <c r="J40" s="34" t="s">
        <v>24</v>
      </c>
      <c r="K40" s="34" t="s">
        <v>24</v>
      </c>
      <c r="L40" s="34" t="s">
        <v>24</v>
      </c>
      <c r="M40" s="34" t="s">
        <v>24</v>
      </c>
      <c r="N40" s="34" t="s">
        <v>24</v>
      </c>
      <c r="O40" s="34" t="s">
        <v>24</v>
      </c>
      <c r="P40" s="34" t="s">
        <v>24</v>
      </c>
      <c r="Q40" s="34" t="s">
        <v>24</v>
      </c>
      <c r="R40" s="34" t="s">
        <v>24</v>
      </c>
      <c r="S40" s="34" t="s">
        <v>24</v>
      </c>
      <c r="T40" s="34" t="s">
        <v>24</v>
      </c>
      <c r="U40" s="34" t="s">
        <v>24</v>
      </c>
      <c r="V40" s="34" t="s">
        <v>24</v>
      </c>
      <c r="W40" s="34" t="s">
        <v>24</v>
      </c>
      <c r="X40" s="34" t="s">
        <v>24</v>
      </c>
      <c r="Y40" s="34" t="s">
        <v>24</v>
      </c>
      <c r="Z40" s="34" t="s">
        <v>24</v>
      </c>
      <c r="AA40" s="34" t="s">
        <v>24</v>
      </c>
      <c r="AB40" s="34" t="s">
        <v>24</v>
      </c>
      <c r="AC40" s="33" t="s">
        <v>2283</v>
      </c>
      <c r="AD40" s="27">
        <v>10</v>
      </c>
      <c r="AE40" s="34">
        <v>52.685150790000002</v>
      </c>
      <c r="AF40" s="34" t="s">
        <v>1487</v>
      </c>
      <c r="AG40" s="73">
        <v>25884917</v>
      </c>
      <c r="AH40" s="34">
        <v>6.52557303977982</v>
      </c>
      <c r="AI40" s="34">
        <v>6.4185218784443698</v>
      </c>
      <c r="AJ40" s="34" t="s">
        <v>24</v>
      </c>
      <c r="AK40" s="34">
        <v>9.0399999999999991</v>
      </c>
      <c r="AL40" s="67"/>
      <c r="AM40" s="27" t="s">
        <v>1329</v>
      </c>
      <c r="AN40" s="27" t="s">
        <v>1192</v>
      </c>
      <c r="AO40" s="27" t="s">
        <v>1193</v>
      </c>
      <c r="AP40" s="34">
        <v>52.15112448</v>
      </c>
      <c r="AQ40" s="34" t="s">
        <v>1413</v>
      </c>
      <c r="AR40" s="34">
        <v>61.539595159999998</v>
      </c>
      <c r="AS40" s="34" t="s">
        <v>1488</v>
      </c>
      <c r="AT40" s="34">
        <v>48.78274717</v>
      </c>
      <c r="AU40" s="34" t="s">
        <v>1489</v>
      </c>
      <c r="AV40" s="34">
        <v>123.0448999</v>
      </c>
      <c r="AW40" s="34" t="s">
        <v>1490</v>
      </c>
      <c r="AX40" s="34">
        <v>48.391344320000002</v>
      </c>
      <c r="AY40" s="34" t="s">
        <v>1417</v>
      </c>
      <c r="AZ40" s="34">
        <v>123.63107599999999</v>
      </c>
      <c r="BA40" s="34" t="s">
        <v>1491</v>
      </c>
    </row>
    <row r="41" spans="1:53">
      <c r="C41" s="26" t="s">
        <v>1427</v>
      </c>
      <c r="D41" s="33" t="s">
        <v>2248</v>
      </c>
      <c r="E41" s="27">
        <v>1</v>
      </c>
      <c r="F41" s="34">
        <v>102.02586049999999</v>
      </c>
      <c r="G41" s="27" t="s">
        <v>1492</v>
      </c>
      <c r="H41" s="73">
        <v>52791435</v>
      </c>
      <c r="I41" s="34">
        <v>6.8164403569182301</v>
      </c>
      <c r="J41" s="34">
        <v>6.3048985109040201</v>
      </c>
      <c r="K41" s="34" t="s">
        <v>24</v>
      </c>
      <c r="L41" s="34">
        <v>9.66</v>
      </c>
      <c r="M41" s="34">
        <v>9.66</v>
      </c>
      <c r="N41" s="27" t="s">
        <v>1493</v>
      </c>
      <c r="O41" s="27" t="s">
        <v>2</v>
      </c>
      <c r="P41" s="27" t="s">
        <v>1193</v>
      </c>
      <c r="Q41" s="34">
        <v>96.889758540000003</v>
      </c>
      <c r="R41" s="34" t="s">
        <v>1429</v>
      </c>
      <c r="S41" s="34">
        <v>103.0679801</v>
      </c>
      <c r="T41" s="34" t="s">
        <v>1494</v>
      </c>
      <c r="U41" s="34">
        <v>96.79767932</v>
      </c>
      <c r="V41" s="34" t="s">
        <v>1431</v>
      </c>
      <c r="W41" s="34">
        <v>104.1069316</v>
      </c>
      <c r="X41" s="34" t="s">
        <v>1495</v>
      </c>
      <c r="Y41" s="34">
        <v>83.352484720000007</v>
      </c>
      <c r="Z41" s="34" t="s">
        <v>1496</v>
      </c>
      <c r="AA41" s="34">
        <v>104.1658147</v>
      </c>
      <c r="AB41" s="34" t="s">
        <v>1434</v>
      </c>
      <c r="AC41" s="33" t="s">
        <v>2279</v>
      </c>
      <c r="AD41" s="27">
        <v>1</v>
      </c>
      <c r="AE41" s="34">
        <v>35.432736720000001</v>
      </c>
      <c r="AF41" s="34" t="s">
        <v>1435</v>
      </c>
      <c r="AG41" s="73">
        <v>10577063</v>
      </c>
      <c r="AH41" s="34">
        <v>9.5784009370940808</v>
      </c>
      <c r="AI41" s="34">
        <v>6.3459482166296901</v>
      </c>
      <c r="AJ41" s="34" t="s">
        <v>24</v>
      </c>
      <c r="AK41" s="34">
        <v>12.99</v>
      </c>
      <c r="AL41" s="67">
        <v>19.52</v>
      </c>
      <c r="AM41" s="27" t="s">
        <v>1436</v>
      </c>
      <c r="AN41" s="27" t="s">
        <v>2</v>
      </c>
      <c r="AO41" s="27" t="s">
        <v>1193</v>
      </c>
      <c r="AP41" s="34">
        <v>35.190016819999997</v>
      </c>
      <c r="AQ41" s="34" t="s">
        <v>1437</v>
      </c>
      <c r="AR41" s="34">
        <v>36.207846600000003</v>
      </c>
      <c r="AS41" s="34" t="s">
        <v>1406</v>
      </c>
      <c r="AT41" s="34">
        <v>32.222863230000002</v>
      </c>
      <c r="AU41" s="34" t="s">
        <v>1458</v>
      </c>
      <c r="AV41" s="34">
        <v>36.71584549</v>
      </c>
      <c r="AW41" s="34" t="s">
        <v>1439</v>
      </c>
      <c r="AX41" s="34">
        <v>32.13945451</v>
      </c>
      <c r="AY41" s="34" t="s">
        <v>1497</v>
      </c>
      <c r="AZ41" s="34">
        <v>38.133203160000001</v>
      </c>
      <c r="BA41" s="34" t="s">
        <v>1498</v>
      </c>
    </row>
    <row r="42" spans="1:53">
      <c r="D42" s="33" t="s">
        <v>24</v>
      </c>
      <c r="E42" s="27" t="s">
        <v>24</v>
      </c>
      <c r="F42" s="34" t="s">
        <v>24</v>
      </c>
      <c r="G42" s="27" t="s">
        <v>24</v>
      </c>
      <c r="H42" s="73" t="s">
        <v>24</v>
      </c>
      <c r="I42" s="34" t="s">
        <v>24</v>
      </c>
      <c r="J42" s="34" t="s">
        <v>24</v>
      </c>
      <c r="K42" s="34" t="s">
        <v>24</v>
      </c>
      <c r="L42" s="34" t="s">
        <v>24</v>
      </c>
      <c r="M42" s="34" t="s">
        <v>24</v>
      </c>
      <c r="N42" s="34" t="s">
        <v>24</v>
      </c>
      <c r="O42" s="34" t="s">
        <v>24</v>
      </c>
      <c r="P42" s="34" t="s">
        <v>24</v>
      </c>
      <c r="Q42" s="34" t="s">
        <v>24</v>
      </c>
      <c r="R42" s="34" t="s">
        <v>24</v>
      </c>
      <c r="S42" s="34" t="s">
        <v>24</v>
      </c>
      <c r="T42" s="34" t="s">
        <v>24</v>
      </c>
      <c r="U42" s="34" t="s">
        <v>24</v>
      </c>
      <c r="V42" s="34" t="s">
        <v>24</v>
      </c>
      <c r="W42" s="34" t="s">
        <v>24</v>
      </c>
      <c r="X42" s="34" t="s">
        <v>24</v>
      </c>
      <c r="Y42" s="34" t="s">
        <v>24</v>
      </c>
      <c r="Z42" s="34" t="s">
        <v>24</v>
      </c>
      <c r="AA42" s="34" t="s">
        <v>24</v>
      </c>
      <c r="AB42" s="34" t="s">
        <v>24</v>
      </c>
      <c r="AC42" s="33" t="s">
        <v>2284</v>
      </c>
      <c r="AD42" s="27">
        <v>10</v>
      </c>
      <c r="AE42" s="34">
        <v>53.032402089999998</v>
      </c>
      <c r="AF42" s="34" t="s">
        <v>1441</v>
      </c>
      <c r="AG42" s="73">
        <v>26582619</v>
      </c>
      <c r="AH42" s="34">
        <v>7.1441838178197399</v>
      </c>
      <c r="AI42" s="34">
        <v>6.3459482166296901</v>
      </c>
      <c r="AJ42" s="34" t="s">
        <v>24</v>
      </c>
      <c r="AK42" s="34">
        <v>9.86</v>
      </c>
      <c r="AL42" s="67"/>
      <c r="AM42" s="27" t="s">
        <v>1329</v>
      </c>
      <c r="AN42" s="27" t="s">
        <v>1192</v>
      </c>
      <c r="AO42" s="27" t="s">
        <v>1193</v>
      </c>
      <c r="AP42" s="34">
        <v>52.239358789999997</v>
      </c>
      <c r="AQ42" s="34" t="s">
        <v>1499</v>
      </c>
      <c r="AR42" s="34">
        <v>63.974562380000002</v>
      </c>
      <c r="AS42" s="34" t="s">
        <v>1500</v>
      </c>
      <c r="AT42" s="34">
        <v>52.189822579999998</v>
      </c>
      <c r="AU42" s="34" t="s">
        <v>1444</v>
      </c>
      <c r="AV42" s="34">
        <v>88.577709179999999</v>
      </c>
      <c r="AW42" s="34" t="s">
        <v>1501</v>
      </c>
      <c r="AX42" s="34">
        <v>51.660772199999997</v>
      </c>
      <c r="AY42" s="34" t="s">
        <v>1502</v>
      </c>
      <c r="AZ42" s="34">
        <v>95.627805859999995</v>
      </c>
      <c r="BA42" s="34" t="s">
        <v>1503</v>
      </c>
    </row>
    <row r="43" spans="1:53" ht="14.4" thickBot="1">
      <c r="C43" s="26" t="s">
        <v>1448</v>
      </c>
      <c r="D43" s="33" t="s">
        <v>24</v>
      </c>
      <c r="E43" s="27" t="s">
        <v>24</v>
      </c>
      <c r="F43" s="34" t="s">
        <v>24</v>
      </c>
      <c r="G43" s="27" t="s">
        <v>24</v>
      </c>
      <c r="H43" s="73" t="s">
        <v>24</v>
      </c>
      <c r="I43" s="34" t="s">
        <v>24</v>
      </c>
      <c r="J43" s="34" t="s">
        <v>24</v>
      </c>
      <c r="K43" s="34" t="s">
        <v>24</v>
      </c>
      <c r="L43" s="34" t="s">
        <v>24</v>
      </c>
      <c r="M43" s="34" t="s">
        <v>24</v>
      </c>
      <c r="N43" s="34" t="s">
        <v>24</v>
      </c>
      <c r="O43" s="34" t="s">
        <v>24</v>
      </c>
      <c r="P43" s="34" t="s">
        <v>24</v>
      </c>
      <c r="Q43" s="34" t="s">
        <v>24</v>
      </c>
      <c r="R43" s="34" t="s">
        <v>24</v>
      </c>
      <c r="S43" s="34" t="s">
        <v>24</v>
      </c>
      <c r="T43" s="34" t="s">
        <v>24</v>
      </c>
      <c r="U43" s="34" t="s">
        <v>24</v>
      </c>
      <c r="V43" s="34" t="s">
        <v>24</v>
      </c>
      <c r="W43" s="34" t="s">
        <v>24</v>
      </c>
      <c r="X43" s="34" t="s">
        <v>24</v>
      </c>
      <c r="Y43" s="34" t="s">
        <v>24</v>
      </c>
      <c r="Z43" s="34" t="s">
        <v>24</v>
      </c>
      <c r="AA43" s="34" t="s">
        <v>24</v>
      </c>
      <c r="AB43" s="34" t="s">
        <v>24</v>
      </c>
      <c r="AC43" s="33" t="s">
        <v>24</v>
      </c>
      <c r="AD43" s="27" t="s">
        <v>24</v>
      </c>
      <c r="AE43" s="34" t="s">
        <v>24</v>
      </c>
      <c r="AF43" s="34" t="s">
        <v>24</v>
      </c>
      <c r="AG43" s="73" t="s">
        <v>24</v>
      </c>
      <c r="AH43" s="34" t="s">
        <v>24</v>
      </c>
      <c r="AI43" s="34" t="s">
        <v>24</v>
      </c>
      <c r="AJ43" s="34" t="s">
        <v>24</v>
      </c>
      <c r="AK43" s="34" t="s">
        <v>24</v>
      </c>
      <c r="AL43" s="34" t="s">
        <v>24</v>
      </c>
      <c r="AM43" s="34" t="s">
        <v>24</v>
      </c>
      <c r="AN43" s="34" t="s">
        <v>24</v>
      </c>
      <c r="AO43" s="34" t="s">
        <v>24</v>
      </c>
      <c r="AP43" s="34" t="s">
        <v>24</v>
      </c>
      <c r="AQ43" s="34" t="s">
        <v>24</v>
      </c>
      <c r="AR43" s="34" t="s">
        <v>24</v>
      </c>
      <c r="AS43" s="34" t="s">
        <v>24</v>
      </c>
      <c r="AT43" s="34" t="s">
        <v>24</v>
      </c>
      <c r="AU43" s="34" t="s">
        <v>24</v>
      </c>
      <c r="AV43" s="34" t="s">
        <v>24</v>
      </c>
      <c r="AW43" s="34" t="s">
        <v>24</v>
      </c>
      <c r="AX43" s="34" t="s">
        <v>24</v>
      </c>
      <c r="AY43" s="34" t="s">
        <v>24</v>
      </c>
      <c r="AZ43" s="34" t="s">
        <v>24</v>
      </c>
      <c r="BA43" s="34" t="s">
        <v>24</v>
      </c>
    </row>
    <row r="44" spans="1:53">
      <c r="A44" s="28" t="s">
        <v>1504</v>
      </c>
      <c r="B44" s="28" t="s">
        <v>1505</v>
      </c>
      <c r="C44" s="29" t="s">
        <v>1189</v>
      </c>
      <c r="D44" s="30" t="s">
        <v>2287</v>
      </c>
      <c r="E44" s="32">
        <v>10</v>
      </c>
      <c r="F44" s="31">
        <v>112.2067986</v>
      </c>
      <c r="G44" s="32" t="s">
        <v>1506</v>
      </c>
      <c r="H44" s="72">
        <v>4366255</v>
      </c>
      <c r="I44" s="31">
        <v>8.4637664447078205</v>
      </c>
      <c r="J44" s="31">
        <v>6.3374375940475201</v>
      </c>
      <c r="K44" s="31" t="s">
        <v>24</v>
      </c>
      <c r="L44" s="31">
        <v>11.71</v>
      </c>
      <c r="M44" s="31">
        <v>11.71</v>
      </c>
      <c r="N44" s="32" t="s">
        <v>1507</v>
      </c>
      <c r="O44" s="32" t="s">
        <v>1192</v>
      </c>
      <c r="P44" s="32" t="s">
        <v>1193</v>
      </c>
      <c r="Q44" s="31">
        <v>98.199277269999996</v>
      </c>
      <c r="R44" s="31" t="s">
        <v>1508</v>
      </c>
      <c r="S44" s="31">
        <v>121.3449202</v>
      </c>
      <c r="T44" s="31" t="s">
        <v>1509</v>
      </c>
      <c r="U44" s="31">
        <v>98.1342681</v>
      </c>
      <c r="V44" s="31" t="s">
        <v>1510</v>
      </c>
      <c r="W44" s="31">
        <v>121.48263799999999</v>
      </c>
      <c r="X44" s="31" t="s">
        <v>1511</v>
      </c>
      <c r="Y44" s="31">
        <v>91.671534210000004</v>
      </c>
      <c r="Z44" s="31" t="s">
        <v>1512</v>
      </c>
      <c r="AA44" s="31">
        <v>121.8243312</v>
      </c>
      <c r="AB44" s="31" t="s">
        <v>1513</v>
      </c>
      <c r="AC44" s="30" t="s">
        <v>2323</v>
      </c>
      <c r="AD44" s="32">
        <v>10</v>
      </c>
      <c r="AE44" s="31">
        <v>98.561413239999993</v>
      </c>
      <c r="AF44" s="31" t="s">
        <v>1514</v>
      </c>
      <c r="AG44" s="72">
        <v>7568727</v>
      </c>
      <c r="AH44" s="31">
        <v>8.3853094183884398</v>
      </c>
      <c r="AI44" s="31">
        <v>6.4787277798164</v>
      </c>
      <c r="AJ44" s="31" t="s">
        <v>24</v>
      </c>
      <c r="AK44" s="31">
        <v>11.47</v>
      </c>
      <c r="AL44" s="31">
        <v>11.47</v>
      </c>
      <c r="AM44" s="32" t="s">
        <v>1515</v>
      </c>
      <c r="AN44" s="32" t="s">
        <v>2</v>
      </c>
      <c r="AO44" s="32" t="s">
        <v>1193</v>
      </c>
      <c r="AP44" s="31">
        <v>98.1342681</v>
      </c>
      <c r="AQ44" s="31" t="s">
        <v>1510</v>
      </c>
      <c r="AR44" s="31">
        <v>101.03184589999999</v>
      </c>
      <c r="AS44" s="31" t="s">
        <v>1516</v>
      </c>
      <c r="AT44" s="31">
        <v>96.707596249999995</v>
      </c>
      <c r="AU44" s="31" t="s">
        <v>1517</v>
      </c>
      <c r="AV44" s="31">
        <v>112.22134509999999</v>
      </c>
      <c r="AW44" s="31" t="s">
        <v>1518</v>
      </c>
      <c r="AX44" s="31">
        <v>93.900361689999997</v>
      </c>
      <c r="AY44" s="31" t="s">
        <v>1519</v>
      </c>
      <c r="AZ44" s="31">
        <v>112.6480729</v>
      </c>
      <c r="BA44" s="31" t="s">
        <v>1520</v>
      </c>
    </row>
    <row r="45" spans="1:53">
      <c r="C45" s="26" t="s">
        <v>1427</v>
      </c>
      <c r="D45" s="33" t="s">
        <v>2288</v>
      </c>
      <c r="E45" s="27">
        <v>10</v>
      </c>
      <c r="F45" s="34">
        <v>100.53124769999999</v>
      </c>
      <c r="G45" s="27" t="s">
        <v>1521</v>
      </c>
      <c r="H45" s="73">
        <v>6273351</v>
      </c>
      <c r="I45" s="34">
        <v>7.29016058904792</v>
      </c>
      <c r="J45" s="34">
        <v>6.2992028617545897</v>
      </c>
      <c r="K45" s="34" t="s">
        <v>24</v>
      </c>
      <c r="L45" s="34">
        <v>10.3</v>
      </c>
      <c r="M45" s="34">
        <v>10.3</v>
      </c>
      <c r="N45" s="27" t="s">
        <v>1522</v>
      </c>
      <c r="O45" s="27" t="s">
        <v>1192</v>
      </c>
      <c r="P45" s="27" t="s">
        <v>1193</v>
      </c>
      <c r="Q45" s="34">
        <v>98.199277269999996</v>
      </c>
      <c r="R45" s="34" t="s">
        <v>1508</v>
      </c>
      <c r="S45" s="34">
        <v>105.6072928</v>
      </c>
      <c r="T45" s="34" t="s">
        <v>1523</v>
      </c>
      <c r="U45" s="34">
        <v>98.1342681</v>
      </c>
      <c r="V45" s="34" t="s">
        <v>1510</v>
      </c>
      <c r="W45" s="34">
        <v>110.170395</v>
      </c>
      <c r="X45" s="34" t="s">
        <v>1524</v>
      </c>
      <c r="Y45" s="34">
        <v>82.092349799999994</v>
      </c>
      <c r="Z45" s="34" t="s">
        <v>1525</v>
      </c>
      <c r="AA45" s="34">
        <v>116.2692062</v>
      </c>
      <c r="AB45" s="34" t="s">
        <v>1526</v>
      </c>
      <c r="AC45" s="33" t="s">
        <v>2324</v>
      </c>
      <c r="AD45" s="27">
        <v>1</v>
      </c>
      <c r="AE45" s="34">
        <v>37.133871599999999</v>
      </c>
      <c r="AF45" s="34" t="s">
        <v>1527</v>
      </c>
      <c r="AG45" s="73">
        <v>15300165</v>
      </c>
      <c r="AH45" s="34">
        <v>6.5936390295668597</v>
      </c>
      <c r="AI45" s="34">
        <v>6.4234471058629499</v>
      </c>
      <c r="AJ45" s="34" t="s">
        <v>24</v>
      </c>
      <c r="AK45" s="34">
        <v>9.1300000000000008</v>
      </c>
      <c r="AL45" s="34">
        <v>9.1300000000000008</v>
      </c>
      <c r="AM45" s="27" t="s">
        <v>1528</v>
      </c>
      <c r="AN45" s="27" t="s">
        <v>2</v>
      </c>
      <c r="AO45" s="27" t="s">
        <v>1193</v>
      </c>
      <c r="AP45" s="34">
        <v>33.281646440000003</v>
      </c>
      <c r="AQ45" s="34" t="s">
        <v>1529</v>
      </c>
      <c r="AR45" s="34">
        <v>38.19762618</v>
      </c>
      <c r="AS45" s="34" t="s">
        <v>1530</v>
      </c>
      <c r="AT45" s="34">
        <v>33.141607749999999</v>
      </c>
      <c r="AU45" s="34" t="s">
        <v>1531</v>
      </c>
      <c r="AV45" s="34">
        <v>38.234122319999997</v>
      </c>
      <c r="AW45" s="34" t="s">
        <v>1532</v>
      </c>
      <c r="AX45" s="34">
        <v>32.884669109999997</v>
      </c>
      <c r="AY45" s="34" t="s">
        <v>1533</v>
      </c>
      <c r="AZ45" s="34">
        <v>125.5531598</v>
      </c>
      <c r="BA45" s="34" t="s">
        <v>1534</v>
      </c>
    </row>
    <row r="46" spans="1:53">
      <c r="C46" s="26" t="s">
        <v>1448</v>
      </c>
      <c r="D46" s="33" t="s">
        <v>24</v>
      </c>
      <c r="E46" s="27" t="s">
        <v>24</v>
      </c>
      <c r="F46" s="34" t="s">
        <v>24</v>
      </c>
      <c r="G46" s="27" t="s">
        <v>24</v>
      </c>
      <c r="H46" s="73" t="s">
        <v>24</v>
      </c>
      <c r="I46" s="34" t="s">
        <v>24</v>
      </c>
      <c r="J46" s="34" t="s">
        <v>24</v>
      </c>
      <c r="K46" s="34" t="s">
        <v>24</v>
      </c>
      <c r="L46" s="34" t="s">
        <v>24</v>
      </c>
      <c r="M46" s="34" t="s">
        <v>24</v>
      </c>
      <c r="N46" s="34" t="s">
        <v>24</v>
      </c>
      <c r="O46" s="34" t="s">
        <v>24</v>
      </c>
      <c r="P46" s="34" t="s">
        <v>24</v>
      </c>
      <c r="Q46" s="34" t="s">
        <v>24</v>
      </c>
      <c r="R46" s="34" t="s">
        <v>24</v>
      </c>
      <c r="S46" s="34" t="s">
        <v>24</v>
      </c>
      <c r="T46" s="34" t="s">
        <v>24</v>
      </c>
      <c r="U46" s="34" t="s">
        <v>24</v>
      </c>
      <c r="V46" s="34" t="s">
        <v>24</v>
      </c>
      <c r="W46" s="34" t="s">
        <v>24</v>
      </c>
      <c r="X46" s="34" t="s">
        <v>24</v>
      </c>
      <c r="Y46" s="34" t="s">
        <v>24</v>
      </c>
      <c r="Z46" s="34" t="s">
        <v>24</v>
      </c>
      <c r="AA46" s="34" t="s">
        <v>24</v>
      </c>
      <c r="AB46" s="34" t="s">
        <v>24</v>
      </c>
      <c r="AC46" s="33" t="s">
        <v>24</v>
      </c>
      <c r="AD46" s="27" t="s">
        <v>24</v>
      </c>
      <c r="AE46" s="34" t="s">
        <v>24</v>
      </c>
      <c r="AF46" s="34" t="s">
        <v>24</v>
      </c>
      <c r="AG46" s="73" t="s">
        <v>24</v>
      </c>
      <c r="AH46" s="34" t="s">
        <v>24</v>
      </c>
      <c r="AI46" s="34" t="s">
        <v>24</v>
      </c>
      <c r="AJ46" s="34" t="s">
        <v>24</v>
      </c>
      <c r="AK46" s="34" t="s">
        <v>24</v>
      </c>
      <c r="AL46" s="34" t="s">
        <v>24</v>
      </c>
      <c r="AM46" s="34" t="s">
        <v>24</v>
      </c>
      <c r="AN46" s="34" t="s">
        <v>24</v>
      </c>
      <c r="AO46" s="34" t="s">
        <v>24</v>
      </c>
      <c r="AP46" s="34" t="s">
        <v>24</v>
      </c>
      <c r="AQ46" s="34" t="s">
        <v>24</v>
      </c>
      <c r="AR46" s="34" t="s">
        <v>24</v>
      </c>
      <c r="AS46" s="34" t="s">
        <v>24</v>
      </c>
      <c r="AT46" s="34" t="s">
        <v>24</v>
      </c>
      <c r="AU46" s="34" t="s">
        <v>24</v>
      </c>
      <c r="AV46" s="34" t="s">
        <v>24</v>
      </c>
      <c r="AW46" s="34" t="s">
        <v>24</v>
      </c>
      <c r="AX46" s="34" t="s">
        <v>24</v>
      </c>
      <c r="AY46" s="34" t="s">
        <v>24</v>
      </c>
      <c r="AZ46" s="34" t="s">
        <v>24</v>
      </c>
      <c r="BA46" s="34" t="s">
        <v>24</v>
      </c>
    </row>
    <row r="47" spans="1:53">
      <c r="B47" s="25" t="s">
        <v>1535</v>
      </c>
      <c r="C47" s="26" t="s">
        <v>1189</v>
      </c>
      <c r="D47" s="33" t="s">
        <v>2289</v>
      </c>
      <c r="E47" s="27">
        <v>11</v>
      </c>
      <c r="F47" s="34">
        <v>89.293917570000005</v>
      </c>
      <c r="G47" s="27" t="s">
        <v>1536</v>
      </c>
      <c r="H47" s="73">
        <v>38889532</v>
      </c>
      <c r="I47" s="34">
        <v>7.3065865841809297</v>
      </c>
      <c r="J47" s="34">
        <v>6.3728451265839201</v>
      </c>
      <c r="K47" s="34" t="s">
        <v>24</v>
      </c>
      <c r="L47" s="34">
        <v>10.19</v>
      </c>
      <c r="M47" s="34">
        <v>10.19</v>
      </c>
      <c r="N47" s="27" t="s">
        <v>5</v>
      </c>
      <c r="O47" s="27" t="s">
        <v>1192</v>
      </c>
      <c r="P47" s="27" t="s">
        <v>1193</v>
      </c>
      <c r="Q47" s="34">
        <v>85.526602179999998</v>
      </c>
      <c r="R47" s="34" t="s">
        <v>1537</v>
      </c>
      <c r="S47" s="34">
        <v>89.786008929999994</v>
      </c>
      <c r="T47" s="34" t="s">
        <v>1538</v>
      </c>
      <c r="U47" s="34">
        <v>85.526602179999998</v>
      </c>
      <c r="V47" s="34" t="s">
        <v>1537</v>
      </c>
      <c r="W47" s="34">
        <v>99.868551960000005</v>
      </c>
      <c r="X47" s="34" t="s">
        <v>1539</v>
      </c>
      <c r="Y47" s="34">
        <v>62.469547810000002</v>
      </c>
      <c r="Z47" s="34" t="s">
        <v>1540</v>
      </c>
      <c r="AA47" s="34">
        <v>108.5625435</v>
      </c>
      <c r="AB47" s="34" t="s">
        <v>1541</v>
      </c>
      <c r="AC47" s="33" t="s">
        <v>2338</v>
      </c>
      <c r="AD47" s="27">
        <v>2</v>
      </c>
      <c r="AE47" s="34">
        <v>76.777308399999995</v>
      </c>
      <c r="AF47" s="34" t="s">
        <v>1542</v>
      </c>
      <c r="AG47" s="73">
        <v>40602172</v>
      </c>
      <c r="AH47" s="34">
        <v>7.0490318533515897</v>
      </c>
      <c r="AI47" s="34">
        <v>6.4633313246979602</v>
      </c>
      <c r="AJ47" s="34" t="s">
        <v>24</v>
      </c>
      <c r="AK47" s="34">
        <v>9.73</v>
      </c>
      <c r="AL47" s="34">
        <v>9.73</v>
      </c>
      <c r="AM47" s="27" t="s">
        <v>1474</v>
      </c>
      <c r="AN47" s="27" t="s">
        <v>2</v>
      </c>
      <c r="AO47" s="27" t="s">
        <v>1193</v>
      </c>
      <c r="AP47" s="34">
        <v>76.232402660000005</v>
      </c>
      <c r="AQ47" s="34" t="s">
        <v>1543</v>
      </c>
      <c r="AR47" s="34">
        <v>77.442112750000007</v>
      </c>
      <c r="AS47" s="34" t="s">
        <v>1544</v>
      </c>
      <c r="AT47" s="34">
        <v>75.645695910000001</v>
      </c>
      <c r="AU47" s="34" t="s">
        <v>1545</v>
      </c>
      <c r="AV47" s="34">
        <v>77.442112750000007</v>
      </c>
      <c r="AW47" s="34" t="s">
        <v>1544</v>
      </c>
      <c r="AX47" s="34">
        <v>53.060831700000001</v>
      </c>
      <c r="AY47" s="34" t="s">
        <v>1546</v>
      </c>
      <c r="AZ47" s="34">
        <v>77.838693379999995</v>
      </c>
      <c r="BA47" s="34" t="s">
        <v>1547</v>
      </c>
    </row>
    <row r="48" spans="1:53">
      <c r="C48" s="26" t="s">
        <v>1427</v>
      </c>
      <c r="D48" s="33" t="s">
        <v>24</v>
      </c>
      <c r="E48" s="27" t="s">
        <v>24</v>
      </c>
      <c r="F48" s="34" t="s">
        <v>24</v>
      </c>
      <c r="G48" s="27" t="s">
        <v>24</v>
      </c>
      <c r="H48" s="73" t="s">
        <v>24</v>
      </c>
      <c r="I48" s="34" t="s">
        <v>24</v>
      </c>
      <c r="J48" s="34" t="s">
        <v>24</v>
      </c>
      <c r="K48" s="34" t="s">
        <v>24</v>
      </c>
      <c r="L48" s="34" t="s">
        <v>24</v>
      </c>
      <c r="M48" s="34" t="s">
        <v>24</v>
      </c>
      <c r="N48" s="34" t="s">
        <v>24</v>
      </c>
      <c r="O48" s="34" t="s">
        <v>24</v>
      </c>
      <c r="P48" s="34" t="s">
        <v>24</v>
      </c>
      <c r="Q48" s="34" t="s">
        <v>24</v>
      </c>
      <c r="R48" s="34" t="s">
        <v>24</v>
      </c>
      <c r="S48" s="34" t="s">
        <v>24</v>
      </c>
      <c r="T48" s="34" t="s">
        <v>24</v>
      </c>
      <c r="U48" s="34" t="s">
        <v>24</v>
      </c>
      <c r="V48" s="34" t="s">
        <v>24</v>
      </c>
      <c r="W48" s="34" t="s">
        <v>24</v>
      </c>
      <c r="X48" s="34" t="s">
        <v>24</v>
      </c>
      <c r="Y48" s="34" t="s">
        <v>24</v>
      </c>
      <c r="Z48" s="34" t="s">
        <v>24</v>
      </c>
      <c r="AA48" s="34" t="s">
        <v>24</v>
      </c>
      <c r="AB48" s="34" t="s">
        <v>24</v>
      </c>
      <c r="AC48" s="33" t="s">
        <v>24</v>
      </c>
      <c r="AD48" s="27" t="s">
        <v>24</v>
      </c>
      <c r="AE48" s="34" t="s">
        <v>24</v>
      </c>
      <c r="AF48" s="34" t="s">
        <v>24</v>
      </c>
      <c r="AG48" s="73" t="s">
        <v>24</v>
      </c>
      <c r="AH48" s="34" t="s">
        <v>24</v>
      </c>
      <c r="AI48" s="34" t="s">
        <v>24</v>
      </c>
      <c r="AJ48" s="34" t="s">
        <v>24</v>
      </c>
      <c r="AK48" s="34" t="s">
        <v>24</v>
      </c>
      <c r="AL48" s="34" t="s">
        <v>24</v>
      </c>
      <c r="AM48" s="34" t="s">
        <v>24</v>
      </c>
      <c r="AN48" s="34" t="s">
        <v>24</v>
      </c>
      <c r="AO48" s="34" t="s">
        <v>24</v>
      </c>
      <c r="AP48" s="34" t="s">
        <v>24</v>
      </c>
      <c r="AQ48" s="34" t="s">
        <v>24</v>
      </c>
      <c r="AR48" s="34" t="s">
        <v>24</v>
      </c>
      <c r="AS48" s="34" t="s">
        <v>24</v>
      </c>
      <c r="AT48" s="34" t="s">
        <v>24</v>
      </c>
      <c r="AU48" s="34" t="s">
        <v>24</v>
      </c>
      <c r="AV48" s="34" t="s">
        <v>24</v>
      </c>
      <c r="AW48" s="34" t="s">
        <v>24</v>
      </c>
      <c r="AX48" s="34" t="s">
        <v>24</v>
      </c>
      <c r="AY48" s="34" t="s">
        <v>24</v>
      </c>
      <c r="AZ48" s="34" t="s">
        <v>24</v>
      </c>
      <c r="BA48" s="34" t="s">
        <v>24</v>
      </c>
    </row>
    <row r="49" spans="2:53">
      <c r="C49" s="26" t="s">
        <v>1448</v>
      </c>
      <c r="D49" s="33" t="s">
        <v>24</v>
      </c>
      <c r="E49" s="27" t="s">
        <v>24</v>
      </c>
      <c r="F49" s="34" t="s">
        <v>24</v>
      </c>
      <c r="G49" s="27" t="s">
        <v>24</v>
      </c>
      <c r="H49" s="73" t="s">
        <v>24</v>
      </c>
      <c r="I49" s="34" t="s">
        <v>24</v>
      </c>
      <c r="J49" s="34" t="s">
        <v>24</v>
      </c>
      <c r="K49" s="34" t="s">
        <v>24</v>
      </c>
      <c r="L49" s="34" t="s">
        <v>24</v>
      </c>
      <c r="M49" s="34" t="s">
        <v>24</v>
      </c>
      <c r="N49" s="34" t="s">
        <v>24</v>
      </c>
      <c r="O49" s="34" t="s">
        <v>24</v>
      </c>
      <c r="P49" s="34" t="s">
        <v>24</v>
      </c>
      <c r="Q49" s="34" t="s">
        <v>24</v>
      </c>
      <c r="R49" s="34" t="s">
        <v>24</v>
      </c>
      <c r="S49" s="34" t="s">
        <v>24</v>
      </c>
      <c r="T49" s="34" t="s">
        <v>24</v>
      </c>
      <c r="U49" s="34" t="s">
        <v>24</v>
      </c>
      <c r="V49" s="34" t="s">
        <v>24</v>
      </c>
      <c r="W49" s="34" t="s">
        <v>24</v>
      </c>
      <c r="X49" s="34" t="s">
        <v>24</v>
      </c>
      <c r="Y49" s="34" t="s">
        <v>24</v>
      </c>
      <c r="Z49" s="34" t="s">
        <v>24</v>
      </c>
      <c r="AA49" s="34" t="s">
        <v>24</v>
      </c>
      <c r="AB49" s="34" t="s">
        <v>24</v>
      </c>
      <c r="AC49" s="33" t="s">
        <v>2339</v>
      </c>
      <c r="AD49" s="27">
        <v>6</v>
      </c>
      <c r="AE49" s="34">
        <v>109.0464253</v>
      </c>
      <c r="AF49" s="34" t="s">
        <v>1548</v>
      </c>
      <c r="AG49" s="73">
        <v>53697748</v>
      </c>
      <c r="AH49" s="34">
        <v>6.3687407231224897</v>
      </c>
      <c r="AI49" s="34">
        <v>6.1881744642934597</v>
      </c>
      <c r="AJ49" s="34" t="s">
        <v>24</v>
      </c>
      <c r="AK49" s="34">
        <v>8.86</v>
      </c>
      <c r="AL49" s="34">
        <v>8.86</v>
      </c>
      <c r="AM49" s="27" t="s">
        <v>1229</v>
      </c>
      <c r="AN49" s="27" t="s">
        <v>1192</v>
      </c>
      <c r="AO49" s="27" t="s">
        <v>1193</v>
      </c>
      <c r="AP49" s="34">
        <v>98.771467560000005</v>
      </c>
      <c r="AQ49" s="34" t="s">
        <v>1549</v>
      </c>
      <c r="AR49" s="34">
        <v>110.5751023</v>
      </c>
      <c r="AS49" s="34" t="s">
        <v>1550</v>
      </c>
      <c r="AT49" s="34">
        <v>95.824749749999995</v>
      </c>
      <c r="AU49" s="34" t="s">
        <v>1551</v>
      </c>
      <c r="AV49" s="34">
        <v>111.1012849</v>
      </c>
      <c r="AW49" s="34" t="s">
        <v>1552</v>
      </c>
      <c r="AX49" s="34">
        <v>95.552402999999998</v>
      </c>
      <c r="AY49" s="34" t="s">
        <v>1553</v>
      </c>
      <c r="AZ49" s="34">
        <v>111.84255520000001</v>
      </c>
      <c r="BA49" s="34" t="s">
        <v>1554</v>
      </c>
    </row>
    <row r="50" spans="2:53">
      <c r="B50" s="25" t="s">
        <v>1555</v>
      </c>
      <c r="C50" s="26" t="s">
        <v>1189</v>
      </c>
      <c r="D50" s="33" t="s">
        <v>24</v>
      </c>
      <c r="E50" s="27" t="s">
        <v>24</v>
      </c>
      <c r="F50" s="34" t="s">
        <v>24</v>
      </c>
      <c r="G50" s="27" t="s">
        <v>24</v>
      </c>
      <c r="H50" s="73" t="s">
        <v>24</v>
      </c>
      <c r="I50" s="34" t="s">
        <v>24</v>
      </c>
      <c r="J50" s="34" t="s">
        <v>24</v>
      </c>
      <c r="K50" s="34" t="s">
        <v>24</v>
      </c>
      <c r="L50" s="34" t="s">
        <v>24</v>
      </c>
      <c r="M50" s="34" t="s">
        <v>24</v>
      </c>
      <c r="N50" s="34" t="s">
        <v>24</v>
      </c>
      <c r="O50" s="34" t="s">
        <v>24</v>
      </c>
      <c r="P50" s="34" t="s">
        <v>24</v>
      </c>
      <c r="Q50" s="34" t="s">
        <v>24</v>
      </c>
      <c r="R50" s="34" t="s">
        <v>24</v>
      </c>
      <c r="S50" s="34" t="s">
        <v>24</v>
      </c>
      <c r="T50" s="34" t="s">
        <v>24</v>
      </c>
      <c r="U50" s="34" t="s">
        <v>24</v>
      </c>
      <c r="V50" s="34" t="s">
        <v>24</v>
      </c>
      <c r="W50" s="34" t="s">
        <v>24</v>
      </c>
      <c r="X50" s="34" t="s">
        <v>24</v>
      </c>
      <c r="Y50" s="34" t="s">
        <v>24</v>
      </c>
      <c r="Z50" s="34" t="s">
        <v>24</v>
      </c>
      <c r="AA50" s="34" t="s">
        <v>24</v>
      </c>
      <c r="AB50" s="34" t="s">
        <v>24</v>
      </c>
      <c r="AC50" s="33" t="s">
        <v>24</v>
      </c>
      <c r="AD50" s="27" t="s">
        <v>24</v>
      </c>
      <c r="AE50" s="34" t="s">
        <v>24</v>
      </c>
      <c r="AF50" s="34" t="s">
        <v>24</v>
      </c>
      <c r="AG50" s="73" t="s">
        <v>24</v>
      </c>
      <c r="AH50" s="34" t="s">
        <v>24</v>
      </c>
      <c r="AI50" s="34" t="s">
        <v>24</v>
      </c>
      <c r="AJ50" s="34" t="s">
        <v>24</v>
      </c>
      <c r="AK50" s="34" t="s">
        <v>24</v>
      </c>
      <c r="AL50" s="34" t="s">
        <v>24</v>
      </c>
      <c r="AM50" s="34" t="s">
        <v>24</v>
      </c>
      <c r="AN50" s="34" t="s">
        <v>24</v>
      </c>
      <c r="AO50" s="34" t="s">
        <v>24</v>
      </c>
      <c r="AP50" s="34" t="s">
        <v>24</v>
      </c>
      <c r="AQ50" s="34" t="s">
        <v>24</v>
      </c>
      <c r="AR50" s="34" t="s">
        <v>24</v>
      </c>
      <c r="AS50" s="34" t="s">
        <v>24</v>
      </c>
      <c r="AT50" s="34" t="s">
        <v>24</v>
      </c>
      <c r="AU50" s="34" t="s">
        <v>24</v>
      </c>
      <c r="AV50" s="34" t="s">
        <v>24</v>
      </c>
      <c r="AW50" s="34" t="s">
        <v>24</v>
      </c>
      <c r="AX50" s="34" t="s">
        <v>24</v>
      </c>
      <c r="AY50" s="34" t="s">
        <v>24</v>
      </c>
      <c r="AZ50" s="34" t="s">
        <v>24</v>
      </c>
      <c r="BA50" s="34" t="s">
        <v>24</v>
      </c>
    </row>
    <row r="51" spans="2:53">
      <c r="C51" s="26" t="s">
        <v>1427</v>
      </c>
      <c r="D51" s="33" t="s">
        <v>2290</v>
      </c>
      <c r="E51" s="27">
        <v>1</v>
      </c>
      <c r="F51" s="34">
        <v>63.484043730000003</v>
      </c>
      <c r="G51" s="27" t="s">
        <v>1556</v>
      </c>
      <c r="H51" s="73">
        <v>32679330</v>
      </c>
      <c r="I51" s="34">
        <v>7.7540275944864403</v>
      </c>
      <c r="J51" s="34">
        <v>6.2927738524879899</v>
      </c>
      <c r="K51" s="34" t="s">
        <v>24</v>
      </c>
      <c r="L51" s="34">
        <v>10.91</v>
      </c>
      <c r="M51" s="34">
        <v>10.91</v>
      </c>
      <c r="N51" s="27" t="s">
        <v>1557</v>
      </c>
      <c r="O51" s="27" t="s">
        <v>1192</v>
      </c>
      <c r="P51" s="27" t="s">
        <v>1193</v>
      </c>
      <c r="Q51" s="34">
        <v>58.527095129999999</v>
      </c>
      <c r="R51" s="34" t="s">
        <v>1558</v>
      </c>
      <c r="S51" s="34">
        <v>105.9740979</v>
      </c>
      <c r="T51" s="34" t="s">
        <v>1559</v>
      </c>
      <c r="U51" s="34">
        <v>54.510388450000001</v>
      </c>
      <c r="V51" s="34" t="s">
        <v>1560</v>
      </c>
      <c r="W51" s="34">
        <v>106.2043425</v>
      </c>
      <c r="X51" s="34" t="s">
        <v>1561</v>
      </c>
      <c r="Y51" s="34">
        <v>51.089726910000003</v>
      </c>
      <c r="Z51" s="34" t="s">
        <v>1562</v>
      </c>
      <c r="AA51" s="34">
        <v>106.70330749999999</v>
      </c>
      <c r="AB51" s="34" t="s">
        <v>1563</v>
      </c>
      <c r="AC51" s="33" t="s">
        <v>24</v>
      </c>
      <c r="AD51" s="27" t="s">
        <v>24</v>
      </c>
      <c r="AE51" s="34" t="s">
        <v>24</v>
      </c>
      <c r="AF51" s="34" t="s">
        <v>24</v>
      </c>
      <c r="AG51" s="73" t="s">
        <v>24</v>
      </c>
      <c r="AH51" s="34" t="s">
        <v>24</v>
      </c>
      <c r="AI51" s="34" t="s">
        <v>24</v>
      </c>
      <c r="AJ51" s="34" t="s">
        <v>24</v>
      </c>
      <c r="AK51" s="34" t="s">
        <v>24</v>
      </c>
      <c r="AL51" s="34" t="s">
        <v>24</v>
      </c>
      <c r="AM51" s="34" t="s">
        <v>24</v>
      </c>
      <c r="AN51" s="34" t="s">
        <v>24</v>
      </c>
      <c r="AO51" s="34" t="s">
        <v>24</v>
      </c>
      <c r="AP51" s="34" t="s">
        <v>24</v>
      </c>
      <c r="AQ51" s="34" t="s">
        <v>24</v>
      </c>
      <c r="AR51" s="34" t="s">
        <v>24</v>
      </c>
      <c r="AS51" s="34" t="s">
        <v>24</v>
      </c>
      <c r="AT51" s="34" t="s">
        <v>24</v>
      </c>
      <c r="AU51" s="34" t="s">
        <v>24</v>
      </c>
      <c r="AV51" s="34" t="s">
        <v>24</v>
      </c>
      <c r="AW51" s="34" t="s">
        <v>24</v>
      </c>
      <c r="AX51" s="34" t="s">
        <v>24</v>
      </c>
      <c r="AY51" s="34" t="s">
        <v>24</v>
      </c>
      <c r="AZ51" s="34" t="s">
        <v>24</v>
      </c>
      <c r="BA51" s="34" t="s">
        <v>24</v>
      </c>
    </row>
    <row r="52" spans="2:53">
      <c r="C52" s="26" t="s">
        <v>1448</v>
      </c>
      <c r="D52" s="33" t="s">
        <v>2291</v>
      </c>
      <c r="E52" s="27">
        <v>6</v>
      </c>
      <c r="F52" s="34">
        <v>63.90964245</v>
      </c>
      <c r="G52" s="27" t="s">
        <v>1564</v>
      </c>
      <c r="H52" s="73">
        <v>38595894</v>
      </c>
      <c r="I52" s="34">
        <v>7.2149571297932296</v>
      </c>
      <c r="J52" s="34">
        <v>6.3103651197420501</v>
      </c>
      <c r="K52" s="34" t="s">
        <v>24</v>
      </c>
      <c r="L52" s="34">
        <v>10.19</v>
      </c>
      <c r="M52" s="34">
        <v>10.19</v>
      </c>
      <c r="N52" s="27" t="s">
        <v>1565</v>
      </c>
      <c r="O52" s="27" t="s">
        <v>2</v>
      </c>
      <c r="P52" s="27" t="s">
        <v>1193</v>
      </c>
      <c r="Q52" s="34">
        <v>59.511248940000002</v>
      </c>
      <c r="R52" s="34" t="s">
        <v>1566</v>
      </c>
      <c r="S52" s="34">
        <v>64.477192349999996</v>
      </c>
      <c r="T52" s="34" t="s">
        <v>1567</v>
      </c>
      <c r="U52" s="34">
        <v>57.655847219999998</v>
      </c>
      <c r="V52" s="34" t="s">
        <v>1568</v>
      </c>
      <c r="W52" s="34">
        <v>65.42141676</v>
      </c>
      <c r="X52" s="34" t="s">
        <v>1569</v>
      </c>
      <c r="Y52" s="34">
        <v>57.47778126</v>
      </c>
      <c r="Z52" s="34" t="s">
        <v>1570</v>
      </c>
      <c r="AA52" s="34">
        <v>100.9157412</v>
      </c>
      <c r="AB52" s="34" t="s">
        <v>1571</v>
      </c>
      <c r="AC52" s="33" t="s">
        <v>24</v>
      </c>
      <c r="AD52" s="27" t="s">
        <v>24</v>
      </c>
      <c r="AE52" s="34" t="s">
        <v>24</v>
      </c>
      <c r="AF52" s="34" t="s">
        <v>24</v>
      </c>
      <c r="AG52" s="73" t="s">
        <v>24</v>
      </c>
      <c r="AH52" s="34" t="s">
        <v>24</v>
      </c>
      <c r="AI52" s="34" t="s">
        <v>24</v>
      </c>
      <c r="AJ52" s="34" t="s">
        <v>24</v>
      </c>
      <c r="AK52" s="34" t="s">
        <v>24</v>
      </c>
      <c r="AL52" s="34" t="s">
        <v>24</v>
      </c>
      <c r="AM52" s="34" t="s">
        <v>24</v>
      </c>
      <c r="AN52" s="34" t="s">
        <v>24</v>
      </c>
      <c r="AO52" s="34" t="s">
        <v>24</v>
      </c>
      <c r="AP52" s="34" t="s">
        <v>24</v>
      </c>
      <c r="AQ52" s="34" t="s">
        <v>24</v>
      </c>
      <c r="AR52" s="34" t="s">
        <v>24</v>
      </c>
      <c r="AS52" s="34" t="s">
        <v>24</v>
      </c>
      <c r="AT52" s="34" t="s">
        <v>24</v>
      </c>
      <c r="AU52" s="34" t="s">
        <v>24</v>
      </c>
      <c r="AV52" s="34" t="s">
        <v>24</v>
      </c>
      <c r="AW52" s="34" t="s">
        <v>24</v>
      </c>
      <c r="AX52" s="34" t="s">
        <v>24</v>
      </c>
      <c r="AY52" s="34" t="s">
        <v>24</v>
      </c>
      <c r="AZ52" s="34" t="s">
        <v>24</v>
      </c>
      <c r="BA52" s="34" t="s">
        <v>24</v>
      </c>
    </row>
    <row r="53" spans="2:53">
      <c r="B53" s="25" t="s">
        <v>1572</v>
      </c>
      <c r="C53" s="26" t="s">
        <v>1189</v>
      </c>
      <c r="D53" s="33" t="s">
        <v>24</v>
      </c>
      <c r="E53" s="27" t="s">
        <v>24</v>
      </c>
      <c r="F53" s="34" t="s">
        <v>24</v>
      </c>
      <c r="G53" s="27" t="s">
        <v>24</v>
      </c>
      <c r="H53" s="73" t="s">
        <v>24</v>
      </c>
      <c r="I53" s="34" t="s">
        <v>24</v>
      </c>
      <c r="J53" s="34" t="s">
        <v>24</v>
      </c>
      <c r="K53" s="34" t="s">
        <v>24</v>
      </c>
      <c r="L53" s="34" t="s">
        <v>24</v>
      </c>
      <c r="M53" s="34" t="s">
        <v>24</v>
      </c>
      <c r="N53" s="34" t="s">
        <v>24</v>
      </c>
      <c r="O53" s="34" t="s">
        <v>24</v>
      </c>
      <c r="P53" s="34" t="s">
        <v>24</v>
      </c>
      <c r="Q53" s="34" t="s">
        <v>24</v>
      </c>
      <c r="R53" s="34" t="s">
        <v>24</v>
      </c>
      <c r="S53" s="34" t="s">
        <v>24</v>
      </c>
      <c r="T53" s="34" t="s">
        <v>24</v>
      </c>
      <c r="U53" s="34" t="s">
        <v>24</v>
      </c>
      <c r="V53" s="34" t="s">
        <v>24</v>
      </c>
      <c r="W53" s="34" t="s">
        <v>24</v>
      </c>
      <c r="X53" s="34" t="s">
        <v>24</v>
      </c>
      <c r="Y53" s="34" t="s">
        <v>24</v>
      </c>
      <c r="Z53" s="34" t="s">
        <v>24</v>
      </c>
      <c r="AA53" s="34" t="s">
        <v>24</v>
      </c>
      <c r="AB53" s="34" t="s">
        <v>24</v>
      </c>
      <c r="AC53" s="33" t="s">
        <v>2340</v>
      </c>
      <c r="AD53" s="27">
        <v>8</v>
      </c>
      <c r="AE53" s="34">
        <v>112.5797132</v>
      </c>
      <c r="AF53" s="34" t="s">
        <v>1573</v>
      </c>
      <c r="AG53" s="73">
        <v>54792612</v>
      </c>
      <c r="AH53" s="34">
        <v>7.5382347777025496</v>
      </c>
      <c r="AI53" s="34">
        <v>6.50892488384559</v>
      </c>
      <c r="AJ53" s="34" t="s">
        <v>24</v>
      </c>
      <c r="AK53" s="34">
        <v>10.37</v>
      </c>
      <c r="AL53" s="34">
        <v>10.37</v>
      </c>
      <c r="AM53" s="27" t="s">
        <v>1574</v>
      </c>
      <c r="AN53" s="27" t="s">
        <v>1192</v>
      </c>
      <c r="AO53" s="27" t="s">
        <v>1193</v>
      </c>
      <c r="AP53" s="34">
        <v>111.1659588</v>
      </c>
      <c r="AQ53" s="34" t="s">
        <v>1575</v>
      </c>
      <c r="AR53" s="34">
        <v>113.32934419999999</v>
      </c>
      <c r="AS53" s="34" t="s">
        <v>1576</v>
      </c>
      <c r="AT53" s="34">
        <v>107.5608529</v>
      </c>
      <c r="AU53" s="34" t="s">
        <v>1577</v>
      </c>
      <c r="AV53" s="34">
        <v>115.18721410000001</v>
      </c>
      <c r="AW53" s="34" t="s">
        <v>1578</v>
      </c>
      <c r="AX53" s="34">
        <v>106.7295027</v>
      </c>
      <c r="AY53" s="34" t="s">
        <v>1579</v>
      </c>
      <c r="AZ53" s="34">
        <v>118.0384755</v>
      </c>
      <c r="BA53" s="34" t="s">
        <v>1580</v>
      </c>
    </row>
    <row r="54" spans="2:53">
      <c r="C54" s="26" t="s">
        <v>1427</v>
      </c>
      <c r="D54" s="33" t="s">
        <v>2292</v>
      </c>
      <c r="E54" s="27">
        <v>10</v>
      </c>
      <c r="F54" s="34">
        <v>116.07068219999999</v>
      </c>
      <c r="G54" s="27" t="s">
        <v>1581</v>
      </c>
      <c r="H54" s="73">
        <v>3521987</v>
      </c>
      <c r="I54" s="34">
        <v>6.4485457295096902</v>
      </c>
      <c r="J54" s="34">
        <v>6.41290818972527</v>
      </c>
      <c r="K54" s="34" t="s">
        <v>24</v>
      </c>
      <c r="L54" s="34">
        <v>9.16</v>
      </c>
      <c r="M54" s="34">
        <v>9.16</v>
      </c>
      <c r="N54" s="27" t="s">
        <v>1522</v>
      </c>
      <c r="O54" s="27" t="s">
        <v>1192</v>
      </c>
      <c r="P54" s="27" t="s">
        <v>1193</v>
      </c>
      <c r="Q54" s="34">
        <v>17.670979330000002</v>
      </c>
      <c r="R54" s="34" t="s">
        <v>1582</v>
      </c>
      <c r="S54" s="34">
        <v>117.16981440000001</v>
      </c>
      <c r="T54" s="34" t="s">
        <v>1583</v>
      </c>
      <c r="U54" s="34">
        <v>16.70980612</v>
      </c>
      <c r="V54" s="34" t="s">
        <v>1584</v>
      </c>
      <c r="W54" s="34">
        <v>117.59524469999999</v>
      </c>
      <c r="X54" s="34" t="s">
        <v>1585</v>
      </c>
      <c r="Y54" s="34">
        <v>13.102743869999999</v>
      </c>
      <c r="Z54" s="34" t="s">
        <v>1586</v>
      </c>
      <c r="AA54" s="34">
        <v>127.7867167</v>
      </c>
      <c r="AB54" s="34" t="s">
        <v>1587</v>
      </c>
      <c r="AC54" s="33" t="s">
        <v>2341</v>
      </c>
      <c r="AD54" s="27">
        <v>6</v>
      </c>
      <c r="AE54" s="34">
        <v>106.84941980000001</v>
      </c>
      <c r="AF54" s="34" t="s">
        <v>1588</v>
      </c>
      <c r="AG54" s="73">
        <v>54217971</v>
      </c>
      <c r="AH54" s="34">
        <v>6.3813539728933302</v>
      </c>
      <c r="AI54" s="34">
        <v>6.3096281253801001</v>
      </c>
      <c r="AJ54" s="34" t="s">
        <v>24</v>
      </c>
      <c r="AK54" s="34">
        <v>8.85</v>
      </c>
      <c r="AL54" s="34">
        <v>8.85</v>
      </c>
      <c r="AM54" s="27" t="s">
        <v>1216</v>
      </c>
      <c r="AN54" s="27" t="s">
        <v>1192</v>
      </c>
      <c r="AO54" s="27" t="s">
        <v>1193</v>
      </c>
      <c r="AP54" s="34">
        <v>106.34274480000001</v>
      </c>
      <c r="AQ54" s="34" t="s">
        <v>1589</v>
      </c>
      <c r="AR54" s="34">
        <v>107.1001497</v>
      </c>
      <c r="AS54" s="34" t="s">
        <v>1590</v>
      </c>
      <c r="AT54" s="34">
        <v>106.2321769</v>
      </c>
      <c r="AU54" s="34" t="s">
        <v>1591</v>
      </c>
      <c r="AV54" s="34">
        <v>109.7084605</v>
      </c>
      <c r="AW54" s="34" t="s">
        <v>1592</v>
      </c>
      <c r="AX54" s="34">
        <v>70.977649749999998</v>
      </c>
      <c r="AY54" s="34" t="s">
        <v>1593</v>
      </c>
      <c r="AZ54" s="34">
        <v>111.0841908</v>
      </c>
      <c r="BA54" s="34" t="s">
        <v>1594</v>
      </c>
    </row>
    <row r="55" spans="2:53">
      <c r="C55" s="26" t="s">
        <v>1448</v>
      </c>
      <c r="D55" s="33" t="s">
        <v>24</v>
      </c>
      <c r="E55" s="27" t="s">
        <v>24</v>
      </c>
      <c r="F55" s="34" t="s">
        <v>24</v>
      </c>
      <c r="G55" s="27" t="s">
        <v>24</v>
      </c>
      <c r="H55" s="73" t="s">
        <v>24</v>
      </c>
      <c r="I55" s="34" t="s">
        <v>24</v>
      </c>
      <c r="J55" s="34" t="s">
        <v>24</v>
      </c>
      <c r="K55" s="34" t="s">
        <v>24</v>
      </c>
      <c r="L55" s="34" t="s">
        <v>24</v>
      </c>
      <c r="M55" s="34" t="s">
        <v>24</v>
      </c>
      <c r="N55" s="34" t="s">
        <v>24</v>
      </c>
      <c r="O55" s="34" t="s">
        <v>24</v>
      </c>
      <c r="P55" s="34" t="s">
        <v>24</v>
      </c>
      <c r="Q55" s="34" t="s">
        <v>24</v>
      </c>
      <c r="R55" s="34" t="s">
        <v>24</v>
      </c>
      <c r="S55" s="34" t="s">
        <v>24</v>
      </c>
      <c r="T55" s="34" t="s">
        <v>24</v>
      </c>
      <c r="U55" s="34" t="s">
        <v>24</v>
      </c>
      <c r="V55" s="34" t="s">
        <v>24</v>
      </c>
      <c r="W55" s="34" t="s">
        <v>24</v>
      </c>
      <c r="X55" s="34" t="s">
        <v>24</v>
      </c>
      <c r="Y55" s="34" t="s">
        <v>24</v>
      </c>
      <c r="Z55" s="34" t="s">
        <v>24</v>
      </c>
      <c r="AA55" s="34" t="s">
        <v>24</v>
      </c>
      <c r="AB55" s="34" t="s">
        <v>24</v>
      </c>
      <c r="AC55" s="33" t="s">
        <v>24</v>
      </c>
      <c r="AD55" s="27" t="s">
        <v>24</v>
      </c>
      <c r="AE55" s="34" t="s">
        <v>24</v>
      </c>
      <c r="AF55" s="34" t="s">
        <v>24</v>
      </c>
      <c r="AG55" s="73" t="s">
        <v>24</v>
      </c>
      <c r="AH55" s="34" t="s">
        <v>24</v>
      </c>
      <c r="AI55" s="34" t="s">
        <v>24</v>
      </c>
      <c r="AJ55" s="34" t="s">
        <v>24</v>
      </c>
      <c r="AK55" s="34" t="s">
        <v>24</v>
      </c>
      <c r="AL55" s="34" t="s">
        <v>24</v>
      </c>
      <c r="AM55" s="34" t="s">
        <v>24</v>
      </c>
      <c r="AN55" s="34" t="s">
        <v>24</v>
      </c>
      <c r="AO55" s="34" t="s">
        <v>24</v>
      </c>
      <c r="AP55" s="34" t="s">
        <v>24</v>
      </c>
      <c r="AQ55" s="34" t="s">
        <v>24</v>
      </c>
      <c r="AR55" s="34" t="s">
        <v>24</v>
      </c>
      <c r="AS55" s="34" t="s">
        <v>24</v>
      </c>
      <c r="AT55" s="34" t="s">
        <v>24</v>
      </c>
      <c r="AU55" s="34" t="s">
        <v>24</v>
      </c>
      <c r="AV55" s="34" t="s">
        <v>24</v>
      </c>
      <c r="AW55" s="34" t="s">
        <v>24</v>
      </c>
      <c r="AX55" s="34" t="s">
        <v>24</v>
      </c>
      <c r="AY55" s="34" t="s">
        <v>24</v>
      </c>
      <c r="AZ55" s="34" t="s">
        <v>24</v>
      </c>
      <c r="BA55" s="34" t="s">
        <v>24</v>
      </c>
    </row>
    <row r="56" spans="2:53">
      <c r="B56" s="25" t="s">
        <v>1595</v>
      </c>
      <c r="C56" s="26" t="s">
        <v>1189</v>
      </c>
      <c r="D56" s="33" t="s">
        <v>2293</v>
      </c>
      <c r="E56" s="27">
        <v>11</v>
      </c>
      <c r="F56" s="34">
        <v>86.472639909999998</v>
      </c>
      <c r="G56" s="27" t="s">
        <v>1596</v>
      </c>
      <c r="H56" s="73">
        <v>35555206</v>
      </c>
      <c r="I56" s="34">
        <v>7.8145904746787602</v>
      </c>
      <c r="J56" s="34">
        <v>6.4359923787008997</v>
      </c>
      <c r="K56" s="34" t="s">
        <v>24</v>
      </c>
      <c r="L56" s="34">
        <v>10.86</v>
      </c>
      <c r="M56" s="34">
        <v>10.86</v>
      </c>
      <c r="N56" s="27" t="s">
        <v>1515</v>
      </c>
      <c r="O56" s="27" t="s">
        <v>2</v>
      </c>
      <c r="P56" s="27" t="s">
        <v>1193</v>
      </c>
      <c r="Q56" s="34">
        <v>85.636442529999997</v>
      </c>
      <c r="R56" s="34" t="s">
        <v>1597</v>
      </c>
      <c r="S56" s="34">
        <v>89.687576230000005</v>
      </c>
      <c r="T56" s="34" t="s">
        <v>1598</v>
      </c>
      <c r="U56" s="34">
        <v>85.526602179999998</v>
      </c>
      <c r="V56" s="34" t="s">
        <v>1537</v>
      </c>
      <c r="W56" s="34">
        <v>94.662723690000007</v>
      </c>
      <c r="X56" s="34" t="s">
        <v>1599</v>
      </c>
      <c r="Y56" s="34">
        <v>81.756513569999996</v>
      </c>
      <c r="Z56" s="34" t="s">
        <v>1600</v>
      </c>
      <c r="AA56" s="34">
        <v>94.976179220000006</v>
      </c>
      <c r="AB56" s="34" t="s">
        <v>1601</v>
      </c>
      <c r="AC56" s="33" t="s">
        <v>24</v>
      </c>
      <c r="AD56" s="27" t="s">
        <v>24</v>
      </c>
      <c r="AE56" s="34" t="s">
        <v>24</v>
      </c>
      <c r="AF56" s="34" t="s">
        <v>24</v>
      </c>
      <c r="AG56" s="73" t="s">
        <v>24</v>
      </c>
      <c r="AH56" s="34" t="s">
        <v>24</v>
      </c>
      <c r="AI56" s="34" t="s">
        <v>24</v>
      </c>
      <c r="AJ56" s="34" t="s">
        <v>24</v>
      </c>
      <c r="AK56" s="34" t="s">
        <v>24</v>
      </c>
      <c r="AL56" s="34" t="s">
        <v>24</v>
      </c>
      <c r="AM56" s="34" t="s">
        <v>24</v>
      </c>
      <c r="AN56" s="34" t="s">
        <v>24</v>
      </c>
      <c r="AO56" s="34" t="s">
        <v>24</v>
      </c>
      <c r="AP56" s="34" t="s">
        <v>24</v>
      </c>
      <c r="AQ56" s="34" t="s">
        <v>24</v>
      </c>
      <c r="AR56" s="34" t="s">
        <v>24</v>
      </c>
      <c r="AS56" s="34" t="s">
        <v>24</v>
      </c>
      <c r="AT56" s="34" t="s">
        <v>24</v>
      </c>
      <c r="AU56" s="34" t="s">
        <v>24</v>
      </c>
      <c r="AV56" s="34" t="s">
        <v>24</v>
      </c>
      <c r="AW56" s="34" t="s">
        <v>24</v>
      </c>
      <c r="AX56" s="34" t="s">
        <v>24</v>
      </c>
      <c r="AY56" s="34" t="s">
        <v>24</v>
      </c>
      <c r="AZ56" s="34" t="s">
        <v>24</v>
      </c>
      <c r="BA56" s="34" t="s">
        <v>24</v>
      </c>
    </row>
    <row r="57" spans="2:53">
      <c r="C57" s="26" t="s">
        <v>1427</v>
      </c>
      <c r="D57" s="33" t="s">
        <v>24</v>
      </c>
      <c r="E57" s="27" t="s">
        <v>24</v>
      </c>
      <c r="F57" s="34" t="s">
        <v>24</v>
      </c>
      <c r="G57" s="27" t="s">
        <v>24</v>
      </c>
      <c r="H57" s="73" t="s">
        <v>24</v>
      </c>
      <c r="I57" s="34" t="s">
        <v>24</v>
      </c>
      <c r="J57" s="34" t="s">
        <v>24</v>
      </c>
      <c r="K57" s="34" t="s">
        <v>24</v>
      </c>
      <c r="L57" s="34" t="s">
        <v>24</v>
      </c>
      <c r="M57" s="34" t="s">
        <v>24</v>
      </c>
      <c r="N57" s="34" t="s">
        <v>24</v>
      </c>
      <c r="O57" s="34" t="s">
        <v>24</v>
      </c>
      <c r="P57" s="34" t="s">
        <v>24</v>
      </c>
      <c r="Q57" s="34" t="s">
        <v>24</v>
      </c>
      <c r="R57" s="34" t="s">
        <v>24</v>
      </c>
      <c r="S57" s="34" t="s">
        <v>24</v>
      </c>
      <c r="T57" s="34" t="s">
        <v>24</v>
      </c>
      <c r="U57" s="34" t="s">
        <v>24</v>
      </c>
      <c r="V57" s="34" t="s">
        <v>24</v>
      </c>
      <c r="W57" s="34" t="s">
        <v>24</v>
      </c>
      <c r="X57" s="34" t="s">
        <v>24</v>
      </c>
      <c r="Y57" s="34" t="s">
        <v>24</v>
      </c>
      <c r="Z57" s="34" t="s">
        <v>24</v>
      </c>
      <c r="AA57" s="34" t="s">
        <v>24</v>
      </c>
      <c r="AB57" s="34" t="s">
        <v>24</v>
      </c>
      <c r="AC57" s="33" t="s">
        <v>24</v>
      </c>
      <c r="AD57" s="27" t="s">
        <v>24</v>
      </c>
      <c r="AE57" s="34" t="s">
        <v>24</v>
      </c>
      <c r="AF57" s="34" t="s">
        <v>24</v>
      </c>
      <c r="AG57" s="73" t="s">
        <v>24</v>
      </c>
      <c r="AH57" s="34" t="s">
        <v>24</v>
      </c>
      <c r="AI57" s="34" t="s">
        <v>24</v>
      </c>
      <c r="AJ57" s="34" t="s">
        <v>24</v>
      </c>
      <c r="AK57" s="34" t="s">
        <v>24</v>
      </c>
      <c r="AL57" s="34" t="s">
        <v>24</v>
      </c>
      <c r="AM57" s="34" t="s">
        <v>24</v>
      </c>
      <c r="AN57" s="34" t="s">
        <v>24</v>
      </c>
      <c r="AO57" s="34" t="s">
        <v>24</v>
      </c>
      <c r="AP57" s="34" t="s">
        <v>24</v>
      </c>
      <c r="AQ57" s="34" t="s">
        <v>24</v>
      </c>
      <c r="AR57" s="34" t="s">
        <v>24</v>
      </c>
      <c r="AS57" s="34" t="s">
        <v>24</v>
      </c>
      <c r="AT57" s="34" t="s">
        <v>24</v>
      </c>
      <c r="AU57" s="34" t="s">
        <v>24</v>
      </c>
      <c r="AV57" s="34" t="s">
        <v>24</v>
      </c>
      <c r="AW57" s="34" t="s">
        <v>24</v>
      </c>
      <c r="AX57" s="34" t="s">
        <v>24</v>
      </c>
      <c r="AY57" s="34" t="s">
        <v>24</v>
      </c>
      <c r="AZ57" s="34" t="s">
        <v>24</v>
      </c>
      <c r="BA57" s="34" t="s">
        <v>24</v>
      </c>
    </row>
    <row r="58" spans="2:53">
      <c r="C58" s="26" t="s">
        <v>1448</v>
      </c>
      <c r="D58" s="33" t="s">
        <v>24</v>
      </c>
      <c r="E58" s="27" t="s">
        <v>24</v>
      </c>
      <c r="F58" s="34" t="s">
        <v>24</v>
      </c>
      <c r="G58" s="27" t="s">
        <v>24</v>
      </c>
      <c r="H58" s="73" t="s">
        <v>24</v>
      </c>
      <c r="I58" s="34" t="s">
        <v>24</v>
      </c>
      <c r="J58" s="34" t="s">
        <v>24</v>
      </c>
      <c r="K58" s="34" t="s">
        <v>24</v>
      </c>
      <c r="L58" s="34" t="s">
        <v>24</v>
      </c>
      <c r="M58" s="34" t="s">
        <v>24</v>
      </c>
      <c r="N58" s="34" t="s">
        <v>24</v>
      </c>
      <c r="O58" s="34" t="s">
        <v>24</v>
      </c>
      <c r="P58" s="34" t="s">
        <v>24</v>
      </c>
      <c r="Q58" s="34" t="s">
        <v>24</v>
      </c>
      <c r="R58" s="34" t="s">
        <v>24</v>
      </c>
      <c r="S58" s="34" t="s">
        <v>24</v>
      </c>
      <c r="T58" s="34" t="s">
        <v>24</v>
      </c>
      <c r="U58" s="34" t="s">
        <v>24</v>
      </c>
      <c r="V58" s="34" t="s">
        <v>24</v>
      </c>
      <c r="W58" s="34" t="s">
        <v>24</v>
      </c>
      <c r="X58" s="34" t="s">
        <v>24</v>
      </c>
      <c r="Y58" s="34" t="s">
        <v>24</v>
      </c>
      <c r="Z58" s="34" t="s">
        <v>24</v>
      </c>
      <c r="AA58" s="34" t="s">
        <v>24</v>
      </c>
      <c r="AB58" s="34" t="s">
        <v>24</v>
      </c>
      <c r="AC58" s="33" t="s">
        <v>24</v>
      </c>
      <c r="AD58" s="27" t="s">
        <v>24</v>
      </c>
      <c r="AE58" s="34" t="s">
        <v>24</v>
      </c>
      <c r="AF58" s="34" t="s">
        <v>24</v>
      </c>
      <c r="AG58" s="73" t="s">
        <v>24</v>
      </c>
      <c r="AH58" s="34" t="s">
        <v>24</v>
      </c>
      <c r="AI58" s="34" t="s">
        <v>24</v>
      </c>
      <c r="AJ58" s="34" t="s">
        <v>24</v>
      </c>
      <c r="AK58" s="34" t="s">
        <v>24</v>
      </c>
      <c r="AL58" s="34" t="s">
        <v>24</v>
      </c>
      <c r="AM58" s="34" t="s">
        <v>24</v>
      </c>
      <c r="AN58" s="34" t="s">
        <v>24</v>
      </c>
      <c r="AO58" s="34" t="s">
        <v>24</v>
      </c>
      <c r="AP58" s="34" t="s">
        <v>24</v>
      </c>
      <c r="AQ58" s="34" t="s">
        <v>24</v>
      </c>
      <c r="AR58" s="34" t="s">
        <v>24</v>
      </c>
      <c r="AS58" s="34" t="s">
        <v>24</v>
      </c>
      <c r="AT58" s="34" t="s">
        <v>24</v>
      </c>
      <c r="AU58" s="34" t="s">
        <v>24</v>
      </c>
      <c r="AV58" s="34" t="s">
        <v>24</v>
      </c>
      <c r="AW58" s="34" t="s">
        <v>24</v>
      </c>
      <c r="AX58" s="34" t="s">
        <v>24</v>
      </c>
      <c r="AY58" s="34" t="s">
        <v>24</v>
      </c>
      <c r="AZ58" s="34" t="s">
        <v>24</v>
      </c>
      <c r="BA58" s="34" t="s">
        <v>24</v>
      </c>
    </row>
    <row r="59" spans="2:53">
      <c r="B59" s="25" t="s">
        <v>1602</v>
      </c>
      <c r="C59" s="26" t="s">
        <v>1189</v>
      </c>
      <c r="D59" s="33" t="s">
        <v>2294</v>
      </c>
      <c r="E59" s="27">
        <v>11</v>
      </c>
      <c r="F59" s="34">
        <v>86.472639909999998</v>
      </c>
      <c r="G59" s="27" t="s">
        <v>1596</v>
      </c>
      <c r="H59" s="73">
        <v>35555206</v>
      </c>
      <c r="I59" s="34">
        <v>6.5648470017451697</v>
      </c>
      <c r="J59" s="34">
        <v>6.4114883761716301</v>
      </c>
      <c r="K59" s="34" t="s">
        <v>24</v>
      </c>
      <c r="L59" s="34">
        <v>9.2100000000000009</v>
      </c>
      <c r="M59" s="34">
        <v>9.2100000000000009</v>
      </c>
      <c r="N59" s="27" t="s">
        <v>1515</v>
      </c>
      <c r="O59" s="27" t="s">
        <v>2</v>
      </c>
      <c r="P59" s="27" t="s">
        <v>1193</v>
      </c>
      <c r="Q59" s="34">
        <v>85.636442529999997</v>
      </c>
      <c r="R59" s="34" t="s">
        <v>1597</v>
      </c>
      <c r="S59" s="34">
        <v>90.736365500000005</v>
      </c>
      <c r="T59" s="34" t="s">
        <v>1603</v>
      </c>
      <c r="U59" s="34">
        <v>82.296271099999998</v>
      </c>
      <c r="V59" s="34" t="s">
        <v>1604</v>
      </c>
      <c r="W59" s="34">
        <v>94.662723690000007</v>
      </c>
      <c r="X59" s="34" t="s">
        <v>1599</v>
      </c>
      <c r="Y59" s="34">
        <v>81.644236759999998</v>
      </c>
      <c r="Z59" s="34" t="s">
        <v>1605</v>
      </c>
      <c r="AA59" s="34">
        <v>94.99903304</v>
      </c>
      <c r="AB59" s="34" t="s">
        <v>1606</v>
      </c>
      <c r="AC59" s="33" t="s">
        <v>24</v>
      </c>
      <c r="AD59" s="27" t="s">
        <v>24</v>
      </c>
      <c r="AE59" s="34" t="s">
        <v>24</v>
      </c>
      <c r="AF59" s="34" t="s">
        <v>24</v>
      </c>
      <c r="AG59" s="73" t="s">
        <v>24</v>
      </c>
      <c r="AH59" s="34" t="s">
        <v>24</v>
      </c>
      <c r="AI59" s="34" t="s">
        <v>24</v>
      </c>
      <c r="AJ59" s="34" t="s">
        <v>24</v>
      </c>
      <c r="AK59" s="34" t="s">
        <v>24</v>
      </c>
      <c r="AL59" s="34" t="s">
        <v>24</v>
      </c>
      <c r="AM59" s="34" t="s">
        <v>24</v>
      </c>
      <c r="AN59" s="34" t="s">
        <v>24</v>
      </c>
      <c r="AO59" s="34" t="s">
        <v>24</v>
      </c>
      <c r="AP59" s="34" t="s">
        <v>24</v>
      </c>
      <c r="AQ59" s="34" t="s">
        <v>24</v>
      </c>
      <c r="AR59" s="34" t="s">
        <v>24</v>
      </c>
      <c r="AS59" s="34" t="s">
        <v>24</v>
      </c>
      <c r="AT59" s="34" t="s">
        <v>24</v>
      </c>
      <c r="AU59" s="34" t="s">
        <v>24</v>
      </c>
      <c r="AV59" s="34" t="s">
        <v>24</v>
      </c>
      <c r="AW59" s="34" t="s">
        <v>24</v>
      </c>
      <c r="AX59" s="34" t="s">
        <v>24</v>
      </c>
      <c r="AY59" s="34" t="s">
        <v>24</v>
      </c>
      <c r="AZ59" s="34" t="s">
        <v>24</v>
      </c>
      <c r="BA59" s="34" t="s">
        <v>24</v>
      </c>
    </row>
    <row r="60" spans="2:53">
      <c r="C60" s="26" t="s">
        <v>1427</v>
      </c>
      <c r="D60" s="33" t="s">
        <v>2295</v>
      </c>
      <c r="E60" s="27">
        <v>1</v>
      </c>
      <c r="F60" s="34">
        <v>63.484043730000003</v>
      </c>
      <c r="G60" s="27" t="s">
        <v>1556</v>
      </c>
      <c r="H60" s="73">
        <v>32679330</v>
      </c>
      <c r="I60" s="34">
        <v>6.8027037391206298</v>
      </c>
      <c r="J60" s="34">
        <v>6.4642866763229003</v>
      </c>
      <c r="K60" s="34" t="s">
        <v>24</v>
      </c>
      <c r="L60" s="34">
        <v>9.64</v>
      </c>
      <c r="M60" s="34">
        <v>9.64</v>
      </c>
      <c r="N60" s="27" t="s">
        <v>1557</v>
      </c>
      <c r="O60" s="27" t="s">
        <v>1192</v>
      </c>
      <c r="P60" s="27" t="s">
        <v>1193</v>
      </c>
      <c r="Q60" s="34">
        <v>58.527095129999999</v>
      </c>
      <c r="R60" s="34" t="s">
        <v>1558</v>
      </c>
      <c r="S60" s="34">
        <v>64.311790239999993</v>
      </c>
      <c r="T60" s="34" t="s">
        <v>1607</v>
      </c>
      <c r="U60" s="34">
        <v>54.529675320000003</v>
      </c>
      <c r="V60" s="34" t="s">
        <v>1608</v>
      </c>
      <c r="W60" s="34">
        <v>105.9740979</v>
      </c>
      <c r="X60" s="34" t="s">
        <v>1559</v>
      </c>
      <c r="Y60" s="34">
        <v>50.13252043</v>
      </c>
      <c r="Z60" s="34" t="s">
        <v>1609</v>
      </c>
      <c r="AA60" s="34">
        <v>106.2043425</v>
      </c>
      <c r="AB60" s="34" t="s">
        <v>1561</v>
      </c>
      <c r="AC60" s="33" t="s">
        <v>24</v>
      </c>
      <c r="AD60" s="27" t="s">
        <v>24</v>
      </c>
      <c r="AE60" s="34" t="s">
        <v>24</v>
      </c>
      <c r="AF60" s="34" t="s">
        <v>24</v>
      </c>
      <c r="AG60" s="73" t="s">
        <v>24</v>
      </c>
      <c r="AH60" s="34" t="s">
        <v>24</v>
      </c>
      <c r="AI60" s="34" t="s">
        <v>24</v>
      </c>
      <c r="AJ60" s="34" t="s">
        <v>24</v>
      </c>
      <c r="AK60" s="34" t="s">
        <v>24</v>
      </c>
      <c r="AL60" s="34" t="s">
        <v>24</v>
      </c>
      <c r="AM60" s="34" t="s">
        <v>24</v>
      </c>
      <c r="AN60" s="34" t="s">
        <v>24</v>
      </c>
      <c r="AO60" s="34" t="s">
        <v>24</v>
      </c>
      <c r="AP60" s="34" t="s">
        <v>24</v>
      </c>
      <c r="AQ60" s="34" t="s">
        <v>24</v>
      </c>
      <c r="AR60" s="34" t="s">
        <v>24</v>
      </c>
      <c r="AS60" s="34" t="s">
        <v>24</v>
      </c>
      <c r="AT60" s="34" t="s">
        <v>24</v>
      </c>
      <c r="AU60" s="34" t="s">
        <v>24</v>
      </c>
      <c r="AV60" s="34" t="s">
        <v>24</v>
      </c>
      <c r="AW60" s="34" t="s">
        <v>24</v>
      </c>
      <c r="AX60" s="34" t="s">
        <v>24</v>
      </c>
      <c r="AY60" s="34" t="s">
        <v>24</v>
      </c>
      <c r="AZ60" s="34" t="s">
        <v>24</v>
      </c>
      <c r="BA60" s="34" t="s">
        <v>24</v>
      </c>
    </row>
    <row r="61" spans="2:53">
      <c r="C61" s="26" t="s">
        <v>1448</v>
      </c>
      <c r="D61" s="33" t="s">
        <v>2296</v>
      </c>
      <c r="E61" s="27">
        <v>6</v>
      </c>
      <c r="F61" s="34">
        <v>63.91820199</v>
      </c>
      <c r="G61" s="27" t="s">
        <v>1610</v>
      </c>
      <c r="H61" s="73">
        <v>39152493</v>
      </c>
      <c r="I61" s="34">
        <v>6.9897533689937301</v>
      </c>
      <c r="J61" s="34">
        <v>6.4945669272293296</v>
      </c>
      <c r="K61" s="34" t="s">
        <v>24</v>
      </c>
      <c r="L61" s="34">
        <v>9.89</v>
      </c>
      <c r="M61" s="34">
        <v>9.89</v>
      </c>
      <c r="N61" s="27" t="s">
        <v>1611</v>
      </c>
      <c r="O61" s="27" t="s">
        <v>1192</v>
      </c>
      <c r="P61" s="27" t="s">
        <v>1193</v>
      </c>
      <c r="Q61" s="34">
        <v>63.510117450000003</v>
      </c>
      <c r="R61" s="34" t="s">
        <v>1612</v>
      </c>
      <c r="S61" s="34">
        <v>64.477192349999996</v>
      </c>
      <c r="T61" s="34" t="s">
        <v>1567</v>
      </c>
      <c r="U61" s="34">
        <v>57.664851839999997</v>
      </c>
      <c r="V61" s="34" t="s">
        <v>1613</v>
      </c>
      <c r="W61" s="34">
        <v>70.888767669999993</v>
      </c>
      <c r="X61" s="34" t="s">
        <v>1614</v>
      </c>
      <c r="Y61" s="34">
        <v>57.53342688</v>
      </c>
      <c r="Z61" s="34" t="s">
        <v>1615</v>
      </c>
      <c r="AA61" s="34">
        <v>71.659573480000006</v>
      </c>
      <c r="AB61" s="34" t="s">
        <v>1616</v>
      </c>
      <c r="AC61" s="33" t="s">
        <v>24</v>
      </c>
      <c r="AD61" s="27" t="s">
        <v>24</v>
      </c>
      <c r="AE61" s="34" t="s">
        <v>24</v>
      </c>
      <c r="AF61" s="34" t="s">
        <v>24</v>
      </c>
      <c r="AG61" s="73" t="s">
        <v>24</v>
      </c>
      <c r="AH61" s="34" t="s">
        <v>24</v>
      </c>
      <c r="AI61" s="34" t="s">
        <v>24</v>
      </c>
      <c r="AJ61" s="34" t="s">
        <v>24</v>
      </c>
      <c r="AK61" s="34" t="s">
        <v>24</v>
      </c>
      <c r="AL61" s="34" t="s">
        <v>24</v>
      </c>
      <c r="AM61" s="34" t="s">
        <v>24</v>
      </c>
      <c r="AN61" s="34" t="s">
        <v>24</v>
      </c>
      <c r="AO61" s="34" t="s">
        <v>24</v>
      </c>
      <c r="AP61" s="34" t="s">
        <v>24</v>
      </c>
      <c r="AQ61" s="34" t="s">
        <v>24</v>
      </c>
      <c r="AR61" s="34" t="s">
        <v>24</v>
      </c>
      <c r="AS61" s="34" t="s">
        <v>24</v>
      </c>
      <c r="AT61" s="34" t="s">
        <v>24</v>
      </c>
      <c r="AU61" s="34" t="s">
        <v>24</v>
      </c>
      <c r="AV61" s="34" t="s">
        <v>24</v>
      </c>
      <c r="AW61" s="34" t="s">
        <v>24</v>
      </c>
      <c r="AX61" s="34" t="s">
        <v>24</v>
      </c>
      <c r="AY61" s="34" t="s">
        <v>24</v>
      </c>
      <c r="AZ61" s="34" t="s">
        <v>24</v>
      </c>
      <c r="BA61" s="34" t="s">
        <v>24</v>
      </c>
    </row>
    <row r="62" spans="2:53">
      <c r="B62" s="25" t="s">
        <v>1617</v>
      </c>
      <c r="C62" s="26" t="s">
        <v>1189</v>
      </c>
      <c r="D62" s="33" t="s">
        <v>2297</v>
      </c>
      <c r="E62" s="27">
        <v>8</v>
      </c>
      <c r="F62" s="34">
        <v>63.006827399999999</v>
      </c>
      <c r="G62" s="27" t="s">
        <v>1618</v>
      </c>
      <c r="H62" s="73">
        <v>17253809</v>
      </c>
      <c r="I62" s="34">
        <v>8.3771184778240304</v>
      </c>
      <c r="J62" s="34">
        <v>6.2231692605164399</v>
      </c>
      <c r="K62" s="34" t="s">
        <v>24</v>
      </c>
      <c r="L62" s="34">
        <v>11.6</v>
      </c>
      <c r="M62" s="34">
        <v>11.6</v>
      </c>
      <c r="N62" s="27" t="s">
        <v>5</v>
      </c>
      <c r="O62" s="27" t="s">
        <v>1192</v>
      </c>
      <c r="P62" s="27" t="s">
        <v>1193</v>
      </c>
      <c r="Q62" s="34">
        <v>54.036694599999997</v>
      </c>
      <c r="R62" s="34" t="s">
        <v>1619</v>
      </c>
      <c r="S62" s="34">
        <v>66.220241090000002</v>
      </c>
      <c r="T62" s="34" t="s">
        <v>1620</v>
      </c>
      <c r="U62" s="34">
        <v>53.918977990000002</v>
      </c>
      <c r="V62" s="34" t="s">
        <v>1621</v>
      </c>
      <c r="W62" s="34">
        <v>68.764362090000006</v>
      </c>
      <c r="X62" s="34" t="s">
        <v>1622</v>
      </c>
      <c r="Y62" s="34">
        <v>44.635323540000002</v>
      </c>
      <c r="Z62" s="34" t="s">
        <v>1623</v>
      </c>
      <c r="AA62" s="34">
        <v>69.01048729</v>
      </c>
      <c r="AB62" s="34" t="s">
        <v>1624</v>
      </c>
      <c r="AC62" s="33" t="s">
        <v>2325</v>
      </c>
      <c r="AD62" s="27">
        <v>8</v>
      </c>
      <c r="AE62" s="34">
        <v>66.055059799999995</v>
      </c>
      <c r="AF62" s="34" t="s">
        <v>1625</v>
      </c>
      <c r="AG62" s="73">
        <v>18138779</v>
      </c>
      <c r="AH62" s="34">
        <v>7.9800506795894401</v>
      </c>
      <c r="AI62" s="34">
        <v>6.5096743944674902</v>
      </c>
      <c r="AJ62" s="34" t="s">
        <v>24</v>
      </c>
      <c r="AK62" s="34">
        <v>10.95</v>
      </c>
      <c r="AL62" s="34">
        <v>10.95</v>
      </c>
      <c r="AM62" s="27" t="s">
        <v>1574</v>
      </c>
      <c r="AN62" s="27" t="s">
        <v>1192</v>
      </c>
      <c r="AO62" s="27" t="s">
        <v>1193</v>
      </c>
      <c r="AP62" s="34">
        <v>63.134414900000003</v>
      </c>
      <c r="AQ62" s="34" t="s">
        <v>1626</v>
      </c>
      <c r="AR62" s="34">
        <v>114.99728589999999</v>
      </c>
      <c r="AS62" s="34" t="s">
        <v>1627</v>
      </c>
      <c r="AT62" s="34">
        <v>61.052253370000003</v>
      </c>
      <c r="AU62" s="34" t="s">
        <v>1628</v>
      </c>
      <c r="AV62" s="34">
        <v>115.1475847</v>
      </c>
      <c r="AW62" s="34" t="s">
        <v>1629</v>
      </c>
      <c r="AX62" s="34">
        <v>59.971687639999999</v>
      </c>
      <c r="AY62" s="34" t="s">
        <v>1630</v>
      </c>
      <c r="AZ62" s="34">
        <v>115.5167403</v>
      </c>
      <c r="BA62" s="34" t="s">
        <v>1631</v>
      </c>
    </row>
    <row r="63" spans="2:53">
      <c r="C63" s="26" t="s">
        <v>1427</v>
      </c>
      <c r="D63" s="33" t="s">
        <v>24</v>
      </c>
      <c r="E63" s="27" t="s">
        <v>24</v>
      </c>
      <c r="F63" s="34" t="s">
        <v>24</v>
      </c>
      <c r="G63" s="27" t="s">
        <v>24</v>
      </c>
      <c r="H63" s="73" t="s">
        <v>24</v>
      </c>
      <c r="I63" s="34" t="s">
        <v>24</v>
      </c>
      <c r="J63" s="34" t="s">
        <v>24</v>
      </c>
      <c r="K63" s="34" t="s">
        <v>24</v>
      </c>
      <c r="L63" s="34" t="s">
        <v>24</v>
      </c>
      <c r="M63" s="34" t="s">
        <v>24</v>
      </c>
      <c r="N63" s="34" t="s">
        <v>24</v>
      </c>
      <c r="O63" s="34" t="s">
        <v>24</v>
      </c>
      <c r="P63" s="34" t="s">
        <v>24</v>
      </c>
      <c r="Q63" s="34" t="s">
        <v>24</v>
      </c>
      <c r="R63" s="34" t="s">
        <v>24</v>
      </c>
      <c r="S63" s="34" t="s">
        <v>24</v>
      </c>
      <c r="T63" s="34" t="s">
        <v>24</v>
      </c>
      <c r="U63" s="34" t="s">
        <v>24</v>
      </c>
      <c r="V63" s="34" t="s">
        <v>24</v>
      </c>
      <c r="W63" s="34" t="s">
        <v>24</v>
      </c>
      <c r="X63" s="34" t="s">
        <v>24</v>
      </c>
      <c r="Y63" s="34" t="s">
        <v>24</v>
      </c>
      <c r="Z63" s="34" t="s">
        <v>24</v>
      </c>
      <c r="AA63" s="34" t="s">
        <v>24</v>
      </c>
      <c r="AB63" s="34" t="s">
        <v>24</v>
      </c>
      <c r="AC63" s="33" t="s">
        <v>24</v>
      </c>
      <c r="AD63" s="27" t="s">
        <v>24</v>
      </c>
      <c r="AE63" s="34" t="s">
        <v>24</v>
      </c>
      <c r="AF63" s="34" t="s">
        <v>24</v>
      </c>
      <c r="AG63" s="73" t="s">
        <v>24</v>
      </c>
      <c r="AH63" s="34" t="s">
        <v>24</v>
      </c>
      <c r="AI63" s="34" t="s">
        <v>24</v>
      </c>
      <c r="AJ63" s="34" t="s">
        <v>24</v>
      </c>
      <c r="AK63" s="34" t="s">
        <v>24</v>
      </c>
      <c r="AL63" s="34" t="s">
        <v>24</v>
      </c>
      <c r="AM63" s="34" t="s">
        <v>24</v>
      </c>
      <c r="AN63" s="34" t="s">
        <v>24</v>
      </c>
      <c r="AO63" s="34" t="s">
        <v>24</v>
      </c>
      <c r="AP63" s="34" t="s">
        <v>24</v>
      </c>
      <c r="AQ63" s="34" t="s">
        <v>24</v>
      </c>
      <c r="AR63" s="34" t="s">
        <v>24</v>
      </c>
      <c r="AS63" s="34" t="s">
        <v>24</v>
      </c>
      <c r="AT63" s="34" t="s">
        <v>24</v>
      </c>
      <c r="AU63" s="34" t="s">
        <v>24</v>
      </c>
      <c r="AV63" s="34" t="s">
        <v>24</v>
      </c>
      <c r="AW63" s="34" t="s">
        <v>24</v>
      </c>
      <c r="AX63" s="34" t="s">
        <v>24</v>
      </c>
      <c r="AY63" s="34" t="s">
        <v>24</v>
      </c>
      <c r="AZ63" s="34" t="s">
        <v>24</v>
      </c>
      <c r="BA63" s="34" t="s">
        <v>24</v>
      </c>
    </row>
    <row r="64" spans="2:53">
      <c r="C64" s="26" t="s">
        <v>1448</v>
      </c>
      <c r="D64" s="33" t="s">
        <v>24</v>
      </c>
      <c r="E64" s="27" t="s">
        <v>24</v>
      </c>
      <c r="F64" s="34" t="s">
        <v>24</v>
      </c>
      <c r="G64" s="27" t="s">
        <v>24</v>
      </c>
      <c r="H64" s="73" t="s">
        <v>24</v>
      </c>
      <c r="I64" s="34" t="s">
        <v>24</v>
      </c>
      <c r="J64" s="34" t="s">
        <v>24</v>
      </c>
      <c r="K64" s="34" t="s">
        <v>24</v>
      </c>
      <c r="L64" s="34" t="s">
        <v>24</v>
      </c>
      <c r="M64" s="34" t="s">
        <v>24</v>
      </c>
      <c r="N64" s="34" t="s">
        <v>24</v>
      </c>
      <c r="O64" s="34" t="s">
        <v>24</v>
      </c>
      <c r="P64" s="34" t="s">
        <v>24</v>
      </c>
      <c r="Q64" s="34" t="s">
        <v>24</v>
      </c>
      <c r="R64" s="34" t="s">
        <v>24</v>
      </c>
      <c r="S64" s="34" t="s">
        <v>24</v>
      </c>
      <c r="T64" s="34" t="s">
        <v>24</v>
      </c>
      <c r="U64" s="34" t="s">
        <v>24</v>
      </c>
      <c r="V64" s="34" t="s">
        <v>24</v>
      </c>
      <c r="W64" s="34" t="s">
        <v>24</v>
      </c>
      <c r="X64" s="34" t="s">
        <v>24</v>
      </c>
      <c r="Y64" s="34" t="s">
        <v>24</v>
      </c>
      <c r="Z64" s="34" t="s">
        <v>24</v>
      </c>
      <c r="AA64" s="34" t="s">
        <v>24</v>
      </c>
      <c r="AB64" s="34" t="s">
        <v>24</v>
      </c>
      <c r="AC64" s="33" t="s">
        <v>24</v>
      </c>
      <c r="AD64" s="27" t="s">
        <v>24</v>
      </c>
      <c r="AE64" s="34" t="s">
        <v>24</v>
      </c>
      <c r="AF64" s="34" t="s">
        <v>24</v>
      </c>
      <c r="AG64" s="73" t="s">
        <v>24</v>
      </c>
      <c r="AH64" s="34" t="s">
        <v>24</v>
      </c>
      <c r="AI64" s="34" t="s">
        <v>24</v>
      </c>
      <c r="AJ64" s="34" t="s">
        <v>24</v>
      </c>
      <c r="AK64" s="34" t="s">
        <v>24</v>
      </c>
      <c r="AL64" s="34" t="s">
        <v>24</v>
      </c>
      <c r="AM64" s="34" t="s">
        <v>24</v>
      </c>
      <c r="AN64" s="34" t="s">
        <v>24</v>
      </c>
      <c r="AO64" s="34" t="s">
        <v>24</v>
      </c>
      <c r="AP64" s="34" t="s">
        <v>24</v>
      </c>
      <c r="AQ64" s="34" t="s">
        <v>24</v>
      </c>
      <c r="AR64" s="34" t="s">
        <v>24</v>
      </c>
      <c r="AS64" s="34" t="s">
        <v>24</v>
      </c>
      <c r="AT64" s="34" t="s">
        <v>24</v>
      </c>
      <c r="AU64" s="34" t="s">
        <v>24</v>
      </c>
      <c r="AV64" s="34" t="s">
        <v>24</v>
      </c>
      <c r="AW64" s="34" t="s">
        <v>24</v>
      </c>
      <c r="AX64" s="34" t="s">
        <v>24</v>
      </c>
      <c r="AY64" s="34" t="s">
        <v>24</v>
      </c>
      <c r="AZ64" s="34" t="s">
        <v>24</v>
      </c>
      <c r="BA64" s="34" t="s">
        <v>24</v>
      </c>
    </row>
    <row r="65" spans="2:53">
      <c r="B65" s="25" t="s">
        <v>1632</v>
      </c>
      <c r="C65" s="26" t="s">
        <v>1189</v>
      </c>
      <c r="D65" s="33" t="s">
        <v>2298</v>
      </c>
      <c r="E65" s="27">
        <v>10</v>
      </c>
      <c r="F65" s="34">
        <v>114.3104419</v>
      </c>
      <c r="G65" s="27" t="s">
        <v>1633</v>
      </c>
      <c r="H65" s="73">
        <v>4033085</v>
      </c>
      <c r="I65" s="34">
        <v>7.4409716720182404</v>
      </c>
      <c r="J65" s="34">
        <v>6.3290069123347896</v>
      </c>
      <c r="K65" s="34" t="s">
        <v>24</v>
      </c>
      <c r="L65" s="34">
        <v>10.37</v>
      </c>
      <c r="M65" s="34">
        <v>10.37</v>
      </c>
      <c r="N65" s="27" t="s">
        <v>1507</v>
      </c>
      <c r="O65" s="27" t="s">
        <v>1192</v>
      </c>
      <c r="P65" s="27" t="s">
        <v>1193</v>
      </c>
      <c r="Q65" s="34">
        <v>92.10758577</v>
      </c>
      <c r="R65" s="34" t="s">
        <v>1634</v>
      </c>
      <c r="S65" s="34">
        <v>121.48263799999999</v>
      </c>
      <c r="T65" s="34" t="s">
        <v>1511</v>
      </c>
      <c r="U65" s="34">
        <v>90.115912420000001</v>
      </c>
      <c r="V65" s="34" t="s">
        <v>1635</v>
      </c>
      <c r="W65" s="34">
        <v>121.8243312</v>
      </c>
      <c r="X65" s="34" t="s">
        <v>1513</v>
      </c>
      <c r="Y65" s="34">
        <v>61.2849881</v>
      </c>
      <c r="Z65" s="34" t="s">
        <v>1636</v>
      </c>
      <c r="AA65" s="34">
        <v>127.7867167</v>
      </c>
      <c r="AB65" s="34" t="s">
        <v>1587</v>
      </c>
      <c r="AC65" s="33" t="s">
        <v>2342</v>
      </c>
      <c r="AD65" s="27">
        <v>8</v>
      </c>
      <c r="AE65" s="34">
        <v>59.195703860000002</v>
      </c>
      <c r="AF65" s="34" t="s">
        <v>1637</v>
      </c>
      <c r="AG65" s="73">
        <v>16794781</v>
      </c>
      <c r="AH65" s="34">
        <v>6.6516509428617603</v>
      </c>
      <c r="AI65" s="34">
        <v>6.3713849998555601</v>
      </c>
      <c r="AJ65" s="34" t="s">
        <v>24</v>
      </c>
      <c r="AK65" s="34">
        <v>9.2100000000000009</v>
      </c>
      <c r="AL65" s="67">
        <v>18.489999999999998</v>
      </c>
      <c r="AM65" s="27" t="s">
        <v>5</v>
      </c>
      <c r="AN65" s="27" t="s">
        <v>1192</v>
      </c>
      <c r="AO65" s="27" t="s">
        <v>1193</v>
      </c>
      <c r="AP65" s="34">
        <v>58.90046469</v>
      </c>
      <c r="AQ65" s="34" t="s">
        <v>1638</v>
      </c>
      <c r="AR65" s="34">
        <v>63.019493509999997</v>
      </c>
      <c r="AS65" s="34" t="s">
        <v>1639</v>
      </c>
      <c r="AT65" s="34">
        <v>44.550979099999999</v>
      </c>
      <c r="AU65" s="34" t="s">
        <v>1640</v>
      </c>
      <c r="AV65" s="34">
        <v>64.940537419999998</v>
      </c>
      <c r="AW65" s="34" t="s">
        <v>1641</v>
      </c>
      <c r="AX65" s="34">
        <v>43.789170689999999</v>
      </c>
      <c r="AY65" s="34" t="s">
        <v>1642</v>
      </c>
      <c r="AZ65" s="34">
        <v>114.99728589999999</v>
      </c>
      <c r="BA65" s="34" t="s">
        <v>1627</v>
      </c>
    </row>
    <row r="66" spans="2:53">
      <c r="D66" s="33" t="s">
        <v>24</v>
      </c>
      <c r="E66" s="27" t="s">
        <v>24</v>
      </c>
      <c r="F66" s="34" t="s">
        <v>24</v>
      </c>
      <c r="G66" s="27" t="s">
        <v>24</v>
      </c>
      <c r="H66" s="73" t="s">
        <v>24</v>
      </c>
      <c r="I66" s="34" t="s">
        <v>24</v>
      </c>
      <c r="J66" s="34" t="s">
        <v>24</v>
      </c>
      <c r="K66" s="34" t="s">
        <v>24</v>
      </c>
      <c r="L66" s="34" t="s">
        <v>24</v>
      </c>
      <c r="M66" s="34" t="s">
        <v>24</v>
      </c>
      <c r="N66" s="34" t="s">
        <v>24</v>
      </c>
      <c r="O66" s="34" t="s">
        <v>24</v>
      </c>
      <c r="P66" s="34" t="s">
        <v>24</v>
      </c>
      <c r="Q66" s="34" t="s">
        <v>24</v>
      </c>
      <c r="R66" s="34" t="s">
        <v>24</v>
      </c>
      <c r="S66" s="34" t="s">
        <v>24</v>
      </c>
      <c r="T66" s="34" t="s">
        <v>24</v>
      </c>
      <c r="U66" s="34" t="s">
        <v>24</v>
      </c>
      <c r="V66" s="34" t="s">
        <v>24</v>
      </c>
      <c r="W66" s="34" t="s">
        <v>24</v>
      </c>
      <c r="X66" s="34" t="s">
        <v>24</v>
      </c>
      <c r="Y66" s="34" t="s">
        <v>24</v>
      </c>
      <c r="Z66" s="34" t="s">
        <v>24</v>
      </c>
      <c r="AA66" s="34" t="s">
        <v>24</v>
      </c>
      <c r="AB66" s="34" t="s">
        <v>24</v>
      </c>
      <c r="AC66" s="33" t="s">
        <v>2326</v>
      </c>
      <c r="AD66" s="27">
        <v>10</v>
      </c>
      <c r="AE66" s="34">
        <v>57.841750750000003</v>
      </c>
      <c r="AF66" s="34" t="s">
        <v>1643</v>
      </c>
      <c r="AG66" s="73">
        <v>24453736</v>
      </c>
      <c r="AH66" s="34">
        <v>8.4197371105477394</v>
      </c>
      <c r="AI66" s="34">
        <v>6.3713849998555601</v>
      </c>
      <c r="AJ66" s="34" t="s">
        <v>24</v>
      </c>
      <c r="AK66" s="34">
        <v>11.51</v>
      </c>
      <c r="AL66" s="67"/>
      <c r="AM66" s="27" t="s">
        <v>1507</v>
      </c>
      <c r="AN66" s="27" t="s">
        <v>1192</v>
      </c>
      <c r="AO66" s="27" t="s">
        <v>1193</v>
      </c>
      <c r="AP66" s="34">
        <v>57.115328740000002</v>
      </c>
      <c r="AQ66" s="34" t="s">
        <v>1644</v>
      </c>
      <c r="AR66" s="34">
        <v>63.666929279999998</v>
      </c>
      <c r="AS66" s="34" t="s">
        <v>1645</v>
      </c>
      <c r="AT66" s="34">
        <v>52.28040086</v>
      </c>
      <c r="AU66" s="34" t="s">
        <v>1646</v>
      </c>
      <c r="AV66" s="34">
        <v>67.128041629999998</v>
      </c>
      <c r="AW66" s="34" t="s">
        <v>1647</v>
      </c>
      <c r="AX66" s="34">
        <v>52.241824119999997</v>
      </c>
      <c r="AY66" s="34" t="s">
        <v>1442</v>
      </c>
      <c r="AZ66" s="34">
        <v>86.599102520000002</v>
      </c>
      <c r="BA66" s="34" t="s">
        <v>1648</v>
      </c>
    </row>
    <row r="67" spans="2:53">
      <c r="C67" s="26" t="s">
        <v>1427</v>
      </c>
      <c r="D67" s="33" t="s">
        <v>2299</v>
      </c>
      <c r="E67" s="27">
        <v>10</v>
      </c>
      <c r="F67" s="34">
        <v>67.128041629999998</v>
      </c>
      <c r="G67" s="27" t="s">
        <v>1647</v>
      </c>
      <c r="H67" s="73">
        <v>18709338</v>
      </c>
      <c r="I67" s="34">
        <v>6.5034395179027698</v>
      </c>
      <c r="J67" s="34">
        <v>6.4548521734145297</v>
      </c>
      <c r="K67" s="34" t="s">
        <v>24</v>
      </c>
      <c r="L67" s="34">
        <v>9.24</v>
      </c>
      <c r="M67" s="34">
        <v>9.24</v>
      </c>
      <c r="N67" s="27" t="s">
        <v>1522</v>
      </c>
      <c r="O67" s="27" t="s">
        <v>1192</v>
      </c>
      <c r="P67" s="27" t="s">
        <v>1193</v>
      </c>
      <c r="Q67" s="34">
        <v>59.553099179999997</v>
      </c>
      <c r="R67" s="34" t="s">
        <v>1649</v>
      </c>
      <c r="S67" s="34">
        <v>101.9109541</v>
      </c>
      <c r="T67" s="34" t="s">
        <v>1650</v>
      </c>
      <c r="U67" s="34">
        <v>57.696047350000001</v>
      </c>
      <c r="V67" s="34" t="s">
        <v>1651</v>
      </c>
      <c r="W67" s="34">
        <v>121.890323</v>
      </c>
      <c r="X67" s="34" t="s">
        <v>1652</v>
      </c>
      <c r="Y67" s="34">
        <v>57.154401180000001</v>
      </c>
      <c r="Z67" s="34" t="s">
        <v>1653</v>
      </c>
      <c r="AA67" s="34">
        <v>127.7867167</v>
      </c>
      <c r="AB67" s="34" t="s">
        <v>1587</v>
      </c>
      <c r="AC67" s="33" t="s">
        <v>24</v>
      </c>
      <c r="AD67" s="27" t="s">
        <v>24</v>
      </c>
      <c r="AE67" s="34" t="s">
        <v>24</v>
      </c>
      <c r="AF67" s="34" t="s">
        <v>24</v>
      </c>
      <c r="AG67" s="73" t="s">
        <v>24</v>
      </c>
      <c r="AH67" s="34" t="s">
        <v>24</v>
      </c>
      <c r="AI67" s="34" t="s">
        <v>24</v>
      </c>
      <c r="AJ67" s="34" t="s">
        <v>24</v>
      </c>
      <c r="AK67" s="34" t="s">
        <v>24</v>
      </c>
      <c r="AL67" s="34" t="s">
        <v>24</v>
      </c>
      <c r="AM67" s="34" t="s">
        <v>24</v>
      </c>
      <c r="AN67" s="34" t="s">
        <v>24</v>
      </c>
      <c r="AO67" s="34" t="s">
        <v>24</v>
      </c>
      <c r="AP67" s="34" t="s">
        <v>24</v>
      </c>
      <c r="AQ67" s="34" t="s">
        <v>24</v>
      </c>
      <c r="AR67" s="34" t="s">
        <v>24</v>
      </c>
      <c r="AS67" s="34" t="s">
        <v>24</v>
      </c>
      <c r="AT67" s="34" t="s">
        <v>24</v>
      </c>
      <c r="AU67" s="34" t="s">
        <v>24</v>
      </c>
      <c r="AV67" s="34" t="s">
        <v>24</v>
      </c>
      <c r="AW67" s="34" t="s">
        <v>24</v>
      </c>
      <c r="AX67" s="34" t="s">
        <v>24</v>
      </c>
      <c r="AY67" s="34" t="s">
        <v>24</v>
      </c>
      <c r="AZ67" s="34" t="s">
        <v>24</v>
      </c>
      <c r="BA67" s="34" t="s">
        <v>24</v>
      </c>
    </row>
    <row r="68" spans="2:53">
      <c r="C68" s="26" t="s">
        <v>1448</v>
      </c>
      <c r="D68" s="33" t="s">
        <v>24</v>
      </c>
      <c r="E68" s="27" t="s">
        <v>24</v>
      </c>
      <c r="F68" s="34" t="s">
        <v>24</v>
      </c>
      <c r="G68" s="27" t="s">
        <v>24</v>
      </c>
      <c r="H68" s="73" t="s">
        <v>24</v>
      </c>
      <c r="I68" s="34" t="s">
        <v>24</v>
      </c>
      <c r="J68" s="34" t="s">
        <v>24</v>
      </c>
      <c r="K68" s="34" t="s">
        <v>24</v>
      </c>
      <c r="L68" s="34" t="s">
        <v>24</v>
      </c>
      <c r="M68" s="34" t="s">
        <v>24</v>
      </c>
      <c r="N68" s="34" t="s">
        <v>24</v>
      </c>
      <c r="O68" s="34" t="s">
        <v>24</v>
      </c>
      <c r="P68" s="34" t="s">
        <v>24</v>
      </c>
      <c r="Q68" s="34" t="s">
        <v>24</v>
      </c>
      <c r="R68" s="34" t="s">
        <v>24</v>
      </c>
      <c r="S68" s="34" t="s">
        <v>24</v>
      </c>
      <c r="T68" s="34" t="s">
        <v>24</v>
      </c>
      <c r="U68" s="34" t="s">
        <v>24</v>
      </c>
      <c r="V68" s="34" t="s">
        <v>24</v>
      </c>
      <c r="W68" s="34" t="s">
        <v>24</v>
      </c>
      <c r="X68" s="34" t="s">
        <v>24</v>
      </c>
      <c r="Y68" s="34" t="s">
        <v>24</v>
      </c>
      <c r="Z68" s="34" t="s">
        <v>24</v>
      </c>
      <c r="AA68" s="34" t="s">
        <v>24</v>
      </c>
      <c r="AB68" s="34" t="s">
        <v>24</v>
      </c>
      <c r="AC68" s="33" t="s">
        <v>24</v>
      </c>
      <c r="AD68" s="27" t="s">
        <v>24</v>
      </c>
      <c r="AE68" s="34" t="s">
        <v>24</v>
      </c>
      <c r="AF68" s="34" t="s">
        <v>24</v>
      </c>
      <c r="AG68" s="73" t="s">
        <v>24</v>
      </c>
      <c r="AH68" s="34" t="s">
        <v>24</v>
      </c>
      <c r="AI68" s="34" t="s">
        <v>24</v>
      </c>
      <c r="AJ68" s="34" t="s">
        <v>24</v>
      </c>
      <c r="AK68" s="34" t="s">
        <v>24</v>
      </c>
      <c r="AL68" s="34" t="s">
        <v>24</v>
      </c>
      <c r="AM68" s="34" t="s">
        <v>24</v>
      </c>
      <c r="AN68" s="34" t="s">
        <v>24</v>
      </c>
      <c r="AO68" s="34" t="s">
        <v>24</v>
      </c>
      <c r="AP68" s="34" t="s">
        <v>24</v>
      </c>
      <c r="AQ68" s="34" t="s">
        <v>24</v>
      </c>
      <c r="AR68" s="34" t="s">
        <v>24</v>
      </c>
      <c r="AS68" s="34" t="s">
        <v>24</v>
      </c>
      <c r="AT68" s="34" t="s">
        <v>24</v>
      </c>
      <c r="AU68" s="34" t="s">
        <v>24</v>
      </c>
      <c r="AV68" s="34" t="s">
        <v>24</v>
      </c>
      <c r="AW68" s="34" t="s">
        <v>24</v>
      </c>
      <c r="AX68" s="34" t="s">
        <v>24</v>
      </c>
      <c r="AY68" s="34" t="s">
        <v>24</v>
      </c>
      <c r="AZ68" s="34" t="s">
        <v>24</v>
      </c>
      <c r="BA68" s="34" t="s">
        <v>24</v>
      </c>
    </row>
    <row r="69" spans="2:53">
      <c r="B69" s="25" t="s">
        <v>1654</v>
      </c>
      <c r="C69" s="26" t="s">
        <v>1189</v>
      </c>
      <c r="D69" s="33" t="s">
        <v>2300</v>
      </c>
      <c r="E69" s="27">
        <v>10</v>
      </c>
      <c r="F69" s="34">
        <v>121.0241201</v>
      </c>
      <c r="G69" s="27" t="s">
        <v>1655</v>
      </c>
      <c r="H69" s="73">
        <v>2790188</v>
      </c>
      <c r="I69" s="34">
        <v>6.9915404932623799</v>
      </c>
      <c r="J69" s="34">
        <v>6.4290192677272904</v>
      </c>
      <c r="K69" s="34" t="s">
        <v>24</v>
      </c>
      <c r="L69" s="34">
        <v>9.7799999999999994</v>
      </c>
      <c r="M69" s="34">
        <v>9.7799999999999994</v>
      </c>
      <c r="N69" s="27" t="s">
        <v>1291</v>
      </c>
      <c r="O69" s="27" t="s">
        <v>1192</v>
      </c>
      <c r="P69" s="27" t="s">
        <v>1193</v>
      </c>
      <c r="Q69" s="34">
        <v>100.53124769999999</v>
      </c>
      <c r="R69" s="34" t="s">
        <v>1521</v>
      </c>
      <c r="S69" s="34">
        <v>127.7867167</v>
      </c>
      <c r="T69" s="34" t="s">
        <v>1587</v>
      </c>
      <c r="U69" s="34">
        <v>100.53124769999999</v>
      </c>
      <c r="V69" s="34" t="s">
        <v>1521</v>
      </c>
      <c r="W69" s="34">
        <v>127.7867167</v>
      </c>
      <c r="X69" s="34" t="s">
        <v>1587</v>
      </c>
      <c r="Y69" s="34">
        <v>98.018184590000004</v>
      </c>
      <c r="Z69" s="34" t="s">
        <v>1656</v>
      </c>
      <c r="AA69" s="34">
        <v>129.29159559999999</v>
      </c>
      <c r="AB69" s="34" t="s">
        <v>1657</v>
      </c>
      <c r="AC69" s="33" t="s">
        <v>2327</v>
      </c>
      <c r="AD69" s="27">
        <v>10</v>
      </c>
      <c r="AE69" s="34">
        <v>57.841750750000003</v>
      </c>
      <c r="AF69" s="34" t="s">
        <v>1643</v>
      </c>
      <c r="AG69" s="73">
        <v>24453736</v>
      </c>
      <c r="AH69" s="34">
        <v>7.7575087143323698</v>
      </c>
      <c r="AI69" s="34">
        <v>6.3615410827674301</v>
      </c>
      <c r="AJ69" s="34" t="s">
        <v>24</v>
      </c>
      <c r="AK69" s="34">
        <v>10.66</v>
      </c>
      <c r="AL69" s="34">
        <v>10.66</v>
      </c>
      <c r="AM69" s="27" t="s">
        <v>1507</v>
      </c>
      <c r="AN69" s="27" t="s">
        <v>1192</v>
      </c>
      <c r="AO69" s="27" t="s">
        <v>1193</v>
      </c>
      <c r="AP69" s="34">
        <v>52.15112448</v>
      </c>
      <c r="AQ69" s="34" t="s">
        <v>1413</v>
      </c>
      <c r="AR69" s="34">
        <v>63.71328621</v>
      </c>
      <c r="AS69" s="34" t="s">
        <v>1658</v>
      </c>
      <c r="AT69" s="34">
        <v>50.830718840000003</v>
      </c>
      <c r="AU69" s="34" t="s">
        <v>1659</v>
      </c>
      <c r="AV69" s="34">
        <v>63.783224240000003</v>
      </c>
      <c r="AW69" s="34" t="s">
        <v>1660</v>
      </c>
      <c r="AX69" s="34">
        <v>39.389098500000003</v>
      </c>
      <c r="AY69" s="34" t="s">
        <v>1661</v>
      </c>
      <c r="AZ69" s="34">
        <v>64.431724310000007</v>
      </c>
      <c r="BA69" s="34" t="s">
        <v>1662</v>
      </c>
    </row>
    <row r="70" spans="2:53">
      <c r="C70" s="26" t="s">
        <v>1427</v>
      </c>
      <c r="D70" s="33" t="s">
        <v>2301</v>
      </c>
      <c r="E70" s="27">
        <v>10</v>
      </c>
      <c r="F70" s="34">
        <v>101.0147329</v>
      </c>
      <c r="G70" s="27" t="s">
        <v>1663</v>
      </c>
      <c r="H70" s="73">
        <v>6117758</v>
      </c>
      <c r="I70" s="34">
        <v>7.0021083360597496</v>
      </c>
      <c r="J70" s="34">
        <v>6.4275616644633704</v>
      </c>
      <c r="K70" s="34" t="s">
        <v>24</v>
      </c>
      <c r="L70" s="34">
        <v>9.91</v>
      </c>
      <c r="M70" s="34">
        <v>9.91</v>
      </c>
      <c r="N70" s="27" t="s">
        <v>1522</v>
      </c>
      <c r="O70" s="27" t="s">
        <v>1192</v>
      </c>
      <c r="P70" s="27" t="s">
        <v>1193</v>
      </c>
      <c r="Q70" s="34">
        <v>66.195255040000006</v>
      </c>
      <c r="R70" s="34" t="s">
        <v>1664</v>
      </c>
      <c r="S70" s="34">
        <v>101.99412649999999</v>
      </c>
      <c r="T70" s="34" t="s">
        <v>1665</v>
      </c>
      <c r="U70" s="34">
        <v>57.906052199999998</v>
      </c>
      <c r="V70" s="34" t="s">
        <v>1666</v>
      </c>
      <c r="W70" s="34">
        <v>122.87604899999999</v>
      </c>
      <c r="X70" s="34" t="s">
        <v>1667</v>
      </c>
      <c r="Y70" s="34">
        <v>57.145740619999998</v>
      </c>
      <c r="Z70" s="34" t="s">
        <v>1668</v>
      </c>
      <c r="AA70" s="34">
        <v>127.7867167</v>
      </c>
      <c r="AB70" s="34" t="s">
        <v>1587</v>
      </c>
      <c r="AC70" s="33" t="s">
        <v>24</v>
      </c>
      <c r="AD70" s="27" t="s">
        <v>24</v>
      </c>
      <c r="AE70" s="34" t="s">
        <v>24</v>
      </c>
      <c r="AF70" s="34" t="s">
        <v>24</v>
      </c>
      <c r="AG70" s="73" t="s">
        <v>24</v>
      </c>
      <c r="AH70" s="34" t="s">
        <v>24</v>
      </c>
      <c r="AI70" s="34" t="s">
        <v>24</v>
      </c>
      <c r="AJ70" s="34" t="s">
        <v>24</v>
      </c>
      <c r="AK70" s="34" t="s">
        <v>24</v>
      </c>
      <c r="AL70" s="34" t="s">
        <v>24</v>
      </c>
      <c r="AM70" s="34" t="s">
        <v>24</v>
      </c>
      <c r="AN70" s="34" t="s">
        <v>24</v>
      </c>
      <c r="AO70" s="34" t="s">
        <v>24</v>
      </c>
      <c r="AP70" s="34" t="s">
        <v>24</v>
      </c>
      <c r="AQ70" s="34" t="s">
        <v>24</v>
      </c>
      <c r="AR70" s="34" t="s">
        <v>24</v>
      </c>
      <c r="AS70" s="34" t="s">
        <v>24</v>
      </c>
      <c r="AT70" s="34" t="s">
        <v>24</v>
      </c>
      <c r="AU70" s="34" t="s">
        <v>24</v>
      </c>
      <c r="AV70" s="34" t="s">
        <v>24</v>
      </c>
      <c r="AW70" s="34" t="s">
        <v>24</v>
      </c>
      <c r="AX70" s="34" t="s">
        <v>24</v>
      </c>
      <c r="AY70" s="34" t="s">
        <v>24</v>
      </c>
      <c r="AZ70" s="34" t="s">
        <v>24</v>
      </c>
      <c r="BA70" s="34" t="s">
        <v>24</v>
      </c>
    </row>
    <row r="71" spans="2:53">
      <c r="C71" s="26" t="s">
        <v>1448</v>
      </c>
      <c r="D71" s="33" t="s">
        <v>24</v>
      </c>
      <c r="E71" s="27" t="s">
        <v>24</v>
      </c>
      <c r="F71" s="34" t="s">
        <v>24</v>
      </c>
      <c r="G71" s="27" t="s">
        <v>24</v>
      </c>
      <c r="H71" s="73" t="s">
        <v>24</v>
      </c>
      <c r="I71" s="34" t="s">
        <v>24</v>
      </c>
      <c r="J71" s="34" t="s">
        <v>24</v>
      </c>
      <c r="K71" s="34" t="s">
        <v>24</v>
      </c>
      <c r="L71" s="34" t="s">
        <v>24</v>
      </c>
      <c r="M71" s="34" t="s">
        <v>24</v>
      </c>
      <c r="N71" s="34" t="s">
        <v>24</v>
      </c>
      <c r="O71" s="34" t="s">
        <v>24</v>
      </c>
      <c r="P71" s="34" t="s">
        <v>24</v>
      </c>
      <c r="Q71" s="34" t="s">
        <v>24</v>
      </c>
      <c r="R71" s="34" t="s">
        <v>24</v>
      </c>
      <c r="S71" s="34" t="s">
        <v>24</v>
      </c>
      <c r="T71" s="34" t="s">
        <v>24</v>
      </c>
      <c r="U71" s="34" t="s">
        <v>24</v>
      </c>
      <c r="V71" s="34" t="s">
        <v>24</v>
      </c>
      <c r="W71" s="34" t="s">
        <v>24</v>
      </c>
      <c r="X71" s="34" t="s">
        <v>24</v>
      </c>
      <c r="Y71" s="34" t="s">
        <v>24</v>
      </c>
      <c r="Z71" s="34" t="s">
        <v>24</v>
      </c>
      <c r="AA71" s="34" t="s">
        <v>24</v>
      </c>
      <c r="AB71" s="34" t="s">
        <v>24</v>
      </c>
      <c r="AC71" s="33" t="s">
        <v>24</v>
      </c>
      <c r="AD71" s="27" t="s">
        <v>24</v>
      </c>
      <c r="AE71" s="34" t="s">
        <v>24</v>
      </c>
      <c r="AF71" s="34" t="s">
        <v>24</v>
      </c>
      <c r="AG71" s="73" t="s">
        <v>24</v>
      </c>
      <c r="AH71" s="34" t="s">
        <v>24</v>
      </c>
      <c r="AI71" s="34" t="s">
        <v>24</v>
      </c>
      <c r="AJ71" s="34" t="s">
        <v>24</v>
      </c>
      <c r="AK71" s="34" t="s">
        <v>24</v>
      </c>
      <c r="AL71" s="34" t="s">
        <v>24</v>
      </c>
      <c r="AM71" s="34" t="s">
        <v>24</v>
      </c>
      <c r="AN71" s="34" t="s">
        <v>24</v>
      </c>
      <c r="AO71" s="34" t="s">
        <v>24</v>
      </c>
      <c r="AP71" s="34" t="s">
        <v>24</v>
      </c>
      <c r="AQ71" s="34" t="s">
        <v>24</v>
      </c>
      <c r="AR71" s="34" t="s">
        <v>24</v>
      </c>
      <c r="AS71" s="34" t="s">
        <v>24</v>
      </c>
      <c r="AT71" s="34" t="s">
        <v>24</v>
      </c>
      <c r="AU71" s="34" t="s">
        <v>24</v>
      </c>
      <c r="AV71" s="34" t="s">
        <v>24</v>
      </c>
      <c r="AW71" s="34" t="s">
        <v>24</v>
      </c>
      <c r="AX71" s="34" t="s">
        <v>24</v>
      </c>
      <c r="AY71" s="34" t="s">
        <v>24</v>
      </c>
      <c r="AZ71" s="34" t="s">
        <v>24</v>
      </c>
      <c r="BA71" s="34" t="s">
        <v>24</v>
      </c>
    </row>
    <row r="72" spans="2:53">
      <c r="B72" s="25" t="s">
        <v>1669</v>
      </c>
      <c r="C72" s="26" t="s">
        <v>1189</v>
      </c>
      <c r="D72" s="33" t="s">
        <v>2302</v>
      </c>
      <c r="E72" s="27">
        <v>10</v>
      </c>
      <c r="F72" s="34">
        <v>101.0147329</v>
      </c>
      <c r="G72" s="27" t="s">
        <v>1663</v>
      </c>
      <c r="H72" s="73">
        <v>6117758</v>
      </c>
      <c r="I72" s="34">
        <v>8.0852654474347592</v>
      </c>
      <c r="J72" s="34">
        <v>6.3907463130343798</v>
      </c>
      <c r="K72" s="34" t="s">
        <v>24</v>
      </c>
      <c r="L72" s="34">
        <v>11.22</v>
      </c>
      <c r="M72" s="34">
        <v>11.22</v>
      </c>
      <c r="N72" s="27" t="s">
        <v>1522</v>
      </c>
      <c r="O72" s="27" t="s">
        <v>1192</v>
      </c>
      <c r="P72" s="27" t="s">
        <v>1193</v>
      </c>
      <c r="Q72" s="34">
        <v>52.189822579999998</v>
      </c>
      <c r="R72" s="34" t="s">
        <v>1444</v>
      </c>
      <c r="S72" s="34">
        <v>108.0722849</v>
      </c>
      <c r="T72" s="34" t="s">
        <v>1670</v>
      </c>
      <c r="U72" s="34">
        <v>52.15112448</v>
      </c>
      <c r="V72" s="34" t="s">
        <v>1413</v>
      </c>
      <c r="W72" s="34">
        <v>123.0448999</v>
      </c>
      <c r="X72" s="34" t="s">
        <v>1490</v>
      </c>
      <c r="Y72" s="34">
        <v>49.991160800000003</v>
      </c>
      <c r="Z72" s="34" t="s">
        <v>1671</v>
      </c>
      <c r="AA72" s="34">
        <v>123.63107599999999</v>
      </c>
      <c r="AB72" s="34" t="s">
        <v>1491</v>
      </c>
      <c r="AC72" s="33" t="s">
        <v>2343</v>
      </c>
      <c r="AD72" s="27">
        <v>1</v>
      </c>
      <c r="AE72" s="34">
        <v>32.796268150000003</v>
      </c>
      <c r="AF72" s="34" t="s">
        <v>1672</v>
      </c>
      <c r="AG72" s="73">
        <v>11348968</v>
      </c>
      <c r="AH72" s="34">
        <v>8.0720042732719701</v>
      </c>
      <c r="AI72" s="34">
        <v>6.47761101773873</v>
      </c>
      <c r="AJ72" s="34" t="s">
        <v>24</v>
      </c>
      <c r="AK72" s="34">
        <v>11.07</v>
      </c>
      <c r="AL72" s="67">
        <v>26.14</v>
      </c>
      <c r="AM72" s="27" t="s">
        <v>1436</v>
      </c>
      <c r="AN72" s="27" t="s">
        <v>2</v>
      </c>
      <c r="AO72" s="27" t="s">
        <v>1193</v>
      </c>
      <c r="AP72" s="34">
        <v>32.175248809999999</v>
      </c>
      <c r="AQ72" s="34" t="s">
        <v>1673</v>
      </c>
      <c r="AR72" s="34">
        <v>35.982710249999997</v>
      </c>
      <c r="AS72" s="34" t="s">
        <v>1674</v>
      </c>
      <c r="AT72" s="34">
        <v>30.82766638</v>
      </c>
      <c r="AU72" s="34" t="s">
        <v>1675</v>
      </c>
      <c r="AV72" s="34">
        <v>38.133203160000001</v>
      </c>
      <c r="AW72" s="34" t="s">
        <v>1498</v>
      </c>
      <c r="AX72" s="34">
        <v>30.222017439999998</v>
      </c>
      <c r="AY72" s="34" t="s">
        <v>1676</v>
      </c>
      <c r="AZ72" s="34">
        <v>38.354964029999998</v>
      </c>
      <c r="BA72" s="34" t="s">
        <v>1409</v>
      </c>
    </row>
    <row r="73" spans="2:53">
      <c r="D73" s="33" t="s">
        <v>24</v>
      </c>
      <c r="E73" s="27" t="s">
        <v>24</v>
      </c>
      <c r="F73" s="34" t="s">
        <v>24</v>
      </c>
      <c r="G73" s="27" t="s">
        <v>24</v>
      </c>
      <c r="H73" s="73" t="s">
        <v>24</v>
      </c>
      <c r="I73" s="34" t="s">
        <v>24</v>
      </c>
      <c r="J73" s="34" t="s">
        <v>24</v>
      </c>
      <c r="K73" s="34" t="s">
        <v>24</v>
      </c>
      <c r="L73" s="34" t="s">
        <v>24</v>
      </c>
      <c r="M73" s="34" t="s">
        <v>24</v>
      </c>
      <c r="N73" s="34" t="s">
        <v>24</v>
      </c>
      <c r="O73" s="34" t="s">
        <v>24</v>
      </c>
      <c r="P73" s="34" t="s">
        <v>24</v>
      </c>
      <c r="Q73" s="34" t="s">
        <v>24</v>
      </c>
      <c r="R73" s="34" t="s">
        <v>24</v>
      </c>
      <c r="S73" s="34" t="s">
        <v>24</v>
      </c>
      <c r="T73" s="34" t="s">
        <v>24</v>
      </c>
      <c r="U73" s="34" t="s">
        <v>24</v>
      </c>
      <c r="V73" s="34" t="s">
        <v>24</v>
      </c>
      <c r="W73" s="34" t="s">
        <v>24</v>
      </c>
      <c r="X73" s="34" t="s">
        <v>24</v>
      </c>
      <c r="Y73" s="34" t="s">
        <v>24</v>
      </c>
      <c r="Z73" s="34" t="s">
        <v>24</v>
      </c>
      <c r="AA73" s="34" t="s">
        <v>24</v>
      </c>
      <c r="AB73" s="34" t="s">
        <v>24</v>
      </c>
      <c r="AC73" s="33" t="s">
        <v>2344</v>
      </c>
      <c r="AD73" s="27">
        <v>4</v>
      </c>
      <c r="AE73" s="34">
        <v>82.349168509999998</v>
      </c>
      <c r="AF73" s="34" t="s">
        <v>1677</v>
      </c>
      <c r="AG73" s="73">
        <v>36489957</v>
      </c>
      <c r="AH73" s="34">
        <v>6.8184574915521203</v>
      </c>
      <c r="AI73" s="34">
        <v>6.47761101773873</v>
      </c>
      <c r="AJ73" s="34" t="s">
        <v>2219</v>
      </c>
      <c r="AK73" s="34">
        <v>9.2899999999999991</v>
      </c>
      <c r="AL73" s="67"/>
      <c r="AM73" s="27" t="s">
        <v>1329</v>
      </c>
      <c r="AN73" s="27" t="s">
        <v>2</v>
      </c>
      <c r="AO73" s="27" t="s">
        <v>1193</v>
      </c>
      <c r="AP73" s="34">
        <v>78.408035960000007</v>
      </c>
      <c r="AQ73" s="34" t="s">
        <v>1678</v>
      </c>
      <c r="AR73" s="34">
        <v>82.402372130000003</v>
      </c>
      <c r="AS73" s="34" t="s">
        <v>1484</v>
      </c>
      <c r="AT73" s="34">
        <v>58.28789003</v>
      </c>
      <c r="AU73" s="34" t="s">
        <v>1679</v>
      </c>
      <c r="AV73" s="34">
        <v>82.671090629999995</v>
      </c>
      <c r="AW73" s="34" t="s">
        <v>1680</v>
      </c>
      <c r="AX73" s="34">
        <v>58.054496540000002</v>
      </c>
      <c r="AY73" s="34" t="s">
        <v>1681</v>
      </c>
      <c r="AZ73" s="34">
        <v>83.612230289999999</v>
      </c>
      <c r="BA73" s="34" t="s">
        <v>1682</v>
      </c>
    </row>
    <row r="74" spans="2:53">
      <c r="D74" s="33" t="s">
        <v>24</v>
      </c>
      <c r="E74" s="27" t="s">
        <v>24</v>
      </c>
      <c r="F74" s="34" t="s">
        <v>24</v>
      </c>
      <c r="G74" s="27" t="s">
        <v>24</v>
      </c>
      <c r="H74" s="73" t="s">
        <v>24</v>
      </c>
      <c r="I74" s="34" t="s">
        <v>24</v>
      </c>
      <c r="J74" s="34" t="s">
        <v>24</v>
      </c>
      <c r="K74" s="34" t="s">
        <v>24</v>
      </c>
      <c r="L74" s="34" t="s">
        <v>24</v>
      </c>
      <c r="M74" s="34" t="s">
        <v>24</v>
      </c>
      <c r="N74" s="34" t="s">
        <v>24</v>
      </c>
      <c r="O74" s="34" t="s">
        <v>24</v>
      </c>
      <c r="P74" s="34" t="s">
        <v>24</v>
      </c>
      <c r="Q74" s="34" t="s">
        <v>24</v>
      </c>
      <c r="R74" s="34" t="s">
        <v>24</v>
      </c>
      <c r="S74" s="34" t="s">
        <v>24</v>
      </c>
      <c r="T74" s="34" t="s">
        <v>24</v>
      </c>
      <c r="U74" s="34" t="s">
        <v>24</v>
      </c>
      <c r="V74" s="34" t="s">
        <v>24</v>
      </c>
      <c r="W74" s="34" t="s">
        <v>24</v>
      </c>
      <c r="X74" s="34" t="s">
        <v>24</v>
      </c>
      <c r="Y74" s="34" t="s">
        <v>24</v>
      </c>
      <c r="Z74" s="34" t="s">
        <v>24</v>
      </c>
      <c r="AA74" s="34" t="s">
        <v>24</v>
      </c>
      <c r="AB74" s="34" t="s">
        <v>24</v>
      </c>
      <c r="AC74" s="33" t="s">
        <v>2328</v>
      </c>
      <c r="AD74" s="27">
        <v>10</v>
      </c>
      <c r="AE74" s="34">
        <v>52.699383159999996</v>
      </c>
      <c r="AF74" s="34" t="s">
        <v>1683</v>
      </c>
      <c r="AG74" s="73">
        <v>31104988</v>
      </c>
      <c r="AH74" s="34">
        <v>8.5185546166409392</v>
      </c>
      <c r="AI74" s="34">
        <v>6.47761101773873</v>
      </c>
      <c r="AJ74" s="34" t="s">
        <v>24</v>
      </c>
      <c r="AK74" s="34">
        <v>11.64</v>
      </c>
      <c r="AL74" s="67"/>
      <c r="AM74" s="27" t="s">
        <v>1329</v>
      </c>
      <c r="AN74" s="27" t="s">
        <v>1192</v>
      </c>
      <c r="AO74" s="27" t="s">
        <v>1193</v>
      </c>
      <c r="AP74" s="34">
        <v>52.176693899999997</v>
      </c>
      <c r="AQ74" s="34" t="s">
        <v>1684</v>
      </c>
      <c r="AR74" s="34">
        <v>58.037973899999997</v>
      </c>
      <c r="AS74" s="34" t="s">
        <v>1685</v>
      </c>
      <c r="AT74" s="34">
        <v>52.15112448</v>
      </c>
      <c r="AU74" s="34" t="s">
        <v>1413</v>
      </c>
      <c r="AV74" s="34">
        <v>67.020887709999997</v>
      </c>
      <c r="AW74" s="34" t="s">
        <v>1686</v>
      </c>
      <c r="AX74" s="34">
        <v>52.075682950000001</v>
      </c>
      <c r="AY74" s="34" t="s">
        <v>1687</v>
      </c>
      <c r="AZ74" s="34">
        <v>123.63107599999999</v>
      </c>
      <c r="BA74" s="34" t="s">
        <v>1491</v>
      </c>
    </row>
    <row r="75" spans="2:53">
      <c r="C75" s="26" t="s">
        <v>1427</v>
      </c>
      <c r="D75" s="33" t="s">
        <v>2303</v>
      </c>
      <c r="E75" s="27">
        <v>7</v>
      </c>
      <c r="F75" s="34">
        <v>41.648797629999997</v>
      </c>
      <c r="G75" s="27" t="s">
        <v>1688</v>
      </c>
      <c r="H75" s="73">
        <v>14384486</v>
      </c>
      <c r="I75" s="34">
        <v>6.79617739752765</v>
      </c>
      <c r="J75" s="34">
        <v>6.4521318449804603</v>
      </c>
      <c r="K75" s="34" t="s">
        <v>2205</v>
      </c>
      <c r="L75" s="34">
        <v>7.83</v>
      </c>
      <c r="M75" s="67">
        <v>28.11</v>
      </c>
      <c r="N75" s="27" t="s">
        <v>1689</v>
      </c>
      <c r="O75" s="27" t="s">
        <v>2</v>
      </c>
      <c r="P75" s="27" t="s">
        <v>1193</v>
      </c>
      <c r="Q75" s="34">
        <v>27.91731747</v>
      </c>
      <c r="R75" s="34" t="s">
        <v>1690</v>
      </c>
      <c r="S75" s="34">
        <v>46.386376759999997</v>
      </c>
      <c r="T75" s="34" t="s">
        <v>1691</v>
      </c>
      <c r="U75" s="34">
        <v>27.8540736</v>
      </c>
      <c r="V75" s="34" t="s">
        <v>1692</v>
      </c>
      <c r="W75" s="34">
        <v>48.619916830000001</v>
      </c>
      <c r="X75" s="34" t="s">
        <v>1693</v>
      </c>
      <c r="Y75" s="34">
        <v>24.976492239999999</v>
      </c>
      <c r="Z75" s="34" t="s">
        <v>1694</v>
      </c>
      <c r="AA75" s="34">
        <v>49.832318710000003</v>
      </c>
      <c r="AB75" s="34" t="s">
        <v>1695</v>
      </c>
      <c r="AC75" s="33" t="s">
        <v>2345</v>
      </c>
      <c r="AD75" s="27">
        <v>1</v>
      </c>
      <c r="AE75" s="34">
        <v>35.499199269999998</v>
      </c>
      <c r="AF75" s="34" t="s">
        <v>1696</v>
      </c>
      <c r="AG75" s="73">
        <v>15010564</v>
      </c>
      <c r="AH75" s="34">
        <v>9.1570682135795902</v>
      </c>
      <c r="AI75" s="34">
        <v>6.49171209562531</v>
      </c>
      <c r="AJ75" s="34" t="s">
        <v>24</v>
      </c>
      <c r="AK75" s="34">
        <v>12.46</v>
      </c>
      <c r="AL75" s="67">
        <v>20.04</v>
      </c>
      <c r="AM75" s="27" t="s">
        <v>1697</v>
      </c>
      <c r="AN75" s="27" t="s">
        <v>1192</v>
      </c>
      <c r="AO75" s="27" t="s">
        <v>1193</v>
      </c>
      <c r="AP75" s="34">
        <v>32.975851069999997</v>
      </c>
      <c r="AQ75" s="34" t="s">
        <v>1698</v>
      </c>
      <c r="AR75" s="34">
        <v>36.328334560000002</v>
      </c>
      <c r="AS75" s="34" t="s">
        <v>1699</v>
      </c>
      <c r="AT75" s="34">
        <v>32.174160399999998</v>
      </c>
      <c r="AU75" s="34" t="s">
        <v>1700</v>
      </c>
      <c r="AV75" s="34">
        <v>38.118809159999998</v>
      </c>
      <c r="AW75" s="34" t="s">
        <v>1701</v>
      </c>
      <c r="AX75" s="34">
        <v>31.539882120000001</v>
      </c>
      <c r="AY75" s="34" t="s">
        <v>1702</v>
      </c>
      <c r="AZ75" s="34">
        <v>47.27456308</v>
      </c>
      <c r="BA75" s="34" t="s">
        <v>1703</v>
      </c>
    </row>
    <row r="76" spans="2:53">
      <c r="D76" s="33" t="s">
        <v>2304</v>
      </c>
      <c r="E76" s="27">
        <v>9</v>
      </c>
      <c r="F76" s="34">
        <v>74.406218580000001</v>
      </c>
      <c r="G76" s="27" t="s">
        <v>1704</v>
      </c>
      <c r="H76" s="73">
        <v>44142296</v>
      </c>
      <c r="I76" s="34">
        <v>7.2168161079930702</v>
      </c>
      <c r="J76" s="34">
        <v>6.4521318449804603</v>
      </c>
      <c r="K76" s="34" t="s">
        <v>2205</v>
      </c>
      <c r="L76" s="34">
        <v>9.34</v>
      </c>
      <c r="M76" s="67"/>
      <c r="N76" s="27" t="s">
        <v>1420</v>
      </c>
      <c r="O76" s="27" t="s">
        <v>2</v>
      </c>
      <c r="P76" s="27" t="s">
        <v>1193</v>
      </c>
      <c r="Q76" s="34">
        <v>63.490855549999999</v>
      </c>
      <c r="R76" s="34" t="s">
        <v>1705</v>
      </c>
      <c r="S76" s="34">
        <v>76.536549480000005</v>
      </c>
      <c r="T76" s="34" t="s">
        <v>1706</v>
      </c>
      <c r="U76" s="34">
        <v>61.766185739999997</v>
      </c>
      <c r="V76" s="34" t="s">
        <v>1707</v>
      </c>
      <c r="W76" s="34">
        <v>76.793666079999994</v>
      </c>
      <c r="X76" s="34" t="s">
        <v>1708</v>
      </c>
      <c r="Y76" s="34">
        <v>53.510701410000003</v>
      </c>
      <c r="Z76" s="34" t="s">
        <v>1423</v>
      </c>
      <c r="AA76" s="34">
        <v>78.150211279999994</v>
      </c>
      <c r="AB76" s="34" t="s">
        <v>1709</v>
      </c>
      <c r="AC76" s="33" t="s">
        <v>2329</v>
      </c>
      <c r="AD76" s="27">
        <v>10</v>
      </c>
      <c r="AE76" s="34">
        <v>53.045740309999999</v>
      </c>
      <c r="AF76" s="34" t="s">
        <v>1710</v>
      </c>
      <c r="AG76" s="73">
        <v>31352389</v>
      </c>
      <c r="AH76" s="34">
        <v>8.3403971937242005</v>
      </c>
      <c r="AI76" s="34">
        <v>6.49171209562531</v>
      </c>
      <c r="AJ76" s="34" t="s">
        <v>24</v>
      </c>
      <c r="AK76" s="34">
        <v>11.41</v>
      </c>
      <c r="AL76" s="67"/>
      <c r="AM76" s="27" t="s">
        <v>1329</v>
      </c>
      <c r="AN76" s="27" t="s">
        <v>1192</v>
      </c>
      <c r="AO76" s="27" t="s">
        <v>1193</v>
      </c>
      <c r="AP76" s="34">
        <v>52.241824119999997</v>
      </c>
      <c r="AQ76" s="34" t="s">
        <v>1442</v>
      </c>
      <c r="AR76" s="34">
        <v>58.0072689</v>
      </c>
      <c r="AS76" s="34" t="s">
        <v>1711</v>
      </c>
      <c r="AT76" s="34">
        <v>52.218283909999997</v>
      </c>
      <c r="AU76" s="34" t="s">
        <v>1712</v>
      </c>
      <c r="AV76" s="34">
        <v>67.020887709999997</v>
      </c>
      <c r="AW76" s="34" t="s">
        <v>1686</v>
      </c>
      <c r="AX76" s="34">
        <v>52.15112448</v>
      </c>
      <c r="AY76" s="34" t="s">
        <v>1413</v>
      </c>
      <c r="AZ76" s="34">
        <v>67.128041629999998</v>
      </c>
      <c r="BA76" s="34" t="s">
        <v>1647</v>
      </c>
    </row>
    <row r="77" spans="2:53">
      <c r="D77" s="33" t="s">
        <v>2305</v>
      </c>
      <c r="E77" s="27">
        <v>10</v>
      </c>
      <c r="F77" s="34">
        <v>101.4797161</v>
      </c>
      <c r="G77" s="27" t="s">
        <v>1713</v>
      </c>
      <c r="H77" s="73">
        <v>7046114</v>
      </c>
      <c r="I77" s="34">
        <v>9.9757830496440896</v>
      </c>
      <c r="J77" s="34">
        <v>6.4521318449804603</v>
      </c>
      <c r="K77" s="34" t="s">
        <v>2206</v>
      </c>
      <c r="L77" s="34">
        <v>11.04</v>
      </c>
      <c r="M77" s="67"/>
      <c r="N77" s="27" t="s">
        <v>1714</v>
      </c>
      <c r="O77" s="27" t="s">
        <v>2</v>
      </c>
      <c r="P77" s="27" t="s">
        <v>1193</v>
      </c>
      <c r="Q77" s="34">
        <v>100.53124769999999</v>
      </c>
      <c r="R77" s="34" t="s">
        <v>1521</v>
      </c>
      <c r="S77" s="34">
        <v>105.3784737</v>
      </c>
      <c r="T77" s="34" t="s">
        <v>1715</v>
      </c>
      <c r="U77" s="34">
        <v>100.53124769999999</v>
      </c>
      <c r="V77" s="34" t="s">
        <v>1521</v>
      </c>
      <c r="W77" s="34">
        <v>122.3365719</v>
      </c>
      <c r="X77" s="34" t="s">
        <v>1716</v>
      </c>
      <c r="Y77" s="34">
        <v>81.951183779999994</v>
      </c>
      <c r="Z77" s="34" t="s">
        <v>1717</v>
      </c>
      <c r="AA77" s="34">
        <v>123.44161269999999</v>
      </c>
      <c r="AB77" s="34" t="s">
        <v>1718</v>
      </c>
      <c r="AC77" s="33" t="s">
        <v>24</v>
      </c>
      <c r="AD77" s="27" t="s">
        <v>24</v>
      </c>
      <c r="AE77" s="34" t="s">
        <v>24</v>
      </c>
      <c r="AF77" s="34" t="s">
        <v>24</v>
      </c>
      <c r="AG77" s="73" t="s">
        <v>24</v>
      </c>
      <c r="AH77" s="34" t="s">
        <v>24</v>
      </c>
      <c r="AI77" s="34" t="s">
        <v>24</v>
      </c>
      <c r="AJ77" s="34" t="s">
        <v>24</v>
      </c>
      <c r="AK77" s="34" t="s">
        <v>24</v>
      </c>
      <c r="AL77" s="34" t="s">
        <v>24</v>
      </c>
      <c r="AM77" s="34" t="s">
        <v>24</v>
      </c>
      <c r="AN77" s="34" t="s">
        <v>24</v>
      </c>
      <c r="AO77" s="34" t="s">
        <v>24</v>
      </c>
      <c r="AP77" s="34" t="s">
        <v>24</v>
      </c>
      <c r="AQ77" s="34" t="s">
        <v>24</v>
      </c>
      <c r="AR77" s="34" t="s">
        <v>24</v>
      </c>
      <c r="AS77" s="34" t="s">
        <v>24</v>
      </c>
      <c r="AT77" s="34" t="s">
        <v>24</v>
      </c>
      <c r="AU77" s="34" t="s">
        <v>24</v>
      </c>
      <c r="AV77" s="34" t="s">
        <v>24</v>
      </c>
      <c r="AW77" s="34" t="s">
        <v>24</v>
      </c>
      <c r="AX77" s="34" t="s">
        <v>24</v>
      </c>
      <c r="AY77" s="34" t="s">
        <v>24</v>
      </c>
      <c r="AZ77" s="34" t="s">
        <v>24</v>
      </c>
      <c r="BA77" s="34" t="s">
        <v>24</v>
      </c>
    </row>
    <row r="78" spans="2:53">
      <c r="C78" s="26" t="s">
        <v>1448</v>
      </c>
      <c r="D78" s="33" t="s">
        <v>24</v>
      </c>
      <c r="E78" s="27" t="s">
        <v>24</v>
      </c>
      <c r="F78" s="34" t="s">
        <v>24</v>
      </c>
      <c r="G78" s="27" t="s">
        <v>24</v>
      </c>
      <c r="H78" s="73" t="s">
        <v>24</v>
      </c>
      <c r="I78" s="34" t="s">
        <v>24</v>
      </c>
      <c r="J78" s="34" t="s">
        <v>24</v>
      </c>
      <c r="K78" s="34" t="s">
        <v>24</v>
      </c>
      <c r="L78" s="34" t="s">
        <v>24</v>
      </c>
      <c r="M78" s="34" t="s">
        <v>24</v>
      </c>
      <c r="N78" s="34" t="s">
        <v>24</v>
      </c>
      <c r="O78" s="34" t="s">
        <v>24</v>
      </c>
      <c r="P78" s="34" t="s">
        <v>24</v>
      </c>
      <c r="Q78" s="34" t="s">
        <v>24</v>
      </c>
      <c r="R78" s="34" t="s">
        <v>24</v>
      </c>
      <c r="S78" s="34" t="s">
        <v>24</v>
      </c>
      <c r="T78" s="34" t="s">
        <v>24</v>
      </c>
      <c r="U78" s="34" t="s">
        <v>24</v>
      </c>
      <c r="V78" s="34" t="s">
        <v>24</v>
      </c>
      <c r="W78" s="34" t="s">
        <v>24</v>
      </c>
      <c r="X78" s="34" t="s">
        <v>24</v>
      </c>
      <c r="Y78" s="34" t="s">
        <v>24</v>
      </c>
      <c r="Z78" s="34" t="s">
        <v>24</v>
      </c>
      <c r="AA78" s="34" t="s">
        <v>24</v>
      </c>
      <c r="AB78" s="34" t="s">
        <v>24</v>
      </c>
      <c r="AC78" s="33" t="s">
        <v>24</v>
      </c>
      <c r="AD78" s="27" t="s">
        <v>24</v>
      </c>
      <c r="AE78" s="34" t="s">
        <v>24</v>
      </c>
      <c r="AF78" s="34" t="s">
        <v>24</v>
      </c>
      <c r="AG78" s="73" t="s">
        <v>24</v>
      </c>
      <c r="AH78" s="34" t="s">
        <v>24</v>
      </c>
      <c r="AI78" s="34" t="s">
        <v>24</v>
      </c>
      <c r="AJ78" s="34" t="s">
        <v>24</v>
      </c>
      <c r="AK78" s="34" t="s">
        <v>24</v>
      </c>
      <c r="AL78" s="34" t="s">
        <v>24</v>
      </c>
      <c r="AM78" s="34" t="s">
        <v>24</v>
      </c>
      <c r="AN78" s="34" t="s">
        <v>24</v>
      </c>
      <c r="AO78" s="34" t="s">
        <v>24</v>
      </c>
      <c r="AP78" s="34" t="s">
        <v>24</v>
      </c>
      <c r="AQ78" s="34" t="s">
        <v>24</v>
      </c>
      <c r="AR78" s="34" t="s">
        <v>24</v>
      </c>
      <c r="AS78" s="34" t="s">
        <v>24</v>
      </c>
      <c r="AT78" s="34" t="s">
        <v>24</v>
      </c>
      <c r="AU78" s="34" t="s">
        <v>24</v>
      </c>
      <c r="AV78" s="34" t="s">
        <v>24</v>
      </c>
      <c r="AW78" s="34" t="s">
        <v>24</v>
      </c>
      <c r="AX78" s="34" t="s">
        <v>24</v>
      </c>
      <c r="AY78" s="34" t="s">
        <v>24</v>
      </c>
      <c r="AZ78" s="34" t="s">
        <v>24</v>
      </c>
      <c r="BA78" s="34" t="s">
        <v>24</v>
      </c>
    </row>
    <row r="79" spans="2:53">
      <c r="B79" s="25" t="s">
        <v>1719</v>
      </c>
      <c r="C79" s="26" t="s">
        <v>1189</v>
      </c>
      <c r="D79" s="33" t="s">
        <v>2306</v>
      </c>
      <c r="E79" s="27">
        <v>4</v>
      </c>
      <c r="F79" s="34">
        <v>82.330999109999993</v>
      </c>
      <c r="G79" s="27" t="s">
        <v>1720</v>
      </c>
      <c r="H79" s="73">
        <v>40107092</v>
      </c>
      <c r="I79" s="34">
        <v>7.1487701899526597</v>
      </c>
      <c r="J79" s="34">
        <v>6.4127321953400198</v>
      </c>
      <c r="K79" s="34" t="s">
        <v>2203</v>
      </c>
      <c r="L79" s="34">
        <v>7.62</v>
      </c>
      <c r="M79" s="67">
        <v>33.299999999999997</v>
      </c>
      <c r="N79" s="27" t="s">
        <v>1721</v>
      </c>
      <c r="O79" s="27" t="s">
        <v>2</v>
      </c>
      <c r="P79" s="27" t="s">
        <v>1193</v>
      </c>
      <c r="Q79" s="34">
        <v>23.145528769999999</v>
      </c>
      <c r="R79" s="34" t="s">
        <v>1722</v>
      </c>
      <c r="S79" s="34">
        <v>82.402372130000003</v>
      </c>
      <c r="T79" s="34" t="s">
        <v>1484</v>
      </c>
      <c r="U79" s="34">
        <v>10.01190403</v>
      </c>
      <c r="V79" s="34" t="s">
        <v>1723</v>
      </c>
      <c r="W79" s="34">
        <v>88.390543460000004</v>
      </c>
      <c r="X79" s="34" t="s">
        <v>1724</v>
      </c>
      <c r="Y79" s="34">
        <v>9.6121405479999993</v>
      </c>
      <c r="Z79" s="34" t="s">
        <v>1725</v>
      </c>
      <c r="AA79" s="34">
        <v>89.047032180000002</v>
      </c>
      <c r="AB79" s="34" t="s">
        <v>1726</v>
      </c>
      <c r="AC79" s="33" t="s">
        <v>2330</v>
      </c>
      <c r="AD79" s="27">
        <v>4</v>
      </c>
      <c r="AE79" s="34">
        <v>23.257893589999998</v>
      </c>
      <c r="AF79" s="34" t="s">
        <v>1727</v>
      </c>
      <c r="AG79" s="73">
        <v>6991973</v>
      </c>
      <c r="AH79" s="34">
        <v>7.8179529993542998</v>
      </c>
      <c r="AI79" s="34">
        <v>6.5990198689100099</v>
      </c>
      <c r="AJ79" s="34" t="s">
        <v>24</v>
      </c>
      <c r="AK79" s="34">
        <v>10.74</v>
      </c>
      <c r="AL79" s="67">
        <v>18.559999999999999</v>
      </c>
      <c r="AM79" s="27" t="s">
        <v>1728</v>
      </c>
      <c r="AN79" s="27" t="s">
        <v>1192</v>
      </c>
      <c r="AO79" s="27" t="s">
        <v>1193</v>
      </c>
      <c r="AP79" s="34">
        <v>20.721184090000001</v>
      </c>
      <c r="AQ79" s="34" t="s">
        <v>1729</v>
      </c>
      <c r="AR79" s="34">
        <v>26.019396860000001</v>
      </c>
      <c r="AS79" s="34" t="s">
        <v>1730</v>
      </c>
      <c r="AT79" s="34">
        <v>10.84972951</v>
      </c>
      <c r="AU79" s="34" t="s">
        <v>1731</v>
      </c>
      <c r="AV79" s="34">
        <v>28.099908070000001</v>
      </c>
      <c r="AW79" s="34" t="s">
        <v>1732</v>
      </c>
      <c r="AX79" s="34">
        <v>9.6121405479999993</v>
      </c>
      <c r="AY79" s="34" t="s">
        <v>1725</v>
      </c>
      <c r="AZ79" s="34">
        <v>28.890735379999999</v>
      </c>
      <c r="BA79" s="34" t="s">
        <v>1733</v>
      </c>
    </row>
    <row r="80" spans="2:53">
      <c r="D80" s="33" t="s">
        <v>2307</v>
      </c>
      <c r="E80" s="27">
        <v>5</v>
      </c>
      <c r="F80" s="34">
        <v>115.55086970000001</v>
      </c>
      <c r="G80" s="27" t="s">
        <v>1734</v>
      </c>
      <c r="H80" s="73">
        <v>59294966</v>
      </c>
      <c r="I80" s="34">
        <v>7.0307543558906698</v>
      </c>
      <c r="J80" s="34">
        <v>6.4127321953400198</v>
      </c>
      <c r="K80" s="34" t="s">
        <v>2204</v>
      </c>
      <c r="L80" s="34">
        <v>8.3000000000000007</v>
      </c>
      <c r="M80" s="67"/>
      <c r="N80" s="27" t="s">
        <v>1735</v>
      </c>
      <c r="O80" s="27" t="s">
        <v>2</v>
      </c>
      <c r="P80" s="27" t="s">
        <v>1193</v>
      </c>
      <c r="Q80" s="34">
        <v>109.8999431</v>
      </c>
      <c r="R80" s="34" t="s">
        <v>1736</v>
      </c>
      <c r="S80" s="34">
        <v>119.2399988</v>
      </c>
      <c r="T80" s="34" t="s">
        <v>1737</v>
      </c>
      <c r="U80" s="34">
        <v>106.9201558</v>
      </c>
      <c r="V80" s="34" t="s">
        <v>1738</v>
      </c>
      <c r="W80" s="34">
        <v>120.8410653</v>
      </c>
      <c r="X80" s="34" t="s">
        <v>1739</v>
      </c>
      <c r="Y80" s="34">
        <v>106.562623</v>
      </c>
      <c r="Z80" s="34" t="s">
        <v>1740</v>
      </c>
      <c r="AA80" s="34">
        <v>120.8410653</v>
      </c>
      <c r="AB80" s="34" t="s">
        <v>1739</v>
      </c>
      <c r="AC80" s="33" t="s">
        <v>2331</v>
      </c>
      <c r="AD80" s="27">
        <v>10</v>
      </c>
      <c r="AE80" s="34">
        <v>57.841750750000003</v>
      </c>
      <c r="AF80" s="34" t="s">
        <v>1643</v>
      </c>
      <c r="AG80" s="73">
        <v>24453736</v>
      </c>
      <c r="AH80" s="34">
        <v>6.7034501518769201</v>
      </c>
      <c r="AI80" s="34">
        <v>6.5990198689100099</v>
      </c>
      <c r="AJ80" s="34" t="s">
        <v>24</v>
      </c>
      <c r="AK80" s="34">
        <v>9.2799999999999994</v>
      </c>
      <c r="AL80" s="67"/>
      <c r="AM80" s="27" t="s">
        <v>1741</v>
      </c>
      <c r="AN80" s="27" t="s">
        <v>1192</v>
      </c>
      <c r="AO80" s="27" t="s">
        <v>1193</v>
      </c>
      <c r="AP80" s="34">
        <v>52.272723810000002</v>
      </c>
      <c r="AQ80" s="34" t="s">
        <v>1742</v>
      </c>
      <c r="AR80" s="34">
        <v>67.020887709999997</v>
      </c>
      <c r="AS80" s="34" t="s">
        <v>1686</v>
      </c>
      <c r="AT80" s="34">
        <v>52.24593196</v>
      </c>
      <c r="AU80" s="34" t="s">
        <v>1743</v>
      </c>
      <c r="AV80" s="34">
        <v>121.2576102</v>
      </c>
      <c r="AW80" s="34" t="s">
        <v>1744</v>
      </c>
      <c r="AX80" s="34">
        <v>46.332214559999997</v>
      </c>
      <c r="AY80" s="34" t="s">
        <v>1745</v>
      </c>
      <c r="AZ80" s="34">
        <v>121.8243312</v>
      </c>
      <c r="BA80" s="34" t="s">
        <v>1513</v>
      </c>
    </row>
    <row r="81" spans="2:53">
      <c r="D81" s="33" t="s">
        <v>2308</v>
      </c>
      <c r="E81" s="27">
        <v>10</v>
      </c>
      <c r="F81" s="34">
        <v>57.988349630000002</v>
      </c>
      <c r="G81" s="27" t="s">
        <v>1746</v>
      </c>
      <c r="H81" s="73">
        <v>21346617</v>
      </c>
      <c r="I81" s="34">
        <v>8.1165060681703096</v>
      </c>
      <c r="J81" s="34">
        <v>6.4127321953400198</v>
      </c>
      <c r="K81" s="34" t="s">
        <v>2204</v>
      </c>
      <c r="L81" s="34">
        <v>9.01</v>
      </c>
      <c r="M81" s="67"/>
      <c r="N81" s="27" t="s">
        <v>1747</v>
      </c>
      <c r="O81" s="27" t="s">
        <v>1192</v>
      </c>
      <c r="P81" s="27" t="s">
        <v>1193</v>
      </c>
      <c r="Q81" s="34">
        <v>45.636792329999999</v>
      </c>
      <c r="R81" s="34" t="s">
        <v>1748</v>
      </c>
      <c r="S81" s="34">
        <v>59.159580980000001</v>
      </c>
      <c r="T81" s="34" t="s">
        <v>1749</v>
      </c>
      <c r="U81" s="34">
        <v>45.135822390000001</v>
      </c>
      <c r="V81" s="34" t="s">
        <v>1750</v>
      </c>
      <c r="W81" s="34">
        <v>60.128567109999999</v>
      </c>
      <c r="X81" s="34" t="s">
        <v>1751</v>
      </c>
      <c r="Y81" s="34">
        <v>44.543326880000002</v>
      </c>
      <c r="Z81" s="34" t="s">
        <v>1752</v>
      </c>
      <c r="AA81" s="34">
        <v>67.415266079999995</v>
      </c>
      <c r="AB81" s="34" t="s">
        <v>1753</v>
      </c>
      <c r="AC81" s="33" t="s">
        <v>24</v>
      </c>
      <c r="AD81" s="27" t="s">
        <v>24</v>
      </c>
      <c r="AE81" s="34" t="s">
        <v>24</v>
      </c>
      <c r="AF81" s="34" t="s">
        <v>24</v>
      </c>
      <c r="AG81" s="73" t="s">
        <v>24</v>
      </c>
      <c r="AH81" s="34" t="s">
        <v>24</v>
      </c>
      <c r="AI81" s="34" t="s">
        <v>24</v>
      </c>
      <c r="AJ81" s="34" t="s">
        <v>24</v>
      </c>
      <c r="AK81" s="34" t="s">
        <v>24</v>
      </c>
      <c r="AL81" s="34" t="s">
        <v>24</v>
      </c>
      <c r="AM81" s="34" t="s">
        <v>24</v>
      </c>
      <c r="AN81" s="34" t="s">
        <v>24</v>
      </c>
      <c r="AO81" s="34" t="s">
        <v>24</v>
      </c>
      <c r="AP81" s="34" t="s">
        <v>24</v>
      </c>
      <c r="AQ81" s="34" t="s">
        <v>24</v>
      </c>
      <c r="AR81" s="34" t="s">
        <v>24</v>
      </c>
      <c r="AS81" s="34" t="s">
        <v>24</v>
      </c>
      <c r="AT81" s="34" t="s">
        <v>24</v>
      </c>
      <c r="AU81" s="34" t="s">
        <v>24</v>
      </c>
      <c r="AV81" s="34" t="s">
        <v>24</v>
      </c>
      <c r="AW81" s="34" t="s">
        <v>24</v>
      </c>
      <c r="AX81" s="34" t="s">
        <v>24</v>
      </c>
      <c r="AY81" s="34" t="s">
        <v>24</v>
      </c>
      <c r="AZ81" s="34" t="s">
        <v>24</v>
      </c>
      <c r="BA81" s="34" t="s">
        <v>24</v>
      </c>
    </row>
    <row r="82" spans="2:53">
      <c r="D82" s="33" t="s">
        <v>2309</v>
      </c>
      <c r="E82" s="27">
        <v>11</v>
      </c>
      <c r="F82" s="34">
        <v>87.593059019999998</v>
      </c>
      <c r="G82" s="27" t="s">
        <v>1754</v>
      </c>
      <c r="H82" s="73">
        <v>37474496</v>
      </c>
      <c r="I82" s="34">
        <v>7.3497085234885704</v>
      </c>
      <c r="J82" s="34">
        <v>6.4127321953400198</v>
      </c>
      <c r="K82" s="34" t="s">
        <v>2203</v>
      </c>
      <c r="L82" s="34">
        <v>9.92</v>
      </c>
      <c r="M82" s="67"/>
      <c r="N82" s="27" t="s">
        <v>5</v>
      </c>
      <c r="O82" s="27" t="s">
        <v>1192</v>
      </c>
      <c r="P82" s="27" t="s">
        <v>1193</v>
      </c>
      <c r="Q82" s="34">
        <v>86.742547369999997</v>
      </c>
      <c r="R82" s="34" t="s">
        <v>1755</v>
      </c>
      <c r="S82" s="34">
        <v>89.65924416</v>
      </c>
      <c r="T82" s="34" t="s">
        <v>1756</v>
      </c>
      <c r="U82" s="34">
        <v>86.047920669999996</v>
      </c>
      <c r="V82" s="34" t="s">
        <v>1757</v>
      </c>
      <c r="W82" s="34">
        <v>89.717489999999998</v>
      </c>
      <c r="X82" s="34" t="s">
        <v>1758</v>
      </c>
      <c r="Y82" s="34">
        <v>83.703046139999998</v>
      </c>
      <c r="Z82" s="34" t="s">
        <v>1759</v>
      </c>
      <c r="AA82" s="34">
        <v>102.7089016</v>
      </c>
      <c r="AB82" s="34" t="s">
        <v>1760</v>
      </c>
      <c r="AC82" s="33" t="s">
        <v>24</v>
      </c>
      <c r="AD82" s="27" t="s">
        <v>24</v>
      </c>
      <c r="AE82" s="34" t="s">
        <v>24</v>
      </c>
      <c r="AF82" s="34" t="s">
        <v>24</v>
      </c>
      <c r="AG82" s="73" t="s">
        <v>24</v>
      </c>
      <c r="AH82" s="34" t="s">
        <v>24</v>
      </c>
      <c r="AI82" s="34" t="s">
        <v>24</v>
      </c>
      <c r="AJ82" s="34" t="s">
        <v>24</v>
      </c>
      <c r="AK82" s="34" t="s">
        <v>24</v>
      </c>
      <c r="AL82" s="34" t="s">
        <v>24</v>
      </c>
      <c r="AM82" s="34" t="s">
        <v>24</v>
      </c>
      <c r="AN82" s="34" t="s">
        <v>24</v>
      </c>
      <c r="AO82" s="34" t="s">
        <v>24</v>
      </c>
      <c r="AP82" s="34" t="s">
        <v>24</v>
      </c>
      <c r="AQ82" s="34" t="s">
        <v>24</v>
      </c>
      <c r="AR82" s="34" t="s">
        <v>24</v>
      </c>
      <c r="AS82" s="34" t="s">
        <v>24</v>
      </c>
      <c r="AT82" s="34" t="s">
        <v>24</v>
      </c>
      <c r="AU82" s="34" t="s">
        <v>24</v>
      </c>
      <c r="AV82" s="34" t="s">
        <v>24</v>
      </c>
      <c r="AW82" s="34" t="s">
        <v>24</v>
      </c>
      <c r="AX82" s="34" t="s">
        <v>24</v>
      </c>
      <c r="AY82" s="34" t="s">
        <v>24</v>
      </c>
      <c r="AZ82" s="34" t="s">
        <v>24</v>
      </c>
      <c r="BA82" s="34" t="s">
        <v>24</v>
      </c>
    </row>
    <row r="83" spans="2:53">
      <c r="C83" s="26" t="s">
        <v>1427</v>
      </c>
      <c r="D83" s="33" t="s">
        <v>24</v>
      </c>
      <c r="E83" s="27" t="s">
        <v>24</v>
      </c>
      <c r="F83" s="34" t="s">
        <v>24</v>
      </c>
      <c r="G83" s="27" t="s">
        <v>24</v>
      </c>
      <c r="H83" s="73" t="s">
        <v>24</v>
      </c>
      <c r="I83" s="34" t="s">
        <v>24</v>
      </c>
      <c r="J83" s="34" t="s">
        <v>24</v>
      </c>
      <c r="K83" s="34" t="s">
        <v>24</v>
      </c>
      <c r="L83" s="34" t="s">
        <v>24</v>
      </c>
      <c r="M83" s="34" t="s">
        <v>24</v>
      </c>
      <c r="N83" s="34" t="s">
        <v>24</v>
      </c>
      <c r="O83" s="34" t="s">
        <v>24</v>
      </c>
      <c r="P83" s="34" t="s">
        <v>24</v>
      </c>
      <c r="Q83" s="34" t="s">
        <v>24</v>
      </c>
      <c r="R83" s="34" t="s">
        <v>24</v>
      </c>
      <c r="S83" s="34" t="s">
        <v>24</v>
      </c>
      <c r="T83" s="34" t="s">
        <v>24</v>
      </c>
      <c r="U83" s="34" t="s">
        <v>24</v>
      </c>
      <c r="V83" s="34" t="s">
        <v>24</v>
      </c>
      <c r="W83" s="34" t="s">
        <v>24</v>
      </c>
      <c r="X83" s="34" t="s">
        <v>24</v>
      </c>
      <c r="Y83" s="34" t="s">
        <v>24</v>
      </c>
      <c r="Z83" s="34" t="s">
        <v>24</v>
      </c>
      <c r="AA83" s="34" t="s">
        <v>24</v>
      </c>
      <c r="AB83" s="34" t="s">
        <v>24</v>
      </c>
      <c r="AC83" s="33" t="s">
        <v>24</v>
      </c>
      <c r="AD83" s="27" t="s">
        <v>24</v>
      </c>
      <c r="AE83" s="34" t="s">
        <v>24</v>
      </c>
      <c r="AF83" s="34" t="s">
        <v>24</v>
      </c>
      <c r="AG83" s="73" t="s">
        <v>24</v>
      </c>
      <c r="AH83" s="34" t="s">
        <v>24</v>
      </c>
      <c r="AI83" s="34" t="s">
        <v>24</v>
      </c>
      <c r="AJ83" s="34" t="s">
        <v>24</v>
      </c>
      <c r="AK83" s="34" t="s">
        <v>24</v>
      </c>
      <c r="AL83" s="34" t="s">
        <v>24</v>
      </c>
      <c r="AM83" s="34" t="s">
        <v>24</v>
      </c>
      <c r="AN83" s="34" t="s">
        <v>24</v>
      </c>
      <c r="AO83" s="34" t="s">
        <v>24</v>
      </c>
      <c r="AP83" s="34" t="s">
        <v>24</v>
      </c>
      <c r="AQ83" s="34" t="s">
        <v>24</v>
      </c>
      <c r="AR83" s="34" t="s">
        <v>24</v>
      </c>
      <c r="AS83" s="34" t="s">
        <v>24</v>
      </c>
      <c r="AT83" s="34" t="s">
        <v>24</v>
      </c>
      <c r="AU83" s="34" t="s">
        <v>24</v>
      </c>
      <c r="AV83" s="34" t="s">
        <v>24</v>
      </c>
      <c r="AW83" s="34" t="s">
        <v>24</v>
      </c>
      <c r="AX83" s="34" t="s">
        <v>24</v>
      </c>
      <c r="AY83" s="34" t="s">
        <v>24</v>
      </c>
      <c r="AZ83" s="34" t="s">
        <v>24</v>
      </c>
      <c r="BA83" s="34" t="s">
        <v>24</v>
      </c>
    </row>
    <row r="84" spans="2:53">
      <c r="C84" s="26" t="s">
        <v>1448</v>
      </c>
      <c r="D84" s="33" t="s">
        <v>24</v>
      </c>
      <c r="E84" s="27" t="s">
        <v>24</v>
      </c>
      <c r="F84" s="34" t="s">
        <v>24</v>
      </c>
      <c r="G84" s="27" t="s">
        <v>24</v>
      </c>
      <c r="H84" s="73" t="s">
        <v>24</v>
      </c>
      <c r="I84" s="34" t="s">
        <v>24</v>
      </c>
      <c r="J84" s="34" t="s">
        <v>24</v>
      </c>
      <c r="K84" s="34" t="s">
        <v>24</v>
      </c>
      <c r="L84" s="34" t="s">
        <v>24</v>
      </c>
      <c r="M84" s="34" t="s">
        <v>24</v>
      </c>
      <c r="N84" s="34" t="s">
        <v>24</v>
      </c>
      <c r="O84" s="34" t="s">
        <v>24</v>
      </c>
      <c r="P84" s="34" t="s">
        <v>24</v>
      </c>
      <c r="Q84" s="34" t="s">
        <v>24</v>
      </c>
      <c r="R84" s="34" t="s">
        <v>24</v>
      </c>
      <c r="S84" s="34" t="s">
        <v>24</v>
      </c>
      <c r="T84" s="34" t="s">
        <v>24</v>
      </c>
      <c r="U84" s="34" t="s">
        <v>24</v>
      </c>
      <c r="V84" s="34" t="s">
        <v>24</v>
      </c>
      <c r="W84" s="34" t="s">
        <v>24</v>
      </c>
      <c r="X84" s="34" t="s">
        <v>24</v>
      </c>
      <c r="Y84" s="34" t="s">
        <v>24</v>
      </c>
      <c r="Z84" s="34" t="s">
        <v>24</v>
      </c>
      <c r="AA84" s="34" t="s">
        <v>24</v>
      </c>
      <c r="AB84" s="34" t="s">
        <v>24</v>
      </c>
      <c r="AC84" s="33" t="s">
        <v>2346</v>
      </c>
      <c r="AD84" s="27">
        <v>6</v>
      </c>
      <c r="AE84" s="34">
        <v>106.2347357</v>
      </c>
      <c r="AF84" s="34" t="s">
        <v>1761</v>
      </c>
      <c r="AG84" s="73">
        <v>53425875</v>
      </c>
      <c r="AH84" s="34">
        <v>6.4840746866977499</v>
      </c>
      <c r="AI84" s="34">
        <v>6.4295229986488902</v>
      </c>
      <c r="AJ84" s="34" t="s">
        <v>24</v>
      </c>
      <c r="AK84" s="34">
        <v>9.02</v>
      </c>
      <c r="AL84" s="34">
        <v>9.02</v>
      </c>
      <c r="AM84" s="27" t="s">
        <v>1229</v>
      </c>
      <c r="AN84" s="27" t="s">
        <v>1192</v>
      </c>
      <c r="AO84" s="27" t="s">
        <v>1193</v>
      </c>
      <c r="AP84" s="34">
        <v>105.74730409999999</v>
      </c>
      <c r="AQ84" s="34" t="s">
        <v>1762</v>
      </c>
      <c r="AR84" s="34">
        <v>109.8284008</v>
      </c>
      <c r="AS84" s="34" t="s">
        <v>1763</v>
      </c>
      <c r="AT84" s="34">
        <v>99.492232150000007</v>
      </c>
      <c r="AU84" s="34" t="s">
        <v>1764</v>
      </c>
      <c r="AV84" s="34">
        <v>111.0841908</v>
      </c>
      <c r="AW84" s="34" t="s">
        <v>1594</v>
      </c>
      <c r="AX84" s="34">
        <v>70.937554469999995</v>
      </c>
      <c r="AY84" s="34" t="s">
        <v>1765</v>
      </c>
      <c r="AZ84" s="34">
        <v>111.52069109999999</v>
      </c>
      <c r="BA84" s="34" t="s">
        <v>1766</v>
      </c>
    </row>
    <row r="85" spans="2:53">
      <c r="B85" s="25" t="s">
        <v>1767</v>
      </c>
      <c r="C85" s="26" t="s">
        <v>1189</v>
      </c>
      <c r="D85" s="33" t="s">
        <v>24</v>
      </c>
      <c r="E85" s="27" t="s">
        <v>24</v>
      </c>
      <c r="F85" s="34" t="s">
        <v>24</v>
      </c>
      <c r="G85" s="27" t="s">
        <v>24</v>
      </c>
      <c r="H85" s="73" t="s">
        <v>24</v>
      </c>
      <c r="I85" s="34" t="s">
        <v>24</v>
      </c>
      <c r="J85" s="34" t="s">
        <v>24</v>
      </c>
      <c r="K85" s="34" t="s">
        <v>24</v>
      </c>
      <c r="L85" s="34" t="s">
        <v>24</v>
      </c>
      <c r="M85" s="34" t="s">
        <v>24</v>
      </c>
      <c r="N85" s="34" t="s">
        <v>24</v>
      </c>
      <c r="O85" s="34" t="s">
        <v>24</v>
      </c>
      <c r="P85" s="34" t="s">
        <v>24</v>
      </c>
      <c r="Q85" s="34" t="s">
        <v>24</v>
      </c>
      <c r="R85" s="34" t="s">
        <v>24</v>
      </c>
      <c r="S85" s="34" t="s">
        <v>24</v>
      </c>
      <c r="T85" s="34" t="s">
        <v>24</v>
      </c>
      <c r="U85" s="34" t="s">
        <v>24</v>
      </c>
      <c r="V85" s="34" t="s">
        <v>24</v>
      </c>
      <c r="W85" s="34" t="s">
        <v>24</v>
      </c>
      <c r="X85" s="34" t="s">
        <v>24</v>
      </c>
      <c r="Y85" s="34" t="s">
        <v>24</v>
      </c>
      <c r="Z85" s="34" t="s">
        <v>24</v>
      </c>
      <c r="AA85" s="34" t="s">
        <v>24</v>
      </c>
      <c r="AB85" s="34" t="s">
        <v>24</v>
      </c>
      <c r="AC85" s="33" t="s">
        <v>24</v>
      </c>
      <c r="AD85" s="27" t="s">
        <v>24</v>
      </c>
      <c r="AE85" s="34" t="s">
        <v>24</v>
      </c>
      <c r="AF85" s="34" t="s">
        <v>24</v>
      </c>
      <c r="AG85" s="73" t="s">
        <v>24</v>
      </c>
      <c r="AH85" s="34" t="s">
        <v>24</v>
      </c>
      <c r="AI85" s="34" t="s">
        <v>24</v>
      </c>
      <c r="AJ85" s="34" t="s">
        <v>24</v>
      </c>
      <c r="AK85" s="34" t="s">
        <v>24</v>
      </c>
      <c r="AL85" s="34" t="s">
        <v>24</v>
      </c>
      <c r="AM85" s="34" t="s">
        <v>24</v>
      </c>
      <c r="AN85" s="34" t="s">
        <v>24</v>
      </c>
      <c r="AO85" s="34" t="s">
        <v>24</v>
      </c>
      <c r="AP85" s="34" t="s">
        <v>24</v>
      </c>
      <c r="AQ85" s="34" t="s">
        <v>24</v>
      </c>
      <c r="AR85" s="34" t="s">
        <v>24</v>
      </c>
      <c r="AS85" s="34" t="s">
        <v>24</v>
      </c>
      <c r="AT85" s="34" t="s">
        <v>24</v>
      </c>
      <c r="AU85" s="34" t="s">
        <v>24</v>
      </c>
      <c r="AV85" s="34" t="s">
        <v>24</v>
      </c>
      <c r="AW85" s="34" t="s">
        <v>24</v>
      </c>
      <c r="AX85" s="34" t="s">
        <v>24</v>
      </c>
      <c r="AY85" s="34" t="s">
        <v>24</v>
      </c>
      <c r="AZ85" s="34" t="s">
        <v>24</v>
      </c>
      <c r="BA85" s="34" t="s">
        <v>24</v>
      </c>
    </row>
    <row r="86" spans="2:53">
      <c r="C86" s="26" t="s">
        <v>1427</v>
      </c>
      <c r="D86" s="33" t="s">
        <v>2310</v>
      </c>
      <c r="E86" s="27">
        <v>1</v>
      </c>
      <c r="F86" s="34">
        <v>102.3440363</v>
      </c>
      <c r="G86" s="27" t="s">
        <v>1768</v>
      </c>
      <c r="H86" s="73">
        <v>52989110</v>
      </c>
      <c r="I86" s="34">
        <v>8.7119598651317194</v>
      </c>
      <c r="J86" s="34">
        <v>6.4504553916776901</v>
      </c>
      <c r="K86" s="34" t="s">
        <v>2207</v>
      </c>
      <c r="L86" s="34">
        <v>11.79</v>
      </c>
      <c r="M86" s="34">
        <v>11.79</v>
      </c>
      <c r="N86" s="27" t="s">
        <v>1574</v>
      </c>
      <c r="O86" s="27" t="s">
        <v>1217</v>
      </c>
      <c r="P86" s="27" t="s">
        <v>1193</v>
      </c>
      <c r="Q86" s="34">
        <v>101.96720569999999</v>
      </c>
      <c r="R86" s="34" t="s">
        <v>1769</v>
      </c>
      <c r="S86" s="34">
        <v>103.19360260000001</v>
      </c>
      <c r="T86" s="34" t="s">
        <v>1770</v>
      </c>
      <c r="U86" s="34">
        <v>101.8285118</v>
      </c>
      <c r="V86" s="34" t="s">
        <v>1771</v>
      </c>
      <c r="W86" s="34">
        <v>103.8653571</v>
      </c>
      <c r="X86" s="34" t="s">
        <v>1772</v>
      </c>
      <c r="Y86" s="34">
        <v>101.70481030000001</v>
      </c>
      <c r="Z86" s="34" t="s">
        <v>1773</v>
      </c>
      <c r="AA86" s="34">
        <v>104.1658147</v>
      </c>
      <c r="AB86" s="34" t="s">
        <v>1434</v>
      </c>
      <c r="AC86" s="33" t="s">
        <v>2332</v>
      </c>
      <c r="AD86" s="27">
        <v>1</v>
      </c>
      <c r="AE86" s="34">
        <v>35.939674680000003</v>
      </c>
      <c r="AF86" s="34" t="s">
        <v>1774</v>
      </c>
      <c r="AG86" s="73">
        <v>16387292</v>
      </c>
      <c r="AH86" s="34">
        <v>6.4826435380818097</v>
      </c>
      <c r="AI86" s="34">
        <v>6.3849388139895504</v>
      </c>
      <c r="AJ86" s="34" t="s">
        <v>24</v>
      </c>
      <c r="AK86" s="34">
        <v>8.99</v>
      </c>
      <c r="AL86" s="34">
        <v>8.99</v>
      </c>
      <c r="AM86" s="27" t="s">
        <v>1775</v>
      </c>
      <c r="AN86" s="27" t="s">
        <v>1192</v>
      </c>
      <c r="AO86" s="27" t="s">
        <v>1193</v>
      </c>
      <c r="AP86" s="34">
        <v>33.816617579999999</v>
      </c>
      <c r="AQ86" s="34" t="s">
        <v>1776</v>
      </c>
      <c r="AR86" s="34">
        <v>102.3710888</v>
      </c>
      <c r="AS86" s="34" t="s">
        <v>1777</v>
      </c>
      <c r="AT86" s="34">
        <v>30.709756890000001</v>
      </c>
      <c r="AU86" s="34" t="s">
        <v>1438</v>
      </c>
      <c r="AV86" s="34">
        <v>105.02584109999999</v>
      </c>
      <c r="AW86" s="34" t="s">
        <v>1778</v>
      </c>
      <c r="AX86" s="34">
        <v>28.374493390000001</v>
      </c>
      <c r="AY86" s="34" t="s">
        <v>1779</v>
      </c>
      <c r="AZ86" s="34">
        <v>105.8129517</v>
      </c>
      <c r="BA86" s="34" t="s">
        <v>1780</v>
      </c>
    </row>
    <row r="87" spans="2:53">
      <c r="C87" s="26" t="s">
        <v>1448</v>
      </c>
      <c r="D87" s="33" t="s">
        <v>24</v>
      </c>
      <c r="E87" s="27" t="s">
        <v>24</v>
      </c>
      <c r="F87" s="34" t="s">
        <v>24</v>
      </c>
      <c r="G87" s="27" t="s">
        <v>24</v>
      </c>
      <c r="H87" s="73" t="s">
        <v>24</v>
      </c>
      <c r="I87" s="34" t="s">
        <v>24</v>
      </c>
      <c r="J87" s="34" t="s">
        <v>24</v>
      </c>
      <c r="K87" s="34" t="s">
        <v>24</v>
      </c>
      <c r="L87" s="34" t="s">
        <v>24</v>
      </c>
      <c r="M87" s="34" t="s">
        <v>24</v>
      </c>
      <c r="N87" s="34" t="s">
        <v>24</v>
      </c>
      <c r="O87" s="34" t="s">
        <v>24</v>
      </c>
      <c r="P87" s="34" t="s">
        <v>24</v>
      </c>
      <c r="Q87" s="34" t="s">
        <v>24</v>
      </c>
      <c r="R87" s="34" t="s">
        <v>24</v>
      </c>
      <c r="S87" s="34" t="s">
        <v>24</v>
      </c>
      <c r="T87" s="34" t="s">
        <v>24</v>
      </c>
      <c r="U87" s="34" t="s">
        <v>24</v>
      </c>
      <c r="V87" s="34" t="s">
        <v>24</v>
      </c>
      <c r="W87" s="34" t="s">
        <v>24</v>
      </c>
      <c r="X87" s="34" t="s">
        <v>24</v>
      </c>
      <c r="Y87" s="34" t="s">
        <v>24</v>
      </c>
      <c r="Z87" s="34" t="s">
        <v>24</v>
      </c>
      <c r="AA87" s="34" t="s">
        <v>24</v>
      </c>
      <c r="AB87" s="34" t="s">
        <v>24</v>
      </c>
      <c r="AC87" s="33" t="s">
        <v>24</v>
      </c>
      <c r="AD87" s="27" t="s">
        <v>24</v>
      </c>
      <c r="AE87" s="34" t="s">
        <v>24</v>
      </c>
      <c r="AF87" s="34" t="s">
        <v>24</v>
      </c>
      <c r="AG87" s="73" t="s">
        <v>24</v>
      </c>
      <c r="AH87" s="34" t="s">
        <v>24</v>
      </c>
      <c r="AI87" s="34" t="s">
        <v>24</v>
      </c>
      <c r="AJ87" s="34" t="s">
        <v>24</v>
      </c>
      <c r="AK87" s="34" t="s">
        <v>24</v>
      </c>
      <c r="AL87" s="34" t="s">
        <v>24</v>
      </c>
      <c r="AM87" s="34" t="s">
        <v>24</v>
      </c>
      <c r="AN87" s="34" t="s">
        <v>24</v>
      </c>
      <c r="AO87" s="34" t="s">
        <v>24</v>
      </c>
      <c r="AP87" s="34" t="s">
        <v>24</v>
      </c>
      <c r="AQ87" s="34" t="s">
        <v>24</v>
      </c>
      <c r="AR87" s="34" t="s">
        <v>24</v>
      </c>
      <c r="AS87" s="34" t="s">
        <v>24</v>
      </c>
      <c r="AT87" s="34" t="s">
        <v>24</v>
      </c>
      <c r="AU87" s="34" t="s">
        <v>24</v>
      </c>
      <c r="AV87" s="34" t="s">
        <v>24</v>
      </c>
      <c r="AW87" s="34" t="s">
        <v>24</v>
      </c>
      <c r="AX87" s="34" t="s">
        <v>24</v>
      </c>
      <c r="AY87" s="34" t="s">
        <v>24</v>
      </c>
      <c r="AZ87" s="34" t="s">
        <v>24</v>
      </c>
      <c r="BA87" s="34" t="s">
        <v>24</v>
      </c>
    </row>
    <row r="88" spans="2:53">
      <c r="B88" s="25" t="s">
        <v>1781</v>
      </c>
      <c r="C88" s="26" t="s">
        <v>1189</v>
      </c>
      <c r="D88" s="33" t="s">
        <v>2311</v>
      </c>
      <c r="E88" s="27">
        <v>10</v>
      </c>
      <c r="F88" s="34">
        <v>116.62302200000001</v>
      </c>
      <c r="G88" s="27" t="s">
        <v>1782</v>
      </c>
      <c r="H88" s="73">
        <v>2874239</v>
      </c>
      <c r="I88" s="34">
        <v>9.6842024449600306</v>
      </c>
      <c r="J88" s="34">
        <v>6.5945917715378402</v>
      </c>
      <c r="K88" s="34" t="s">
        <v>24</v>
      </c>
      <c r="L88" s="34">
        <v>13.28</v>
      </c>
      <c r="M88" s="34">
        <v>13.28</v>
      </c>
      <c r="N88" s="27" t="s">
        <v>1522</v>
      </c>
      <c r="O88" s="27" t="s">
        <v>1192</v>
      </c>
      <c r="P88" s="27" t="s">
        <v>1193</v>
      </c>
      <c r="Q88" s="34">
        <v>100.53124769999999</v>
      </c>
      <c r="R88" s="34" t="s">
        <v>1521</v>
      </c>
      <c r="S88" s="34">
        <v>121.44236170000001</v>
      </c>
      <c r="T88" s="34" t="s">
        <v>1783</v>
      </c>
      <c r="U88" s="34">
        <v>98.1342681</v>
      </c>
      <c r="V88" s="34" t="s">
        <v>1510</v>
      </c>
      <c r="W88" s="34">
        <v>122.2284614</v>
      </c>
      <c r="X88" s="34" t="s">
        <v>1784</v>
      </c>
      <c r="Y88" s="34">
        <v>94.088988000000001</v>
      </c>
      <c r="Z88" s="34" t="s">
        <v>1785</v>
      </c>
      <c r="AA88" s="34">
        <v>123.63107599999999</v>
      </c>
      <c r="AB88" s="34" t="s">
        <v>1491</v>
      </c>
      <c r="AC88" s="33" t="s">
        <v>2333</v>
      </c>
      <c r="AD88" s="27">
        <v>10</v>
      </c>
      <c r="AE88" s="34">
        <v>98.54697324</v>
      </c>
      <c r="AF88" s="34" t="s">
        <v>1786</v>
      </c>
      <c r="AG88" s="73">
        <v>7596389</v>
      </c>
      <c r="AH88" s="34">
        <v>8.8514210764253693</v>
      </c>
      <c r="AI88" s="34">
        <v>6.3425242877362003</v>
      </c>
      <c r="AJ88" s="34" t="s">
        <v>24</v>
      </c>
      <c r="AK88" s="34">
        <v>12.07</v>
      </c>
      <c r="AL88" s="34">
        <v>12.07</v>
      </c>
      <c r="AM88" s="27" t="s">
        <v>1507</v>
      </c>
      <c r="AN88" s="27" t="s">
        <v>1192</v>
      </c>
      <c r="AO88" s="27" t="s">
        <v>1193</v>
      </c>
      <c r="AP88" s="34">
        <v>98.018184590000004</v>
      </c>
      <c r="AQ88" s="34" t="s">
        <v>1656</v>
      </c>
      <c r="AR88" s="34">
        <v>101.6116598</v>
      </c>
      <c r="AS88" s="34" t="s">
        <v>1787</v>
      </c>
      <c r="AT88" s="34">
        <v>57.64029764</v>
      </c>
      <c r="AU88" s="34" t="s">
        <v>1788</v>
      </c>
      <c r="AV88" s="34">
        <v>112.250806</v>
      </c>
      <c r="AW88" s="34" t="s">
        <v>1789</v>
      </c>
      <c r="AX88" s="34">
        <v>57.39042602</v>
      </c>
      <c r="AY88" s="34" t="s">
        <v>1790</v>
      </c>
      <c r="AZ88" s="34">
        <v>112.6480729</v>
      </c>
      <c r="BA88" s="34" t="s">
        <v>1520</v>
      </c>
    </row>
    <row r="89" spans="2:53">
      <c r="C89" s="26" t="s">
        <v>1427</v>
      </c>
      <c r="D89" s="33" t="s">
        <v>2312</v>
      </c>
      <c r="E89" s="27">
        <v>10</v>
      </c>
      <c r="F89" s="34">
        <v>100.91606419999999</v>
      </c>
      <c r="G89" s="27" t="s">
        <v>1791</v>
      </c>
      <c r="H89" s="73">
        <v>6273372</v>
      </c>
      <c r="I89" s="34">
        <v>8.3871031830916198</v>
      </c>
      <c r="J89" s="34">
        <v>6.3617739322656899</v>
      </c>
      <c r="K89" s="34" t="s">
        <v>24</v>
      </c>
      <c r="L89" s="34">
        <v>11.71</v>
      </c>
      <c r="M89" s="34">
        <v>11.71</v>
      </c>
      <c r="N89" s="27" t="s">
        <v>1522</v>
      </c>
      <c r="O89" s="27" t="s">
        <v>1192</v>
      </c>
      <c r="P89" s="27" t="s">
        <v>1193</v>
      </c>
      <c r="Q89" s="34">
        <v>98.199277269999996</v>
      </c>
      <c r="R89" s="34" t="s">
        <v>1508</v>
      </c>
      <c r="S89" s="34">
        <v>108.0204143</v>
      </c>
      <c r="T89" s="34" t="s">
        <v>1792</v>
      </c>
      <c r="U89" s="34">
        <v>98.1342681</v>
      </c>
      <c r="V89" s="34" t="s">
        <v>1510</v>
      </c>
      <c r="W89" s="34">
        <v>110.0932088</v>
      </c>
      <c r="X89" s="34" t="s">
        <v>1793</v>
      </c>
      <c r="Y89" s="34">
        <v>82.092349799999994</v>
      </c>
      <c r="Z89" s="34" t="s">
        <v>1525</v>
      </c>
      <c r="AA89" s="34">
        <v>110.96056230000001</v>
      </c>
      <c r="AB89" s="34" t="s">
        <v>1794</v>
      </c>
      <c r="AC89" s="33" t="s">
        <v>2347</v>
      </c>
      <c r="AD89" s="27">
        <v>1</v>
      </c>
      <c r="AE89" s="34">
        <v>37.133871599999999</v>
      </c>
      <c r="AF89" s="34" t="s">
        <v>1527</v>
      </c>
      <c r="AG89" s="73">
        <v>15300165</v>
      </c>
      <c r="AH89" s="34">
        <v>7.2238205402433602</v>
      </c>
      <c r="AI89" s="34">
        <v>6.4845531720071801</v>
      </c>
      <c r="AJ89" s="34" t="s">
        <v>24</v>
      </c>
      <c r="AK89" s="34">
        <v>9.9600000000000009</v>
      </c>
      <c r="AL89" s="34">
        <v>9.9600000000000009</v>
      </c>
      <c r="AM89" s="27" t="s">
        <v>1528</v>
      </c>
      <c r="AN89" s="27" t="s">
        <v>2</v>
      </c>
      <c r="AO89" s="27" t="s">
        <v>1193</v>
      </c>
      <c r="AP89" s="34">
        <v>33.207341820000003</v>
      </c>
      <c r="AQ89" s="34" t="s">
        <v>1795</v>
      </c>
      <c r="AR89" s="34">
        <v>38.234122319999997</v>
      </c>
      <c r="AS89" s="34" t="s">
        <v>1532</v>
      </c>
      <c r="AT89" s="34">
        <v>32.818675970000001</v>
      </c>
      <c r="AU89" s="34" t="s">
        <v>1796</v>
      </c>
      <c r="AV89" s="34">
        <v>42.471803860000001</v>
      </c>
      <c r="AW89" s="34" t="s">
        <v>1797</v>
      </c>
      <c r="AX89" s="34">
        <v>32.474033679999998</v>
      </c>
      <c r="AY89" s="34" t="s">
        <v>1798</v>
      </c>
      <c r="AZ89" s="34">
        <v>51.787570700000003</v>
      </c>
      <c r="BA89" s="34" t="s">
        <v>1799</v>
      </c>
    </row>
    <row r="90" spans="2:53">
      <c r="C90" s="26" t="s">
        <v>1448</v>
      </c>
      <c r="D90" s="33" t="s">
        <v>24</v>
      </c>
      <c r="E90" s="27" t="s">
        <v>24</v>
      </c>
      <c r="F90" s="34" t="s">
        <v>24</v>
      </c>
      <c r="G90" s="27" t="s">
        <v>24</v>
      </c>
      <c r="H90" s="73" t="s">
        <v>24</v>
      </c>
      <c r="I90" s="34" t="s">
        <v>24</v>
      </c>
      <c r="J90" s="34" t="s">
        <v>24</v>
      </c>
      <c r="K90" s="34" t="s">
        <v>24</v>
      </c>
      <c r="L90" s="34" t="s">
        <v>24</v>
      </c>
      <c r="M90" s="34" t="s">
        <v>24</v>
      </c>
      <c r="N90" s="34" t="s">
        <v>24</v>
      </c>
      <c r="O90" s="34" t="s">
        <v>24</v>
      </c>
      <c r="P90" s="34" t="s">
        <v>24</v>
      </c>
      <c r="Q90" s="34" t="s">
        <v>24</v>
      </c>
      <c r="R90" s="34" t="s">
        <v>24</v>
      </c>
      <c r="S90" s="34" t="s">
        <v>24</v>
      </c>
      <c r="T90" s="34" t="s">
        <v>24</v>
      </c>
      <c r="U90" s="34" t="s">
        <v>24</v>
      </c>
      <c r="V90" s="34" t="s">
        <v>24</v>
      </c>
      <c r="W90" s="34" t="s">
        <v>24</v>
      </c>
      <c r="X90" s="34" t="s">
        <v>24</v>
      </c>
      <c r="Y90" s="34" t="s">
        <v>24</v>
      </c>
      <c r="Z90" s="34" t="s">
        <v>24</v>
      </c>
      <c r="AA90" s="34" t="s">
        <v>24</v>
      </c>
      <c r="AB90" s="34" t="s">
        <v>24</v>
      </c>
      <c r="AC90" s="33" t="s">
        <v>24</v>
      </c>
      <c r="AD90" s="27" t="s">
        <v>24</v>
      </c>
      <c r="AE90" s="34" t="s">
        <v>24</v>
      </c>
      <c r="AF90" s="34" t="s">
        <v>24</v>
      </c>
      <c r="AG90" s="73" t="s">
        <v>24</v>
      </c>
      <c r="AH90" s="34" t="s">
        <v>24</v>
      </c>
      <c r="AI90" s="34" t="s">
        <v>24</v>
      </c>
      <c r="AJ90" s="34" t="s">
        <v>24</v>
      </c>
      <c r="AK90" s="34" t="s">
        <v>24</v>
      </c>
      <c r="AL90" s="34" t="s">
        <v>24</v>
      </c>
      <c r="AM90" s="34" t="s">
        <v>24</v>
      </c>
      <c r="AN90" s="34" t="s">
        <v>24</v>
      </c>
      <c r="AO90" s="34" t="s">
        <v>24</v>
      </c>
      <c r="AP90" s="34" t="s">
        <v>24</v>
      </c>
      <c r="AQ90" s="34" t="s">
        <v>24</v>
      </c>
      <c r="AR90" s="34" t="s">
        <v>24</v>
      </c>
      <c r="AS90" s="34" t="s">
        <v>24</v>
      </c>
      <c r="AT90" s="34" t="s">
        <v>24</v>
      </c>
      <c r="AU90" s="34" t="s">
        <v>24</v>
      </c>
      <c r="AV90" s="34" t="s">
        <v>24</v>
      </c>
      <c r="AW90" s="34" t="s">
        <v>24</v>
      </c>
      <c r="AX90" s="34" t="s">
        <v>24</v>
      </c>
      <c r="AY90" s="34" t="s">
        <v>24</v>
      </c>
      <c r="AZ90" s="34" t="s">
        <v>24</v>
      </c>
      <c r="BA90" s="34" t="s">
        <v>24</v>
      </c>
    </row>
    <row r="91" spans="2:53">
      <c r="B91" s="25" t="s">
        <v>1800</v>
      </c>
      <c r="C91" s="26" t="s">
        <v>1189</v>
      </c>
      <c r="D91" s="33" t="s">
        <v>2313</v>
      </c>
      <c r="E91" s="27">
        <v>10</v>
      </c>
      <c r="F91" s="34">
        <v>107.98796419999999</v>
      </c>
      <c r="G91" s="27" t="s">
        <v>1801</v>
      </c>
      <c r="H91" s="73">
        <v>5206771</v>
      </c>
      <c r="I91" s="34">
        <v>9.4982218349184695</v>
      </c>
      <c r="J91" s="34">
        <v>6.42008280788954</v>
      </c>
      <c r="K91" s="34" t="s">
        <v>24</v>
      </c>
      <c r="L91" s="34">
        <v>13.04</v>
      </c>
      <c r="M91" s="34">
        <v>13.04</v>
      </c>
      <c r="N91" s="27" t="s">
        <v>1507</v>
      </c>
      <c r="O91" s="27" t="s">
        <v>1192</v>
      </c>
      <c r="P91" s="27" t="s">
        <v>1193</v>
      </c>
      <c r="Q91" s="34">
        <v>98.1342681</v>
      </c>
      <c r="R91" s="34" t="s">
        <v>1510</v>
      </c>
      <c r="S91" s="34">
        <v>121.4062548</v>
      </c>
      <c r="T91" s="34" t="s">
        <v>1802</v>
      </c>
      <c r="U91" s="34">
        <v>93.812567680000001</v>
      </c>
      <c r="V91" s="34" t="s">
        <v>1803</v>
      </c>
      <c r="W91" s="34">
        <v>121.8243312</v>
      </c>
      <c r="X91" s="34" t="s">
        <v>1513</v>
      </c>
      <c r="Y91" s="34">
        <v>92.076750860000004</v>
      </c>
      <c r="Z91" s="34" t="s">
        <v>1804</v>
      </c>
      <c r="AA91" s="34">
        <v>123.63107599999999</v>
      </c>
      <c r="AB91" s="34" t="s">
        <v>1491</v>
      </c>
      <c r="AC91" s="33" t="s">
        <v>2334</v>
      </c>
      <c r="AD91" s="27">
        <v>10</v>
      </c>
      <c r="AE91" s="34">
        <v>98.199277269999996</v>
      </c>
      <c r="AF91" s="34" t="s">
        <v>1508</v>
      </c>
      <c r="AG91" s="73">
        <v>6273210</v>
      </c>
      <c r="AH91" s="34">
        <v>8.9753430583154294</v>
      </c>
      <c r="AI91" s="34">
        <v>6.3462643119322397</v>
      </c>
      <c r="AJ91" s="34" t="s">
        <v>24</v>
      </c>
      <c r="AK91" s="34">
        <v>12.22</v>
      </c>
      <c r="AL91" s="34">
        <v>12.22</v>
      </c>
      <c r="AM91" s="27" t="s">
        <v>1515</v>
      </c>
      <c r="AN91" s="27" t="s">
        <v>2</v>
      </c>
      <c r="AO91" s="27" t="s">
        <v>1193</v>
      </c>
      <c r="AP91" s="34">
        <v>94.181155020000006</v>
      </c>
      <c r="AQ91" s="34" t="s">
        <v>1805</v>
      </c>
      <c r="AR91" s="34">
        <v>108.1365577</v>
      </c>
      <c r="AS91" s="34" t="s">
        <v>1806</v>
      </c>
      <c r="AT91" s="34">
        <v>94.032717689999998</v>
      </c>
      <c r="AU91" s="34" t="s">
        <v>1807</v>
      </c>
      <c r="AV91" s="34">
        <v>121.19621429999999</v>
      </c>
      <c r="AW91" s="34" t="s">
        <v>1808</v>
      </c>
      <c r="AX91" s="34">
        <v>57.64029764</v>
      </c>
      <c r="AY91" s="34" t="s">
        <v>1788</v>
      </c>
      <c r="AZ91" s="34">
        <v>123.0448999</v>
      </c>
      <c r="BA91" s="34" t="s">
        <v>1490</v>
      </c>
    </row>
    <row r="92" spans="2:53">
      <c r="C92" s="26" t="s">
        <v>1427</v>
      </c>
      <c r="D92" s="33" t="s">
        <v>2314</v>
      </c>
      <c r="E92" s="27">
        <v>9</v>
      </c>
      <c r="F92" s="34">
        <v>74.406218580000001</v>
      </c>
      <c r="G92" s="27" t="s">
        <v>1704</v>
      </c>
      <c r="H92" s="73">
        <v>44142296</v>
      </c>
      <c r="I92" s="34">
        <v>6.6132568668408904</v>
      </c>
      <c r="J92" s="34">
        <v>6.3780564063540304</v>
      </c>
      <c r="K92" s="34" t="s">
        <v>2208</v>
      </c>
      <c r="L92" s="34">
        <v>8.85</v>
      </c>
      <c r="M92" s="67">
        <v>19.62</v>
      </c>
      <c r="N92" s="27" t="s">
        <v>1216</v>
      </c>
      <c r="O92" s="27" t="s">
        <v>1217</v>
      </c>
      <c r="P92" s="27" t="s">
        <v>1193</v>
      </c>
      <c r="Q92" s="34">
        <v>52.659145510000002</v>
      </c>
      <c r="R92" s="34" t="s">
        <v>1809</v>
      </c>
      <c r="S92" s="34">
        <v>76.834500250000005</v>
      </c>
      <c r="T92" s="34" t="s">
        <v>1810</v>
      </c>
      <c r="U92" s="34">
        <v>52.634014139999998</v>
      </c>
      <c r="V92" s="34" t="s">
        <v>1811</v>
      </c>
      <c r="W92" s="34">
        <v>78.252104759999995</v>
      </c>
      <c r="X92" s="34" t="s">
        <v>1812</v>
      </c>
      <c r="Y92" s="34">
        <v>52.089345649999998</v>
      </c>
      <c r="Z92" s="34" t="s">
        <v>1813</v>
      </c>
      <c r="AA92" s="34">
        <v>83.946624249999999</v>
      </c>
      <c r="AB92" s="34" t="s">
        <v>1814</v>
      </c>
      <c r="AC92" s="33" t="s">
        <v>2348</v>
      </c>
      <c r="AD92" s="27">
        <v>1</v>
      </c>
      <c r="AE92" s="34">
        <v>37.133871599999999</v>
      </c>
      <c r="AF92" s="34" t="s">
        <v>1527</v>
      </c>
      <c r="AG92" s="73">
        <v>15300165</v>
      </c>
      <c r="AH92" s="34">
        <v>7.4822710467618103</v>
      </c>
      <c r="AI92" s="34">
        <v>6.4150482134533098</v>
      </c>
      <c r="AJ92" s="34" t="s">
        <v>24</v>
      </c>
      <c r="AK92" s="34">
        <v>10.3</v>
      </c>
      <c r="AL92" s="34">
        <v>10.3</v>
      </c>
      <c r="AM92" s="27" t="s">
        <v>1528</v>
      </c>
      <c r="AN92" s="27" t="s">
        <v>2</v>
      </c>
      <c r="AO92" s="27" t="s">
        <v>1193</v>
      </c>
      <c r="AP92" s="34">
        <v>33.027422530000003</v>
      </c>
      <c r="AQ92" s="34" t="s">
        <v>1815</v>
      </c>
      <c r="AR92" s="34">
        <v>38.234122319999997</v>
      </c>
      <c r="AS92" s="34" t="s">
        <v>1532</v>
      </c>
      <c r="AT92" s="34">
        <v>32.796268150000003</v>
      </c>
      <c r="AU92" s="34" t="s">
        <v>1672</v>
      </c>
      <c r="AV92" s="34">
        <v>38.354964029999998</v>
      </c>
      <c r="AW92" s="34" t="s">
        <v>1409</v>
      </c>
      <c r="AX92" s="34">
        <v>32.158511689999997</v>
      </c>
      <c r="AY92" s="34" t="s">
        <v>1816</v>
      </c>
      <c r="AZ92" s="34">
        <v>42.932650270000003</v>
      </c>
      <c r="BA92" s="34" t="s">
        <v>1817</v>
      </c>
    </row>
    <row r="93" spans="2:53">
      <c r="D93" s="33" t="s">
        <v>2315</v>
      </c>
      <c r="E93" s="27">
        <v>10</v>
      </c>
      <c r="F93" s="34">
        <v>101.6853351</v>
      </c>
      <c r="G93" s="27" t="s">
        <v>1818</v>
      </c>
      <c r="H93" s="73">
        <v>6273050</v>
      </c>
      <c r="I93" s="34">
        <v>8.3719150815424896</v>
      </c>
      <c r="J93" s="34">
        <v>6.3780564063540304</v>
      </c>
      <c r="K93" s="34" t="s">
        <v>2209</v>
      </c>
      <c r="L93" s="34">
        <v>11.13</v>
      </c>
      <c r="M93" s="67"/>
      <c r="N93" s="27" t="s">
        <v>1522</v>
      </c>
      <c r="O93" s="27" t="s">
        <v>1192</v>
      </c>
      <c r="P93" s="27" t="s">
        <v>1193</v>
      </c>
      <c r="Q93" s="34">
        <v>100.53124769999999</v>
      </c>
      <c r="R93" s="34" t="s">
        <v>1521</v>
      </c>
      <c r="S93" s="34">
        <v>106.1565598</v>
      </c>
      <c r="T93" s="34" t="s">
        <v>1819</v>
      </c>
      <c r="U93" s="34">
        <v>100.3755149</v>
      </c>
      <c r="V93" s="34" t="s">
        <v>1820</v>
      </c>
      <c r="W93" s="34">
        <v>108.1365577</v>
      </c>
      <c r="X93" s="34" t="s">
        <v>1806</v>
      </c>
      <c r="Y93" s="34">
        <v>82.092349799999994</v>
      </c>
      <c r="Z93" s="34" t="s">
        <v>1525</v>
      </c>
      <c r="AA93" s="34">
        <v>123.46061090000001</v>
      </c>
      <c r="AB93" s="34" t="s">
        <v>1821</v>
      </c>
      <c r="AC93" s="33" t="s">
        <v>24</v>
      </c>
      <c r="AD93" s="27" t="s">
        <v>24</v>
      </c>
      <c r="AE93" s="34" t="s">
        <v>24</v>
      </c>
      <c r="AF93" s="34" t="s">
        <v>24</v>
      </c>
      <c r="AG93" s="73" t="s">
        <v>24</v>
      </c>
      <c r="AH93" s="34" t="s">
        <v>24</v>
      </c>
      <c r="AI93" s="34" t="s">
        <v>24</v>
      </c>
      <c r="AJ93" s="34" t="s">
        <v>24</v>
      </c>
      <c r="AK93" s="34" t="s">
        <v>24</v>
      </c>
      <c r="AL93" s="34" t="s">
        <v>24</v>
      </c>
      <c r="AM93" s="34" t="s">
        <v>24</v>
      </c>
      <c r="AN93" s="34" t="s">
        <v>24</v>
      </c>
      <c r="AO93" s="34" t="s">
        <v>24</v>
      </c>
      <c r="AP93" s="34" t="s">
        <v>24</v>
      </c>
      <c r="AQ93" s="34" t="s">
        <v>24</v>
      </c>
      <c r="AR93" s="34" t="s">
        <v>24</v>
      </c>
      <c r="AS93" s="34" t="s">
        <v>24</v>
      </c>
      <c r="AT93" s="34" t="s">
        <v>24</v>
      </c>
      <c r="AU93" s="34" t="s">
        <v>24</v>
      </c>
      <c r="AV93" s="34" t="s">
        <v>24</v>
      </c>
      <c r="AW93" s="34" t="s">
        <v>24</v>
      </c>
      <c r="AX93" s="34" t="s">
        <v>24</v>
      </c>
      <c r="AY93" s="34" t="s">
        <v>24</v>
      </c>
      <c r="AZ93" s="34" t="s">
        <v>24</v>
      </c>
      <c r="BA93" s="34" t="s">
        <v>24</v>
      </c>
    </row>
    <row r="94" spans="2:53">
      <c r="B94" s="25" t="s">
        <v>1822</v>
      </c>
      <c r="C94" s="26" t="s">
        <v>1189</v>
      </c>
      <c r="D94" s="33" t="s">
        <v>2316</v>
      </c>
      <c r="E94" s="27">
        <v>10</v>
      </c>
      <c r="F94" s="34">
        <v>116.62302200000001</v>
      </c>
      <c r="G94" s="27" t="s">
        <v>1782</v>
      </c>
      <c r="H94" s="73">
        <v>2874239</v>
      </c>
      <c r="I94" s="34">
        <v>10.3575200496952</v>
      </c>
      <c r="J94" s="34">
        <v>6.5123728190090997</v>
      </c>
      <c r="K94" s="34" t="s">
        <v>24</v>
      </c>
      <c r="L94" s="34">
        <v>14.13</v>
      </c>
      <c r="M94" s="34">
        <v>14.13</v>
      </c>
      <c r="N94" s="27" t="s">
        <v>1522</v>
      </c>
      <c r="O94" s="27" t="s">
        <v>1192</v>
      </c>
      <c r="P94" s="27" t="s">
        <v>1193</v>
      </c>
      <c r="Q94" s="34">
        <v>107.4269662</v>
      </c>
      <c r="R94" s="34" t="s">
        <v>1823</v>
      </c>
      <c r="S94" s="34">
        <v>121.44236170000001</v>
      </c>
      <c r="T94" s="34" t="s">
        <v>1783</v>
      </c>
      <c r="U94" s="34">
        <v>98.199277269999996</v>
      </c>
      <c r="V94" s="34" t="s">
        <v>1508</v>
      </c>
      <c r="W94" s="34">
        <v>122.3274133</v>
      </c>
      <c r="X94" s="34" t="s">
        <v>1824</v>
      </c>
      <c r="Y94" s="34">
        <v>98.018184590000004</v>
      </c>
      <c r="Z94" s="34" t="s">
        <v>1656</v>
      </c>
      <c r="AA94" s="34">
        <v>123.63107599999999</v>
      </c>
      <c r="AB94" s="34" t="s">
        <v>1491</v>
      </c>
      <c r="AC94" s="33" t="s">
        <v>2335</v>
      </c>
      <c r="AD94" s="27">
        <v>10</v>
      </c>
      <c r="AE94" s="34">
        <v>98.561413239999993</v>
      </c>
      <c r="AF94" s="34" t="s">
        <v>1514</v>
      </c>
      <c r="AG94" s="73">
        <v>7568727</v>
      </c>
      <c r="AH94" s="34">
        <v>8.2055538016741192</v>
      </c>
      <c r="AI94" s="34">
        <v>6.5036442818221101</v>
      </c>
      <c r="AJ94" s="34" t="s">
        <v>24</v>
      </c>
      <c r="AK94" s="34">
        <v>11.24</v>
      </c>
      <c r="AL94" s="34">
        <v>11.24</v>
      </c>
      <c r="AM94" s="27" t="s">
        <v>1507</v>
      </c>
      <c r="AN94" s="27" t="s">
        <v>1192</v>
      </c>
      <c r="AO94" s="27" t="s">
        <v>1193</v>
      </c>
      <c r="AP94" s="34">
        <v>98.018184590000004</v>
      </c>
      <c r="AQ94" s="34" t="s">
        <v>1656</v>
      </c>
      <c r="AR94" s="34">
        <v>101.6116598</v>
      </c>
      <c r="AS94" s="34" t="s">
        <v>1787</v>
      </c>
      <c r="AT94" s="34">
        <v>57.632452450000002</v>
      </c>
      <c r="AU94" s="34" t="s">
        <v>1825</v>
      </c>
      <c r="AV94" s="34">
        <v>112.3352708</v>
      </c>
      <c r="AW94" s="34" t="s">
        <v>1826</v>
      </c>
      <c r="AX94" s="34">
        <v>55.665507730000002</v>
      </c>
      <c r="AY94" s="34" t="s">
        <v>1827</v>
      </c>
      <c r="AZ94" s="34">
        <v>117.5053295</v>
      </c>
      <c r="BA94" s="34" t="s">
        <v>1828</v>
      </c>
    </row>
    <row r="95" spans="2:53">
      <c r="C95" s="26" t="s">
        <v>1427</v>
      </c>
      <c r="D95" s="33" t="s">
        <v>2317</v>
      </c>
      <c r="E95" s="27">
        <v>10</v>
      </c>
      <c r="F95" s="34">
        <v>100.53124769999999</v>
      </c>
      <c r="G95" s="27" t="s">
        <v>1521</v>
      </c>
      <c r="H95" s="73">
        <v>6273351</v>
      </c>
      <c r="I95" s="34">
        <v>8.2953780251463396</v>
      </c>
      <c r="J95" s="34">
        <v>6.4141574878895904</v>
      </c>
      <c r="K95" s="34" t="s">
        <v>24</v>
      </c>
      <c r="L95" s="34">
        <v>11.59</v>
      </c>
      <c r="M95" s="34">
        <v>11.59</v>
      </c>
      <c r="N95" s="27" t="s">
        <v>1522</v>
      </c>
      <c r="O95" s="27" t="s">
        <v>1192</v>
      </c>
      <c r="P95" s="27" t="s">
        <v>1193</v>
      </c>
      <c r="Q95" s="34">
        <v>100.53124769999999</v>
      </c>
      <c r="R95" s="34" t="s">
        <v>1521</v>
      </c>
      <c r="S95" s="34">
        <v>108.1365577</v>
      </c>
      <c r="T95" s="34" t="s">
        <v>1806</v>
      </c>
      <c r="U95" s="34">
        <v>98.1342681</v>
      </c>
      <c r="V95" s="34" t="s">
        <v>1510</v>
      </c>
      <c r="W95" s="34">
        <v>110.170395</v>
      </c>
      <c r="X95" s="34" t="s">
        <v>1524</v>
      </c>
      <c r="Y95" s="34">
        <v>66.146160129999998</v>
      </c>
      <c r="Z95" s="34" t="s">
        <v>1829</v>
      </c>
      <c r="AA95" s="34">
        <v>117.59524469999999</v>
      </c>
      <c r="AB95" s="34" t="s">
        <v>1585</v>
      </c>
      <c r="AC95" s="33" t="s">
        <v>2349</v>
      </c>
      <c r="AD95" s="27">
        <v>1</v>
      </c>
      <c r="AE95" s="34">
        <v>33.338940610000002</v>
      </c>
      <c r="AF95" s="34" t="s">
        <v>1830</v>
      </c>
      <c r="AG95" s="73">
        <v>13822799</v>
      </c>
      <c r="AH95" s="34">
        <v>6.9780868296362604</v>
      </c>
      <c r="AI95" s="34">
        <v>6.4937204403972304</v>
      </c>
      <c r="AJ95" s="34" t="s">
        <v>24</v>
      </c>
      <c r="AK95" s="34">
        <v>9.64</v>
      </c>
      <c r="AL95" s="34">
        <v>9.64</v>
      </c>
      <c r="AM95" s="27" t="s">
        <v>1831</v>
      </c>
      <c r="AN95" s="27" t="s">
        <v>1192</v>
      </c>
      <c r="AO95" s="27" t="s">
        <v>1193</v>
      </c>
      <c r="AP95" s="34">
        <v>33.207341820000003</v>
      </c>
      <c r="AQ95" s="34" t="s">
        <v>1795</v>
      </c>
      <c r="AR95" s="34">
        <v>38.171333189999999</v>
      </c>
      <c r="AS95" s="34" t="s">
        <v>1476</v>
      </c>
      <c r="AT95" s="34">
        <v>32.884669109999997</v>
      </c>
      <c r="AU95" s="34" t="s">
        <v>1533</v>
      </c>
      <c r="AV95" s="34">
        <v>45.232313519999998</v>
      </c>
      <c r="AW95" s="34" t="s">
        <v>1832</v>
      </c>
      <c r="AX95" s="34">
        <v>31.856968899999998</v>
      </c>
      <c r="AY95" s="34" t="s">
        <v>1833</v>
      </c>
      <c r="AZ95" s="34">
        <v>123.76261409999999</v>
      </c>
      <c r="BA95" s="34" t="s">
        <v>1834</v>
      </c>
    </row>
    <row r="96" spans="2:53">
      <c r="C96" s="26" t="s">
        <v>1448</v>
      </c>
      <c r="D96" s="33" t="s">
        <v>24</v>
      </c>
      <c r="E96" s="27" t="s">
        <v>24</v>
      </c>
      <c r="F96" s="34" t="s">
        <v>24</v>
      </c>
      <c r="G96" s="27" t="s">
        <v>24</v>
      </c>
      <c r="H96" s="73" t="s">
        <v>24</v>
      </c>
      <c r="I96" s="34" t="s">
        <v>24</v>
      </c>
      <c r="J96" s="34" t="s">
        <v>24</v>
      </c>
      <c r="K96" s="34" t="s">
        <v>24</v>
      </c>
      <c r="L96" s="34" t="s">
        <v>24</v>
      </c>
      <c r="M96" s="34" t="s">
        <v>24</v>
      </c>
      <c r="N96" s="34" t="s">
        <v>24</v>
      </c>
      <c r="O96" s="34" t="s">
        <v>24</v>
      </c>
      <c r="P96" s="34" t="s">
        <v>24</v>
      </c>
      <c r="Q96" s="34" t="s">
        <v>24</v>
      </c>
      <c r="R96" s="34" t="s">
        <v>24</v>
      </c>
      <c r="S96" s="34" t="s">
        <v>24</v>
      </c>
      <c r="T96" s="34" t="s">
        <v>24</v>
      </c>
      <c r="U96" s="34" t="s">
        <v>24</v>
      </c>
      <c r="V96" s="34" t="s">
        <v>24</v>
      </c>
      <c r="W96" s="34" t="s">
        <v>24</v>
      </c>
      <c r="X96" s="34" t="s">
        <v>24</v>
      </c>
      <c r="Y96" s="34" t="s">
        <v>24</v>
      </c>
      <c r="Z96" s="34" t="s">
        <v>24</v>
      </c>
      <c r="AA96" s="34" t="s">
        <v>24</v>
      </c>
      <c r="AB96" s="34" t="s">
        <v>24</v>
      </c>
      <c r="AC96" s="33" t="s">
        <v>24</v>
      </c>
      <c r="AD96" s="27" t="s">
        <v>24</v>
      </c>
      <c r="AE96" s="34" t="s">
        <v>24</v>
      </c>
      <c r="AF96" s="34" t="s">
        <v>24</v>
      </c>
      <c r="AG96" s="73" t="s">
        <v>24</v>
      </c>
      <c r="AH96" s="34" t="s">
        <v>24</v>
      </c>
      <c r="AI96" s="34" t="s">
        <v>24</v>
      </c>
      <c r="AJ96" s="34" t="s">
        <v>24</v>
      </c>
      <c r="AK96" s="34" t="s">
        <v>24</v>
      </c>
      <c r="AL96" s="34" t="s">
        <v>24</v>
      </c>
      <c r="AM96" s="34" t="s">
        <v>24</v>
      </c>
      <c r="AN96" s="34" t="s">
        <v>24</v>
      </c>
      <c r="AO96" s="34" t="s">
        <v>24</v>
      </c>
      <c r="AP96" s="34" t="s">
        <v>24</v>
      </c>
      <c r="AQ96" s="34" t="s">
        <v>24</v>
      </c>
      <c r="AR96" s="34" t="s">
        <v>24</v>
      </c>
      <c r="AS96" s="34" t="s">
        <v>24</v>
      </c>
      <c r="AT96" s="34" t="s">
        <v>24</v>
      </c>
      <c r="AU96" s="34" t="s">
        <v>24</v>
      </c>
      <c r="AV96" s="34" t="s">
        <v>24</v>
      </c>
      <c r="AW96" s="34" t="s">
        <v>24</v>
      </c>
      <c r="AX96" s="34" t="s">
        <v>24</v>
      </c>
      <c r="AY96" s="34" t="s">
        <v>24</v>
      </c>
      <c r="AZ96" s="34" t="s">
        <v>24</v>
      </c>
      <c r="BA96" s="34" t="s">
        <v>24</v>
      </c>
    </row>
    <row r="97" spans="1:53">
      <c r="B97" s="25" t="s">
        <v>1835</v>
      </c>
      <c r="C97" s="26" t="s">
        <v>1189</v>
      </c>
      <c r="D97" s="33" t="s">
        <v>2318</v>
      </c>
      <c r="E97" s="27">
        <v>10</v>
      </c>
      <c r="F97" s="34">
        <v>116.62302200000001</v>
      </c>
      <c r="G97" s="27" t="s">
        <v>1782</v>
      </c>
      <c r="H97" s="73">
        <v>2874239</v>
      </c>
      <c r="I97" s="34">
        <v>9.8861214918395106</v>
      </c>
      <c r="J97" s="34">
        <v>6.40501700704427</v>
      </c>
      <c r="K97" s="34" t="s">
        <v>24</v>
      </c>
      <c r="L97" s="34">
        <v>13.54</v>
      </c>
      <c r="M97" s="34">
        <v>13.54</v>
      </c>
      <c r="N97" s="27" t="s">
        <v>1522</v>
      </c>
      <c r="O97" s="27" t="s">
        <v>1192</v>
      </c>
      <c r="P97" s="27" t="s">
        <v>1193</v>
      </c>
      <c r="Q97" s="34">
        <v>107.4269662</v>
      </c>
      <c r="R97" s="34" t="s">
        <v>1823</v>
      </c>
      <c r="S97" s="34">
        <v>121.48263799999999</v>
      </c>
      <c r="T97" s="34" t="s">
        <v>1511</v>
      </c>
      <c r="U97" s="34">
        <v>98.199277269999996</v>
      </c>
      <c r="V97" s="34" t="s">
        <v>1508</v>
      </c>
      <c r="W97" s="34">
        <v>122.4949194</v>
      </c>
      <c r="X97" s="34" t="s">
        <v>1836</v>
      </c>
      <c r="Y97" s="34">
        <v>98.018184590000004</v>
      </c>
      <c r="Z97" s="34" t="s">
        <v>1656</v>
      </c>
      <c r="AA97" s="34">
        <v>123.63107599999999</v>
      </c>
      <c r="AB97" s="34" t="s">
        <v>1491</v>
      </c>
      <c r="AC97" s="33" t="s">
        <v>2350</v>
      </c>
      <c r="AD97" s="27">
        <v>1</v>
      </c>
      <c r="AE97" s="34">
        <v>80.598549610000006</v>
      </c>
      <c r="AF97" s="34" t="s">
        <v>1837</v>
      </c>
      <c r="AG97" s="73">
        <v>44215126</v>
      </c>
      <c r="AH97" s="34">
        <v>6.4326230616250797</v>
      </c>
      <c r="AI97" s="34">
        <v>6.3897001751068903</v>
      </c>
      <c r="AJ97" s="34" t="s">
        <v>2220</v>
      </c>
      <c r="AK97" s="34">
        <v>8.3000000000000007</v>
      </c>
      <c r="AL97" s="67">
        <v>18.809999999999999</v>
      </c>
      <c r="AM97" s="27" t="s">
        <v>1838</v>
      </c>
      <c r="AN97" s="27" t="s">
        <v>2</v>
      </c>
      <c r="AO97" s="27" t="s">
        <v>1193</v>
      </c>
      <c r="AP97" s="34">
        <v>67.259926699999994</v>
      </c>
      <c r="AQ97" s="34" t="s">
        <v>1839</v>
      </c>
      <c r="AR97" s="34">
        <v>81.349192759999994</v>
      </c>
      <c r="AS97" s="34" t="s">
        <v>1840</v>
      </c>
      <c r="AT97" s="34">
        <v>44.902749110000002</v>
      </c>
      <c r="AU97" s="34" t="s">
        <v>1841</v>
      </c>
      <c r="AV97" s="34">
        <v>82.188312780000004</v>
      </c>
      <c r="AW97" s="34" t="s">
        <v>1842</v>
      </c>
      <c r="AX97" s="34">
        <v>23.574524090000001</v>
      </c>
      <c r="AY97" s="34" t="s">
        <v>1843</v>
      </c>
      <c r="AZ97" s="34">
        <v>82.437101650000002</v>
      </c>
      <c r="BA97" s="34" t="s">
        <v>1844</v>
      </c>
    </row>
    <row r="98" spans="1:53">
      <c r="D98" s="33" t="s">
        <v>24</v>
      </c>
      <c r="E98" s="27" t="s">
        <v>24</v>
      </c>
      <c r="F98" s="34" t="s">
        <v>24</v>
      </c>
      <c r="G98" s="27" t="s">
        <v>24</v>
      </c>
      <c r="H98" s="73" t="s">
        <v>24</v>
      </c>
      <c r="I98" s="34" t="s">
        <v>24</v>
      </c>
      <c r="J98" s="34" t="s">
        <v>24</v>
      </c>
      <c r="K98" s="34" t="s">
        <v>24</v>
      </c>
      <c r="L98" s="34" t="s">
        <v>24</v>
      </c>
      <c r="M98" s="34" t="s">
        <v>24</v>
      </c>
      <c r="N98" s="34" t="s">
        <v>24</v>
      </c>
      <c r="O98" s="34" t="s">
        <v>24</v>
      </c>
      <c r="P98" s="34" t="s">
        <v>24</v>
      </c>
      <c r="Q98" s="34" t="s">
        <v>24</v>
      </c>
      <c r="R98" s="34" t="s">
        <v>24</v>
      </c>
      <c r="S98" s="34" t="s">
        <v>24</v>
      </c>
      <c r="T98" s="34" t="s">
        <v>24</v>
      </c>
      <c r="U98" s="34" t="s">
        <v>24</v>
      </c>
      <c r="V98" s="34" t="s">
        <v>24</v>
      </c>
      <c r="W98" s="34" t="s">
        <v>24</v>
      </c>
      <c r="X98" s="34" t="s">
        <v>24</v>
      </c>
      <c r="Y98" s="34" t="s">
        <v>24</v>
      </c>
      <c r="Z98" s="34" t="s">
        <v>24</v>
      </c>
      <c r="AA98" s="34" t="s">
        <v>24</v>
      </c>
      <c r="AB98" s="34" t="s">
        <v>24</v>
      </c>
      <c r="AC98" s="33" t="s">
        <v>2336</v>
      </c>
      <c r="AD98" s="27">
        <v>10</v>
      </c>
      <c r="AE98" s="34">
        <v>98.199277269999996</v>
      </c>
      <c r="AF98" s="34" t="s">
        <v>1508</v>
      </c>
      <c r="AG98" s="73">
        <v>6273210</v>
      </c>
      <c r="AH98" s="34">
        <v>8.2944609955352799</v>
      </c>
      <c r="AI98" s="34">
        <v>6.3897001751068903</v>
      </c>
      <c r="AJ98" s="34" t="s">
        <v>2221</v>
      </c>
      <c r="AK98" s="34">
        <v>10.61</v>
      </c>
      <c r="AL98" s="67"/>
      <c r="AM98" s="27" t="s">
        <v>1507</v>
      </c>
      <c r="AN98" s="27" t="s">
        <v>1192</v>
      </c>
      <c r="AO98" s="27" t="s">
        <v>1193</v>
      </c>
      <c r="AP98" s="34">
        <v>98.018184590000004</v>
      </c>
      <c r="AQ98" s="34" t="s">
        <v>1656</v>
      </c>
      <c r="AR98" s="34">
        <v>101.6116598</v>
      </c>
      <c r="AS98" s="34" t="s">
        <v>1787</v>
      </c>
      <c r="AT98" s="34">
        <v>39.55413669</v>
      </c>
      <c r="AU98" s="34" t="s">
        <v>1845</v>
      </c>
      <c r="AV98" s="34">
        <v>101.78378170000001</v>
      </c>
      <c r="AW98" s="34" t="s">
        <v>1846</v>
      </c>
      <c r="AX98" s="34">
        <v>34.421200210000002</v>
      </c>
      <c r="AY98" s="34" t="s">
        <v>1847</v>
      </c>
      <c r="AZ98" s="34">
        <v>112.6480729</v>
      </c>
      <c r="BA98" s="34" t="s">
        <v>1520</v>
      </c>
    </row>
    <row r="99" spans="1:53">
      <c r="C99" s="26" t="s">
        <v>1427</v>
      </c>
      <c r="D99" s="33" t="s">
        <v>2319</v>
      </c>
      <c r="E99" s="27">
        <v>10</v>
      </c>
      <c r="F99" s="34">
        <v>100.53124769999999</v>
      </c>
      <c r="G99" s="27" t="s">
        <v>1521</v>
      </c>
      <c r="H99" s="73">
        <v>6273351</v>
      </c>
      <c r="I99" s="34">
        <v>8.0670028052219802</v>
      </c>
      <c r="J99" s="34">
        <v>6.3784587440398202</v>
      </c>
      <c r="K99" s="34" t="s">
        <v>24</v>
      </c>
      <c r="L99" s="34">
        <v>11.29</v>
      </c>
      <c r="M99" s="34">
        <v>11.29</v>
      </c>
      <c r="N99" s="27" t="s">
        <v>1522</v>
      </c>
      <c r="O99" s="27" t="s">
        <v>1192</v>
      </c>
      <c r="P99" s="27" t="s">
        <v>1193</v>
      </c>
      <c r="Q99" s="34">
        <v>98.199277269999996</v>
      </c>
      <c r="R99" s="34" t="s">
        <v>1508</v>
      </c>
      <c r="S99" s="34">
        <v>110.0932088</v>
      </c>
      <c r="T99" s="34" t="s">
        <v>1793</v>
      </c>
      <c r="U99" s="34">
        <v>98.1342681</v>
      </c>
      <c r="V99" s="34" t="s">
        <v>1510</v>
      </c>
      <c r="W99" s="34">
        <v>117.48544339999999</v>
      </c>
      <c r="X99" s="34" t="s">
        <v>1848</v>
      </c>
      <c r="Y99" s="34">
        <v>59.814901599999999</v>
      </c>
      <c r="Z99" s="34" t="s">
        <v>1849</v>
      </c>
      <c r="AA99" s="34">
        <v>122.2284614</v>
      </c>
      <c r="AB99" s="34" t="s">
        <v>1784</v>
      </c>
      <c r="AC99" s="33" t="s">
        <v>2351</v>
      </c>
      <c r="AD99" s="27">
        <v>1</v>
      </c>
      <c r="AE99" s="34">
        <v>33.338940610000002</v>
      </c>
      <c r="AF99" s="34" t="s">
        <v>1830</v>
      </c>
      <c r="AG99" s="73">
        <v>13822799</v>
      </c>
      <c r="AH99" s="34">
        <v>7.2689134647524796</v>
      </c>
      <c r="AI99" s="34">
        <v>6.4256074719130201</v>
      </c>
      <c r="AJ99" s="34" t="s">
        <v>24</v>
      </c>
      <c r="AK99" s="34">
        <v>10.02</v>
      </c>
      <c r="AL99" s="34">
        <v>10.02</v>
      </c>
      <c r="AM99" s="27" t="s">
        <v>1831</v>
      </c>
      <c r="AN99" s="27" t="s">
        <v>1192</v>
      </c>
      <c r="AO99" s="27" t="s">
        <v>1193</v>
      </c>
      <c r="AP99" s="34">
        <v>33.207341820000003</v>
      </c>
      <c r="AQ99" s="34" t="s">
        <v>1795</v>
      </c>
      <c r="AR99" s="34">
        <v>37.894426090000003</v>
      </c>
      <c r="AS99" s="34" t="s">
        <v>1850</v>
      </c>
      <c r="AT99" s="34">
        <v>32.91691436</v>
      </c>
      <c r="AU99" s="34" t="s">
        <v>1851</v>
      </c>
      <c r="AV99" s="34">
        <v>38.234122319999997</v>
      </c>
      <c r="AW99" s="34" t="s">
        <v>1532</v>
      </c>
      <c r="AX99" s="34">
        <v>32.796268150000003</v>
      </c>
      <c r="AY99" s="34" t="s">
        <v>1672</v>
      </c>
      <c r="AZ99" s="34">
        <v>123.76261409999999</v>
      </c>
      <c r="BA99" s="34" t="s">
        <v>1834</v>
      </c>
    </row>
    <row r="100" spans="1:53">
      <c r="C100" s="26" t="s">
        <v>1448</v>
      </c>
      <c r="D100" s="33" t="s">
        <v>24</v>
      </c>
      <c r="E100" s="27" t="s">
        <v>24</v>
      </c>
      <c r="F100" s="34" t="s">
        <v>24</v>
      </c>
      <c r="G100" s="27" t="s">
        <v>24</v>
      </c>
      <c r="H100" s="73" t="s">
        <v>24</v>
      </c>
      <c r="I100" s="34" t="s">
        <v>24</v>
      </c>
      <c r="J100" s="34" t="s">
        <v>24</v>
      </c>
      <c r="K100" s="34" t="s">
        <v>24</v>
      </c>
      <c r="L100" s="34" t="s">
        <v>24</v>
      </c>
      <c r="M100" s="34" t="s">
        <v>24</v>
      </c>
      <c r="N100" s="34" t="s">
        <v>24</v>
      </c>
      <c r="O100" s="34" t="s">
        <v>24</v>
      </c>
      <c r="P100" s="34" t="s">
        <v>24</v>
      </c>
      <c r="Q100" s="34" t="s">
        <v>24</v>
      </c>
      <c r="R100" s="34" t="s">
        <v>24</v>
      </c>
      <c r="S100" s="34" t="s">
        <v>24</v>
      </c>
      <c r="T100" s="34" t="s">
        <v>24</v>
      </c>
      <c r="U100" s="34" t="s">
        <v>24</v>
      </c>
      <c r="V100" s="34" t="s">
        <v>24</v>
      </c>
      <c r="W100" s="34" t="s">
        <v>24</v>
      </c>
      <c r="X100" s="34" t="s">
        <v>24</v>
      </c>
      <c r="Y100" s="34" t="s">
        <v>24</v>
      </c>
      <c r="Z100" s="34" t="s">
        <v>24</v>
      </c>
      <c r="AA100" s="34" t="s">
        <v>24</v>
      </c>
      <c r="AB100" s="34" t="s">
        <v>24</v>
      </c>
      <c r="AC100" s="33" t="s">
        <v>24</v>
      </c>
      <c r="AD100" s="27" t="s">
        <v>24</v>
      </c>
      <c r="AE100" s="34" t="s">
        <v>24</v>
      </c>
      <c r="AF100" s="34" t="s">
        <v>24</v>
      </c>
      <c r="AG100" s="73" t="s">
        <v>24</v>
      </c>
      <c r="AH100" s="34" t="s">
        <v>24</v>
      </c>
      <c r="AI100" s="34" t="s">
        <v>24</v>
      </c>
      <c r="AJ100" s="34" t="s">
        <v>24</v>
      </c>
      <c r="AK100" s="34" t="s">
        <v>24</v>
      </c>
      <c r="AL100" s="34" t="s">
        <v>24</v>
      </c>
      <c r="AM100" s="34" t="s">
        <v>24</v>
      </c>
      <c r="AN100" s="34" t="s">
        <v>24</v>
      </c>
      <c r="AO100" s="34" t="s">
        <v>24</v>
      </c>
      <c r="AP100" s="34" t="s">
        <v>24</v>
      </c>
      <c r="AQ100" s="34" t="s">
        <v>24</v>
      </c>
      <c r="AR100" s="34" t="s">
        <v>24</v>
      </c>
      <c r="AS100" s="34" t="s">
        <v>24</v>
      </c>
      <c r="AT100" s="34" t="s">
        <v>24</v>
      </c>
      <c r="AU100" s="34" t="s">
        <v>24</v>
      </c>
      <c r="AV100" s="34" t="s">
        <v>24</v>
      </c>
      <c r="AW100" s="34" t="s">
        <v>24</v>
      </c>
      <c r="AX100" s="34" t="s">
        <v>24</v>
      </c>
      <c r="AY100" s="34" t="s">
        <v>24</v>
      </c>
      <c r="AZ100" s="34" t="s">
        <v>24</v>
      </c>
      <c r="BA100" s="34" t="s">
        <v>24</v>
      </c>
    </row>
    <row r="101" spans="1:53">
      <c r="B101" s="25" t="s">
        <v>1852</v>
      </c>
      <c r="C101" s="26" t="s">
        <v>1189</v>
      </c>
      <c r="D101" s="33" t="s">
        <v>2320</v>
      </c>
      <c r="E101" s="27">
        <v>10</v>
      </c>
      <c r="F101" s="34">
        <v>100.91606419999999</v>
      </c>
      <c r="G101" s="27" t="s">
        <v>1791</v>
      </c>
      <c r="H101" s="73">
        <v>6273372</v>
      </c>
      <c r="I101" s="34">
        <v>10.050157063449801</v>
      </c>
      <c r="J101" s="34">
        <v>6.3472105616547703</v>
      </c>
      <c r="K101" s="34" t="s">
        <v>24</v>
      </c>
      <c r="L101" s="34">
        <v>13.75</v>
      </c>
      <c r="M101" s="34">
        <v>13.75</v>
      </c>
      <c r="N101" s="27" t="s">
        <v>1507</v>
      </c>
      <c r="O101" s="27" t="s">
        <v>1192</v>
      </c>
      <c r="P101" s="27" t="s">
        <v>1193</v>
      </c>
      <c r="Q101" s="34">
        <v>94.088988000000001</v>
      </c>
      <c r="R101" s="34" t="s">
        <v>1785</v>
      </c>
      <c r="S101" s="34">
        <v>121.2576102</v>
      </c>
      <c r="T101" s="34" t="s">
        <v>1744</v>
      </c>
      <c r="U101" s="34">
        <v>93.632041740000005</v>
      </c>
      <c r="V101" s="34" t="s">
        <v>1853</v>
      </c>
      <c r="W101" s="34">
        <v>121.48263799999999</v>
      </c>
      <c r="X101" s="34" t="s">
        <v>1511</v>
      </c>
      <c r="Y101" s="34">
        <v>92.237544</v>
      </c>
      <c r="Z101" s="34" t="s">
        <v>1854</v>
      </c>
      <c r="AA101" s="34">
        <v>123.0448999</v>
      </c>
      <c r="AB101" s="34" t="s">
        <v>1490</v>
      </c>
      <c r="AC101" s="33" t="s">
        <v>2352</v>
      </c>
      <c r="AD101" s="27">
        <v>1</v>
      </c>
      <c r="AE101" s="34">
        <v>35.190016819999997</v>
      </c>
      <c r="AF101" s="34" t="s">
        <v>1437</v>
      </c>
      <c r="AG101" s="73">
        <v>15294941</v>
      </c>
      <c r="AH101" s="34">
        <v>6.5261075152535204</v>
      </c>
      <c r="AI101" s="34">
        <v>6.3969791659272301</v>
      </c>
      <c r="AJ101" s="34" t="s">
        <v>24</v>
      </c>
      <c r="AK101" s="34">
        <v>9.0500000000000007</v>
      </c>
      <c r="AL101" s="67">
        <v>26.46</v>
      </c>
      <c r="AM101" s="27" t="s">
        <v>1855</v>
      </c>
      <c r="AN101" s="27" t="s">
        <v>1192</v>
      </c>
      <c r="AO101" s="27" t="s">
        <v>1193</v>
      </c>
      <c r="AP101" s="34">
        <v>30.600275190000001</v>
      </c>
      <c r="AQ101" s="34" t="s">
        <v>1856</v>
      </c>
      <c r="AR101" s="34">
        <v>38.234122319999997</v>
      </c>
      <c r="AS101" s="34" t="s">
        <v>1532</v>
      </c>
      <c r="AT101" s="34">
        <v>23.59656494</v>
      </c>
      <c r="AU101" s="34" t="s">
        <v>1857</v>
      </c>
      <c r="AV101" s="34">
        <v>45.09989564</v>
      </c>
      <c r="AW101" s="34" t="s">
        <v>1858</v>
      </c>
      <c r="AX101" s="34">
        <v>22.40196422</v>
      </c>
      <c r="AY101" s="34" t="s">
        <v>1859</v>
      </c>
      <c r="AZ101" s="34">
        <v>50.489265889999999</v>
      </c>
      <c r="BA101" s="34" t="s">
        <v>1860</v>
      </c>
    </row>
    <row r="102" spans="1:53">
      <c r="D102" s="33" t="s">
        <v>24</v>
      </c>
      <c r="E102" s="27" t="s">
        <v>24</v>
      </c>
      <c r="F102" s="34" t="s">
        <v>24</v>
      </c>
      <c r="G102" s="27" t="s">
        <v>24</v>
      </c>
      <c r="H102" s="73" t="s">
        <v>24</v>
      </c>
      <c r="I102" s="34" t="s">
        <v>24</v>
      </c>
      <c r="J102" s="34" t="s">
        <v>24</v>
      </c>
      <c r="K102" s="34" t="s">
        <v>24</v>
      </c>
      <c r="L102" s="34" t="s">
        <v>24</v>
      </c>
      <c r="M102" s="34" t="s">
        <v>24</v>
      </c>
      <c r="N102" s="34" t="s">
        <v>24</v>
      </c>
      <c r="O102" s="34" t="s">
        <v>24</v>
      </c>
      <c r="P102" s="34" t="s">
        <v>24</v>
      </c>
      <c r="Q102" s="34" t="s">
        <v>24</v>
      </c>
      <c r="R102" s="34" t="s">
        <v>24</v>
      </c>
      <c r="S102" s="34" t="s">
        <v>24</v>
      </c>
      <c r="T102" s="34" t="s">
        <v>24</v>
      </c>
      <c r="U102" s="34" t="s">
        <v>24</v>
      </c>
      <c r="V102" s="34" t="s">
        <v>24</v>
      </c>
      <c r="W102" s="34" t="s">
        <v>24</v>
      </c>
      <c r="X102" s="34" t="s">
        <v>24</v>
      </c>
      <c r="Y102" s="34" t="s">
        <v>24</v>
      </c>
      <c r="Z102" s="34" t="s">
        <v>24</v>
      </c>
      <c r="AA102" s="34" t="s">
        <v>24</v>
      </c>
      <c r="AB102" s="34" t="s">
        <v>24</v>
      </c>
      <c r="AC102" s="33" t="s">
        <v>2353</v>
      </c>
      <c r="AD102" s="27">
        <v>4</v>
      </c>
      <c r="AE102" s="34">
        <v>82.304543899999999</v>
      </c>
      <c r="AF102" s="34" t="s">
        <v>1861</v>
      </c>
      <c r="AG102" s="73">
        <v>37358779</v>
      </c>
      <c r="AH102" s="34">
        <v>6.6183620914331103</v>
      </c>
      <c r="AI102" s="34">
        <v>6.3969791659272301</v>
      </c>
      <c r="AJ102" s="34" t="s">
        <v>2222</v>
      </c>
      <c r="AK102" s="34">
        <v>8.65</v>
      </c>
      <c r="AL102" s="67"/>
      <c r="AM102" s="27" t="s">
        <v>1862</v>
      </c>
      <c r="AN102" s="27" t="s">
        <v>1192</v>
      </c>
      <c r="AO102" s="27" t="s">
        <v>1193</v>
      </c>
      <c r="AP102" s="34">
        <v>36.245346609999999</v>
      </c>
      <c r="AQ102" s="34" t="s">
        <v>1863</v>
      </c>
      <c r="AR102" s="34">
        <v>82.402372130000003</v>
      </c>
      <c r="AS102" s="34" t="s">
        <v>1484</v>
      </c>
      <c r="AT102" s="34">
        <v>34.627138879999997</v>
      </c>
      <c r="AU102" s="34" t="s">
        <v>1864</v>
      </c>
      <c r="AV102" s="34">
        <v>82.671090629999995</v>
      </c>
      <c r="AW102" s="34" t="s">
        <v>1680</v>
      </c>
      <c r="AX102" s="34">
        <v>15.79197437</v>
      </c>
      <c r="AY102" s="34" t="s">
        <v>1865</v>
      </c>
      <c r="AZ102" s="34">
        <v>87.429061129999994</v>
      </c>
      <c r="BA102" s="34" t="s">
        <v>1866</v>
      </c>
    </row>
    <row r="103" spans="1:53">
      <c r="D103" s="33" t="s">
        <v>24</v>
      </c>
      <c r="E103" s="27" t="s">
        <v>24</v>
      </c>
      <c r="F103" s="34" t="s">
        <v>24</v>
      </c>
      <c r="G103" s="27" t="s">
        <v>24</v>
      </c>
      <c r="H103" s="73" t="s">
        <v>24</v>
      </c>
      <c r="I103" s="34" t="s">
        <v>24</v>
      </c>
      <c r="J103" s="34" t="s">
        <v>24</v>
      </c>
      <c r="K103" s="34" t="s">
        <v>24</v>
      </c>
      <c r="L103" s="34" t="s">
        <v>24</v>
      </c>
      <c r="M103" s="34" t="s">
        <v>24</v>
      </c>
      <c r="N103" s="34" t="s">
        <v>24</v>
      </c>
      <c r="O103" s="34" t="s">
        <v>24</v>
      </c>
      <c r="P103" s="34" t="s">
        <v>24</v>
      </c>
      <c r="Q103" s="34" t="s">
        <v>24</v>
      </c>
      <c r="R103" s="34" t="s">
        <v>24</v>
      </c>
      <c r="S103" s="34" t="s">
        <v>24</v>
      </c>
      <c r="T103" s="34" t="s">
        <v>24</v>
      </c>
      <c r="U103" s="34" t="s">
        <v>24</v>
      </c>
      <c r="V103" s="34" t="s">
        <v>24</v>
      </c>
      <c r="W103" s="34" t="s">
        <v>24</v>
      </c>
      <c r="X103" s="34" t="s">
        <v>24</v>
      </c>
      <c r="Y103" s="34" t="s">
        <v>24</v>
      </c>
      <c r="Z103" s="34" t="s">
        <v>24</v>
      </c>
      <c r="AA103" s="34" t="s">
        <v>24</v>
      </c>
      <c r="AB103" s="34" t="s">
        <v>24</v>
      </c>
      <c r="AC103" s="33" t="s">
        <v>2337</v>
      </c>
      <c r="AD103" s="27">
        <v>10</v>
      </c>
      <c r="AE103" s="34">
        <v>98.561413239999993</v>
      </c>
      <c r="AF103" s="34" t="s">
        <v>1514</v>
      </c>
      <c r="AG103" s="73">
        <v>7568727</v>
      </c>
      <c r="AH103" s="34">
        <v>9.9125320790027907</v>
      </c>
      <c r="AI103" s="34">
        <v>6.3969791659272301</v>
      </c>
      <c r="AJ103" s="34" t="s">
        <v>2223</v>
      </c>
      <c r="AK103" s="34">
        <v>12.8</v>
      </c>
      <c r="AL103" s="67"/>
      <c r="AM103" s="27" t="s">
        <v>1515</v>
      </c>
      <c r="AN103" s="27" t="s">
        <v>2</v>
      </c>
      <c r="AO103" s="27" t="s">
        <v>1193</v>
      </c>
      <c r="AP103" s="34">
        <v>98.038516290000004</v>
      </c>
      <c r="AQ103" s="34" t="s">
        <v>1867</v>
      </c>
      <c r="AR103" s="34">
        <v>100.91606419999999</v>
      </c>
      <c r="AS103" s="34" t="s">
        <v>1791</v>
      </c>
      <c r="AT103" s="34">
        <v>97.809326299999995</v>
      </c>
      <c r="AU103" s="34" t="s">
        <v>1868</v>
      </c>
      <c r="AV103" s="34">
        <v>103.8082378</v>
      </c>
      <c r="AW103" s="34" t="s">
        <v>1869</v>
      </c>
      <c r="AX103" s="34">
        <v>94.088988000000001</v>
      </c>
      <c r="AY103" s="34" t="s">
        <v>1785</v>
      </c>
      <c r="AZ103" s="34">
        <v>108.1365577</v>
      </c>
      <c r="BA103" s="34" t="s">
        <v>1806</v>
      </c>
    </row>
    <row r="104" spans="1:53">
      <c r="C104" s="26" t="s">
        <v>1427</v>
      </c>
      <c r="D104" s="33" t="s">
        <v>2321</v>
      </c>
      <c r="E104" s="27">
        <v>9</v>
      </c>
      <c r="F104" s="34">
        <v>53.232635870000003</v>
      </c>
      <c r="G104" s="27" t="s">
        <v>1870</v>
      </c>
      <c r="H104" s="73">
        <v>34662788</v>
      </c>
      <c r="I104" s="34">
        <v>6.75643411377491</v>
      </c>
      <c r="J104" s="34">
        <v>6.4051675411490301</v>
      </c>
      <c r="K104" s="34" t="s">
        <v>2208</v>
      </c>
      <c r="L104" s="34">
        <v>8.33</v>
      </c>
      <c r="M104" s="67">
        <v>19.760000000000002</v>
      </c>
      <c r="N104" s="27" t="s">
        <v>1420</v>
      </c>
      <c r="O104" s="27" t="s">
        <v>2</v>
      </c>
      <c r="P104" s="27" t="s">
        <v>1193</v>
      </c>
      <c r="Q104" s="34">
        <v>52.781926660000003</v>
      </c>
      <c r="R104" s="34" t="s">
        <v>1871</v>
      </c>
      <c r="S104" s="34">
        <v>76.906071780000005</v>
      </c>
      <c r="T104" s="34" t="s">
        <v>1872</v>
      </c>
      <c r="U104" s="34">
        <v>52.634014139999998</v>
      </c>
      <c r="V104" s="34" t="s">
        <v>1811</v>
      </c>
      <c r="W104" s="34">
        <v>78.252104759999995</v>
      </c>
      <c r="X104" s="34" t="s">
        <v>1812</v>
      </c>
      <c r="Y104" s="34">
        <v>52.089345649999998</v>
      </c>
      <c r="Z104" s="34" t="s">
        <v>1813</v>
      </c>
      <c r="AA104" s="34">
        <v>83.910909399999994</v>
      </c>
      <c r="AB104" s="34" t="s">
        <v>1873</v>
      </c>
      <c r="AC104" s="33" t="s">
        <v>2354</v>
      </c>
      <c r="AD104" s="27">
        <v>1</v>
      </c>
      <c r="AE104" s="34">
        <v>35.939674680000003</v>
      </c>
      <c r="AF104" s="34" t="s">
        <v>1774</v>
      </c>
      <c r="AG104" s="73">
        <v>16387292</v>
      </c>
      <c r="AH104" s="34">
        <v>8.3761746740694498</v>
      </c>
      <c r="AI104" s="34">
        <v>6.3664408236743197</v>
      </c>
      <c r="AJ104" s="34" t="s">
        <v>24</v>
      </c>
      <c r="AK104" s="34">
        <v>11.46</v>
      </c>
      <c r="AL104" s="34">
        <v>11.46</v>
      </c>
      <c r="AM104" s="27" t="s">
        <v>1528</v>
      </c>
      <c r="AN104" s="27" t="s">
        <v>2</v>
      </c>
      <c r="AO104" s="27" t="s">
        <v>1193</v>
      </c>
      <c r="AP104" s="34">
        <v>35.199933909999999</v>
      </c>
      <c r="AQ104" s="34" t="s">
        <v>1874</v>
      </c>
      <c r="AR104" s="34">
        <v>38.19762618</v>
      </c>
      <c r="AS104" s="34" t="s">
        <v>1530</v>
      </c>
      <c r="AT104" s="34">
        <v>32.975851069999997</v>
      </c>
      <c r="AU104" s="34" t="s">
        <v>1698</v>
      </c>
      <c r="AV104" s="34">
        <v>38.234122319999997</v>
      </c>
      <c r="AW104" s="34" t="s">
        <v>1532</v>
      </c>
      <c r="AX104" s="34">
        <v>32.780295719999998</v>
      </c>
      <c r="AY104" s="34" t="s">
        <v>1875</v>
      </c>
      <c r="AZ104" s="34">
        <v>38.368738630000003</v>
      </c>
      <c r="BA104" s="34" t="s">
        <v>1410</v>
      </c>
    </row>
    <row r="105" spans="1:53">
      <c r="D105" s="33" t="s">
        <v>2322</v>
      </c>
      <c r="E105" s="27">
        <v>10</v>
      </c>
      <c r="F105" s="34">
        <v>101.6853351</v>
      </c>
      <c r="G105" s="27" t="s">
        <v>1818</v>
      </c>
      <c r="H105" s="73">
        <v>6273050</v>
      </c>
      <c r="I105" s="34">
        <v>8.9047042295756995</v>
      </c>
      <c r="J105" s="34">
        <v>6.4051675411490301</v>
      </c>
      <c r="K105" s="34" t="s">
        <v>2210</v>
      </c>
      <c r="L105" s="34">
        <v>10.92</v>
      </c>
      <c r="M105" s="67"/>
      <c r="N105" s="27" t="s">
        <v>1862</v>
      </c>
      <c r="O105" s="27" t="s">
        <v>2</v>
      </c>
      <c r="P105" s="27" t="s">
        <v>1208</v>
      </c>
      <c r="Q105" s="34">
        <v>100.53124769999999</v>
      </c>
      <c r="R105" s="34" t="s">
        <v>1521</v>
      </c>
      <c r="S105" s="34">
        <v>105.3784737</v>
      </c>
      <c r="T105" s="34" t="s">
        <v>1715</v>
      </c>
      <c r="U105" s="34">
        <v>100.53124769999999</v>
      </c>
      <c r="V105" s="34" t="s">
        <v>1521</v>
      </c>
      <c r="W105" s="34">
        <v>107.45038289999999</v>
      </c>
      <c r="X105" s="34" t="s">
        <v>1876</v>
      </c>
      <c r="Y105" s="34">
        <v>98.199277269999996</v>
      </c>
      <c r="Z105" s="34" t="s">
        <v>1508</v>
      </c>
      <c r="AA105" s="34">
        <v>108.1365577</v>
      </c>
      <c r="AB105" s="34" t="s">
        <v>1806</v>
      </c>
      <c r="AC105" s="33" t="s">
        <v>24</v>
      </c>
      <c r="AD105" s="27" t="s">
        <v>24</v>
      </c>
      <c r="AE105" s="34" t="s">
        <v>24</v>
      </c>
      <c r="AF105" s="34" t="s">
        <v>24</v>
      </c>
      <c r="AG105" s="73" t="s">
        <v>24</v>
      </c>
      <c r="AH105" s="34" t="s">
        <v>24</v>
      </c>
      <c r="AI105" s="34" t="s">
        <v>24</v>
      </c>
      <c r="AJ105" s="34" t="s">
        <v>24</v>
      </c>
      <c r="AK105" s="34" t="s">
        <v>24</v>
      </c>
      <c r="AL105" s="34" t="s">
        <v>24</v>
      </c>
      <c r="AM105" s="34" t="s">
        <v>24</v>
      </c>
      <c r="AN105" s="34" t="s">
        <v>24</v>
      </c>
      <c r="AO105" s="34" t="s">
        <v>24</v>
      </c>
      <c r="AP105" s="34" t="s">
        <v>24</v>
      </c>
      <c r="AQ105" s="34" t="s">
        <v>24</v>
      </c>
      <c r="AR105" s="34" t="s">
        <v>24</v>
      </c>
      <c r="AS105" s="34" t="s">
        <v>24</v>
      </c>
      <c r="AT105" s="34" t="s">
        <v>24</v>
      </c>
      <c r="AU105" s="34" t="s">
        <v>24</v>
      </c>
      <c r="AV105" s="34" t="s">
        <v>24</v>
      </c>
      <c r="AW105" s="34" t="s">
        <v>24</v>
      </c>
      <c r="AX105" s="34" t="s">
        <v>24</v>
      </c>
      <c r="AY105" s="34" t="s">
        <v>24</v>
      </c>
      <c r="AZ105" s="34" t="s">
        <v>24</v>
      </c>
      <c r="BA105" s="34" t="s">
        <v>24</v>
      </c>
    </row>
    <row r="106" spans="1:53" ht="14.4" thickBot="1">
      <c r="A106" s="35"/>
      <c r="B106" s="35"/>
      <c r="C106" s="36" t="s">
        <v>1448</v>
      </c>
      <c r="D106" s="37" t="s">
        <v>24</v>
      </c>
      <c r="E106" s="39" t="s">
        <v>24</v>
      </c>
      <c r="F106" s="38" t="s">
        <v>24</v>
      </c>
      <c r="G106" s="39" t="s">
        <v>24</v>
      </c>
      <c r="H106" s="74" t="s">
        <v>24</v>
      </c>
      <c r="I106" s="38" t="s">
        <v>24</v>
      </c>
      <c r="J106" s="38" t="s">
        <v>24</v>
      </c>
      <c r="K106" s="38" t="s">
        <v>24</v>
      </c>
      <c r="L106" s="38" t="s">
        <v>24</v>
      </c>
      <c r="M106" s="38" t="s">
        <v>24</v>
      </c>
      <c r="N106" s="38" t="s">
        <v>24</v>
      </c>
      <c r="O106" s="38" t="s">
        <v>24</v>
      </c>
      <c r="P106" s="38" t="s">
        <v>24</v>
      </c>
      <c r="Q106" s="38" t="s">
        <v>24</v>
      </c>
      <c r="R106" s="38" t="s">
        <v>24</v>
      </c>
      <c r="S106" s="38" t="s">
        <v>24</v>
      </c>
      <c r="T106" s="38" t="s">
        <v>24</v>
      </c>
      <c r="U106" s="38" t="s">
        <v>24</v>
      </c>
      <c r="V106" s="38" t="s">
        <v>24</v>
      </c>
      <c r="W106" s="38" t="s">
        <v>24</v>
      </c>
      <c r="X106" s="38" t="s">
        <v>24</v>
      </c>
      <c r="Y106" s="38" t="s">
        <v>24</v>
      </c>
      <c r="Z106" s="38" t="s">
        <v>24</v>
      </c>
      <c r="AA106" s="38" t="s">
        <v>24</v>
      </c>
      <c r="AB106" s="38" t="s">
        <v>24</v>
      </c>
      <c r="AC106" s="37" t="s">
        <v>24</v>
      </c>
      <c r="AD106" s="39" t="s">
        <v>24</v>
      </c>
      <c r="AE106" s="38" t="s">
        <v>24</v>
      </c>
      <c r="AF106" s="38" t="s">
        <v>24</v>
      </c>
      <c r="AG106" s="74" t="s">
        <v>24</v>
      </c>
      <c r="AH106" s="38" t="s">
        <v>24</v>
      </c>
      <c r="AI106" s="38" t="s">
        <v>24</v>
      </c>
      <c r="AJ106" s="38" t="s">
        <v>24</v>
      </c>
      <c r="AK106" s="38" t="s">
        <v>24</v>
      </c>
      <c r="AL106" s="38" t="s">
        <v>24</v>
      </c>
      <c r="AM106" s="34" t="s">
        <v>24</v>
      </c>
      <c r="AN106" s="34" t="s">
        <v>24</v>
      </c>
      <c r="AO106" s="34" t="s">
        <v>24</v>
      </c>
      <c r="AP106" s="38" t="s">
        <v>24</v>
      </c>
      <c r="AQ106" s="38" t="s">
        <v>24</v>
      </c>
      <c r="AR106" s="38" t="s">
        <v>24</v>
      </c>
      <c r="AS106" s="38" t="s">
        <v>24</v>
      </c>
      <c r="AT106" s="38" t="s">
        <v>24</v>
      </c>
      <c r="AU106" s="38" t="s">
        <v>24</v>
      </c>
      <c r="AV106" s="38" t="s">
        <v>24</v>
      </c>
      <c r="AW106" s="38" t="s">
        <v>24</v>
      </c>
      <c r="AX106" s="38" t="s">
        <v>24</v>
      </c>
      <c r="AY106" s="38" t="s">
        <v>24</v>
      </c>
      <c r="AZ106" s="38" t="s">
        <v>24</v>
      </c>
      <c r="BA106" s="38" t="s">
        <v>24</v>
      </c>
    </row>
    <row r="107" spans="1:53">
      <c r="A107" s="28" t="s">
        <v>1877</v>
      </c>
      <c r="B107" s="28" t="s">
        <v>299</v>
      </c>
      <c r="C107" s="29" t="s">
        <v>1189</v>
      </c>
      <c r="D107" s="30" t="s">
        <v>24</v>
      </c>
      <c r="E107" s="32" t="s">
        <v>24</v>
      </c>
      <c r="F107" s="31" t="s">
        <v>24</v>
      </c>
      <c r="G107" s="32" t="s">
        <v>24</v>
      </c>
      <c r="H107" s="72" t="s">
        <v>24</v>
      </c>
      <c r="I107" s="31" t="s">
        <v>24</v>
      </c>
      <c r="J107" s="31" t="s">
        <v>24</v>
      </c>
      <c r="K107" s="31" t="s">
        <v>24</v>
      </c>
      <c r="L107" s="31" t="s">
        <v>24</v>
      </c>
      <c r="M107" s="31" t="s">
        <v>24</v>
      </c>
      <c r="N107" s="34" t="s">
        <v>24</v>
      </c>
      <c r="O107" s="34" t="s">
        <v>24</v>
      </c>
      <c r="P107" s="34" t="s">
        <v>24</v>
      </c>
      <c r="Q107" s="31" t="s">
        <v>24</v>
      </c>
      <c r="R107" s="31" t="s">
        <v>24</v>
      </c>
      <c r="S107" s="31" t="s">
        <v>24</v>
      </c>
      <c r="T107" s="31" t="s">
        <v>24</v>
      </c>
      <c r="U107" s="31" t="s">
        <v>24</v>
      </c>
      <c r="V107" s="31" t="s">
        <v>24</v>
      </c>
      <c r="W107" s="31" t="s">
        <v>24</v>
      </c>
      <c r="X107" s="31" t="s">
        <v>24</v>
      </c>
      <c r="Y107" s="31" t="s">
        <v>24</v>
      </c>
      <c r="Z107" s="31" t="s">
        <v>24</v>
      </c>
      <c r="AA107" s="31" t="s">
        <v>24</v>
      </c>
      <c r="AB107" s="31" t="s">
        <v>24</v>
      </c>
      <c r="AC107" s="30" t="s">
        <v>2355</v>
      </c>
      <c r="AD107" s="32">
        <v>2</v>
      </c>
      <c r="AE107" s="31">
        <v>53.060831700000001</v>
      </c>
      <c r="AF107" s="31" t="s">
        <v>1546</v>
      </c>
      <c r="AG107" s="72">
        <v>35501111</v>
      </c>
      <c r="AH107" s="31">
        <v>6.4800347109657599</v>
      </c>
      <c r="AI107" s="31">
        <v>6.2804738081665796</v>
      </c>
      <c r="AJ107" s="31" t="s">
        <v>24</v>
      </c>
      <c r="AK107" s="31">
        <v>8.9600000000000009</v>
      </c>
      <c r="AL107" s="68">
        <v>25.03</v>
      </c>
      <c r="AM107" s="32" t="s">
        <v>1878</v>
      </c>
      <c r="AN107" s="32" t="s">
        <v>2</v>
      </c>
      <c r="AO107" s="32" t="s">
        <v>1193</v>
      </c>
      <c r="AP107" s="31">
        <v>52.940115570000003</v>
      </c>
      <c r="AQ107" s="31" t="s">
        <v>1879</v>
      </c>
      <c r="AR107" s="31">
        <v>53.733577339999997</v>
      </c>
      <c r="AS107" s="31" t="s">
        <v>1880</v>
      </c>
      <c r="AT107" s="31">
        <v>43.511878230000001</v>
      </c>
      <c r="AU107" s="31" t="s">
        <v>1881</v>
      </c>
      <c r="AV107" s="31">
        <v>76.807606930000006</v>
      </c>
      <c r="AW107" s="31" t="s">
        <v>1882</v>
      </c>
      <c r="AX107" s="31">
        <v>4.0806201179999997</v>
      </c>
      <c r="AY107" s="31" t="s">
        <v>1883</v>
      </c>
      <c r="AZ107" s="31">
        <v>77.442112750000007</v>
      </c>
      <c r="BA107" s="31" t="s">
        <v>1544</v>
      </c>
    </row>
    <row r="108" spans="1:53">
      <c r="D108" s="33" t="s">
        <v>24</v>
      </c>
      <c r="E108" s="27" t="s">
        <v>24</v>
      </c>
      <c r="F108" s="34" t="s">
        <v>24</v>
      </c>
      <c r="G108" s="27" t="s">
        <v>24</v>
      </c>
      <c r="H108" s="73" t="s">
        <v>24</v>
      </c>
      <c r="I108" s="34" t="s">
        <v>24</v>
      </c>
      <c r="J108" s="34" t="s">
        <v>24</v>
      </c>
      <c r="K108" s="34" t="s">
        <v>24</v>
      </c>
      <c r="L108" s="34" t="s">
        <v>24</v>
      </c>
      <c r="M108" s="34" t="s">
        <v>24</v>
      </c>
      <c r="N108" s="34" t="s">
        <v>24</v>
      </c>
      <c r="O108" s="34" t="s">
        <v>24</v>
      </c>
      <c r="P108" s="34" t="s">
        <v>24</v>
      </c>
      <c r="Q108" s="34" t="s">
        <v>24</v>
      </c>
      <c r="R108" s="34" t="s">
        <v>24</v>
      </c>
      <c r="S108" s="34" t="s">
        <v>24</v>
      </c>
      <c r="T108" s="34" t="s">
        <v>24</v>
      </c>
      <c r="U108" s="34" t="s">
        <v>24</v>
      </c>
      <c r="V108" s="34" t="s">
        <v>24</v>
      </c>
      <c r="W108" s="34" t="s">
        <v>24</v>
      </c>
      <c r="X108" s="34" t="s">
        <v>24</v>
      </c>
      <c r="Y108" s="34" t="s">
        <v>24</v>
      </c>
      <c r="Z108" s="34" t="s">
        <v>24</v>
      </c>
      <c r="AA108" s="34" t="s">
        <v>24</v>
      </c>
      <c r="AB108" s="34" t="s">
        <v>24</v>
      </c>
      <c r="AC108" s="33" t="s">
        <v>2356</v>
      </c>
      <c r="AD108" s="27">
        <v>4</v>
      </c>
      <c r="AE108" s="34">
        <v>6.089850201</v>
      </c>
      <c r="AF108" s="34" t="s">
        <v>1884</v>
      </c>
      <c r="AG108" s="73">
        <v>606426</v>
      </c>
      <c r="AH108" s="34">
        <v>7.1755436276307698</v>
      </c>
      <c r="AI108" s="34">
        <v>6.2804738081665796</v>
      </c>
      <c r="AJ108" s="34" t="s">
        <v>2224</v>
      </c>
      <c r="AK108" s="34">
        <v>7.44</v>
      </c>
      <c r="AL108" s="67"/>
      <c r="AM108" s="27" t="s">
        <v>1885</v>
      </c>
      <c r="AN108" s="27" t="s">
        <v>2</v>
      </c>
      <c r="AO108" s="27" t="s">
        <v>1193</v>
      </c>
      <c r="AP108" s="34">
        <v>0</v>
      </c>
      <c r="AQ108" s="34" t="s">
        <v>1886</v>
      </c>
      <c r="AR108" s="34">
        <v>10.84972951</v>
      </c>
      <c r="AS108" s="34" t="s">
        <v>1731</v>
      </c>
      <c r="AT108" s="34">
        <v>0</v>
      </c>
      <c r="AU108" s="34" t="s">
        <v>1886</v>
      </c>
      <c r="AV108" s="34">
        <v>10.95471818</v>
      </c>
      <c r="AW108" s="34" t="s">
        <v>1887</v>
      </c>
      <c r="AX108" s="34">
        <v>0</v>
      </c>
      <c r="AY108" s="34" t="s">
        <v>1886</v>
      </c>
      <c r="AZ108" s="34">
        <v>21.182443979999999</v>
      </c>
      <c r="BA108" s="34" t="s">
        <v>1888</v>
      </c>
    </row>
    <row r="109" spans="1:53">
      <c r="D109" s="33" t="s">
        <v>24</v>
      </c>
      <c r="E109" s="27" t="s">
        <v>24</v>
      </c>
      <c r="F109" s="34" t="s">
        <v>24</v>
      </c>
      <c r="G109" s="27" t="s">
        <v>24</v>
      </c>
      <c r="H109" s="73" t="s">
        <v>24</v>
      </c>
      <c r="I109" s="34" t="s">
        <v>24</v>
      </c>
      <c r="J109" s="34" t="s">
        <v>24</v>
      </c>
      <c r="K109" s="34" t="s">
        <v>24</v>
      </c>
      <c r="L109" s="34" t="s">
        <v>24</v>
      </c>
      <c r="M109" s="34" t="s">
        <v>24</v>
      </c>
      <c r="N109" s="34" t="s">
        <v>24</v>
      </c>
      <c r="O109" s="34" t="s">
        <v>24</v>
      </c>
      <c r="P109" s="34" t="s">
        <v>24</v>
      </c>
      <c r="Q109" s="34" t="s">
        <v>24</v>
      </c>
      <c r="R109" s="34" t="s">
        <v>24</v>
      </c>
      <c r="S109" s="34" t="s">
        <v>24</v>
      </c>
      <c r="T109" s="34" t="s">
        <v>24</v>
      </c>
      <c r="U109" s="34" t="s">
        <v>24</v>
      </c>
      <c r="V109" s="34" t="s">
        <v>24</v>
      </c>
      <c r="W109" s="34" t="s">
        <v>24</v>
      </c>
      <c r="X109" s="34" t="s">
        <v>24</v>
      </c>
      <c r="Y109" s="34" t="s">
        <v>24</v>
      </c>
      <c r="Z109" s="34" t="s">
        <v>24</v>
      </c>
      <c r="AA109" s="34" t="s">
        <v>24</v>
      </c>
      <c r="AB109" s="34" t="s">
        <v>24</v>
      </c>
      <c r="AC109" s="33" t="s">
        <v>2357</v>
      </c>
      <c r="AD109" s="27">
        <v>10</v>
      </c>
      <c r="AE109" s="34">
        <v>121.0241201</v>
      </c>
      <c r="AF109" s="34" t="s">
        <v>1655</v>
      </c>
      <c r="AG109" s="73">
        <v>2790188</v>
      </c>
      <c r="AH109" s="34">
        <v>9.4585252480801003</v>
      </c>
      <c r="AI109" s="34">
        <v>6.2804738081665796</v>
      </c>
      <c r="AJ109" s="34" t="s">
        <v>2225</v>
      </c>
      <c r="AK109" s="34">
        <v>10.4</v>
      </c>
      <c r="AL109" s="67"/>
      <c r="AM109" s="27" t="s">
        <v>1522</v>
      </c>
      <c r="AN109" s="27" t="s">
        <v>1192</v>
      </c>
      <c r="AO109" s="27" t="s">
        <v>1193</v>
      </c>
      <c r="AP109" s="34">
        <v>112.19986249999999</v>
      </c>
      <c r="AQ109" s="34" t="s">
        <v>1889</v>
      </c>
      <c r="AR109" s="34">
        <v>121.4762545</v>
      </c>
      <c r="AS109" s="34" t="s">
        <v>1890</v>
      </c>
      <c r="AT109" s="34">
        <v>112.06362470000001</v>
      </c>
      <c r="AU109" s="34" t="s">
        <v>1891</v>
      </c>
      <c r="AV109" s="34">
        <v>122.6815477</v>
      </c>
      <c r="AW109" s="34" t="s">
        <v>1892</v>
      </c>
      <c r="AX109" s="34">
        <v>98.199277269999996</v>
      </c>
      <c r="AY109" s="34" t="s">
        <v>1508</v>
      </c>
      <c r="AZ109" s="34">
        <v>123.63107599999999</v>
      </c>
      <c r="BA109" s="34" t="s">
        <v>1491</v>
      </c>
    </row>
    <row r="110" spans="1:53">
      <c r="C110" s="26" t="s">
        <v>1427</v>
      </c>
      <c r="D110" s="33" t="s">
        <v>24</v>
      </c>
      <c r="E110" s="27" t="s">
        <v>24</v>
      </c>
      <c r="F110" s="34" t="s">
        <v>24</v>
      </c>
      <c r="G110" s="27" t="s">
        <v>24</v>
      </c>
      <c r="H110" s="73" t="s">
        <v>24</v>
      </c>
      <c r="I110" s="34" t="s">
        <v>24</v>
      </c>
      <c r="J110" s="34" t="s">
        <v>24</v>
      </c>
      <c r="K110" s="34" t="s">
        <v>24</v>
      </c>
      <c r="L110" s="34" t="s">
        <v>24</v>
      </c>
      <c r="M110" s="34" t="s">
        <v>24</v>
      </c>
      <c r="N110" s="34" t="s">
        <v>24</v>
      </c>
      <c r="O110" s="34" t="s">
        <v>24</v>
      </c>
      <c r="P110" s="34" t="s">
        <v>24</v>
      </c>
      <c r="Q110" s="34" t="s">
        <v>24</v>
      </c>
      <c r="R110" s="34" t="s">
        <v>24</v>
      </c>
      <c r="S110" s="34" t="s">
        <v>24</v>
      </c>
      <c r="T110" s="34" t="s">
        <v>24</v>
      </c>
      <c r="U110" s="34" t="s">
        <v>24</v>
      </c>
      <c r="V110" s="34" t="s">
        <v>24</v>
      </c>
      <c r="W110" s="34" t="s">
        <v>24</v>
      </c>
      <c r="X110" s="34" t="s">
        <v>24</v>
      </c>
      <c r="Y110" s="34" t="s">
        <v>24</v>
      </c>
      <c r="Z110" s="34" t="s">
        <v>24</v>
      </c>
      <c r="AA110" s="34" t="s">
        <v>24</v>
      </c>
      <c r="AB110" s="34" t="s">
        <v>24</v>
      </c>
      <c r="AC110" s="33" t="s">
        <v>2358</v>
      </c>
      <c r="AD110" s="27">
        <v>6</v>
      </c>
      <c r="AE110" s="34">
        <v>106.79426359999999</v>
      </c>
      <c r="AF110" s="34" t="s">
        <v>1893</v>
      </c>
      <c r="AG110" s="73">
        <v>52492423</v>
      </c>
      <c r="AH110" s="34">
        <v>7.7651619592654999</v>
      </c>
      <c r="AI110" s="34">
        <v>6.3677454848207704</v>
      </c>
      <c r="AJ110" s="34" t="s">
        <v>24</v>
      </c>
      <c r="AK110" s="34">
        <v>10.64</v>
      </c>
      <c r="AL110" s="34">
        <v>10.64</v>
      </c>
      <c r="AM110" s="27" t="s">
        <v>1216</v>
      </c>
      <c r="AN110" s="27" t="s">
        <v>1192</v>
      </c>
      <c r="AO110" s="27" t="s">
        <v>1193</v>
      </c>
      <c r="AP110" s="34">
        <v>106.2321769</v>
      </c>
      <c r="AQ110" s="34" t="s">
        <v>1591</v>
      </c>
      <c r="AR110" s="34">
        <v>108.8097958</v>
      </c>
      <c r="AS110" s="34" t="s">
        <v>1894</v>
      </c>
      <c r="AT110" s="34">
        <v>106.03736960000001</v>
      </c>
      <c r="AU110" s="34" t="s">
        <v>1895</v>
      </c>
      <c r="AV110" s="34">
        <v>109.8284008</v>
      </c>
      <c r="AW110" s="34" t="s">
        <v>1763</v>
      </c>
      <c r="AX110" s="34">
        <v>99.492232150000007</v>
      </c>
      <c r="AY110" s="34" t="s">
        <v>1764</v>
      </c>
      <c r="AZ110" s="34">
        <v>111.1012849</v>
      </c>
      <c r="BA110" s="34" t="s">
        <v>1552</v>
      </c>
    </row>
    <row r="111" spans="1:53">
      <c r="C111" s="26" t="s">
        <v>1448</v>
      </c>
      <c r="D111" s="33" t="s">
        <v>24</v>
      </c>
      <c r="E111" s="27" t="s">
        <v>24</v>
      </c>
      <c r="F111" s="34" t="s">
        <v>24</v>
      </c>
      <c r="G111" s="27" t="s">
        <v>24</v>
      </c>
      <c r="H111" s="73" t="s">
        <v>24</v>
      </c>
      <c r="I111" s="34" t="s">
        <v>24</v>
      </c>
      <c r="J111" s="34" t="s">
        <v>24</v>
      </c>
      <c r="K111" s="34" t="s">
        <v>24</v>
      </c>
      <c r="L111" s="34" t="s">
        <v>24</v>
      </c>
      <c r="M111" s="34" t="s">
        <v>24</v>
      </c>
      <c r="N111" s="34" t="s">
        <v>24</v>
      </c>
      <c r="O111" s="34" t="s">
        <v>24</v>
      </c>
      <c r="P111" s="34" t="s">
        <v>24</v>
      </c>
      <c r="Q111" s="34" t="s">
        <v>24</v>
      </c>
      <c r="R111" s="34" t="s">
        <v>24</v>
      </c>
      <c r="S111" s="34" t="s">
        <v>24</v>
      </c>
      <c r="T111" s="34" t="s">
        <v>24</v>
      </c>
      <c r="U111" s="34" t="s">
        <v>24</v>
      </c>
      <c r="V111" s="34" t="s">
        <v>24</v>
      </c>
      <c r="W111" s="34" t="s">
        <v>24</v>
      </c>
      <c r="X111" s="34" t="s">
        <v>24</v>
      </c>
      <c r="Y111" s="34" t="s">
        <v>24</v>
      </c>
      <c r="Z111" s="34" t="s">
        <v>24</v>
      </c>
      <c r="AA111" s="34" t="s">
        <v>24</v>
      </c>
      <c r="AB111" s="34" t="s">
        <v>24</v>
      </c>
      <c r="AC111" s="33" t="s">
        <v>2359</v>
      </c>
      <c r="AD111" s="27">
        <v>6</v>
      </c>
      <c r="AE111" s="34">
        <v>106.3751022</v>
      </c>
      <c r="AF111" s="34" t="s">
        <v>1896</v>
      </c>
      <c r="AG111" s="73">
        <v>53617912</v>
      </c>
      <c r="AH111" s="34">
        <v>7.3019446228861797</v>
      </c>
      <c r="AI111" s="34">
        <v>6.3487286465317903</v>
      </c>
      <c r="AJ111" s="34" t="s">
        <v>24</v>
      </c>
      <c r="AK111" s="34">
        <v>10.029999999999999</v>
      </c>
      <c r="AL111" s="34">
        <v>10.029999999999999</v>
      </c>
      <c r="AM111" s="27" t="s">
        <v>4</v>
      </c>
      <c r="AN111" s="27" t="s">
        <v>2</v>
      </c>
      <c r="AO111" s="27" t="s">
        <v>1193</v>
      </c>
      <c r="AP111" s="34">
        <v>99.734090440000003</v>
      </c>
      <c r="AQ111" s="34" t="s">
        <v>1897</v>
      </c>
      <c r="AR111" s="34">
        <v>109.6937592</v>
      </c>
      <c r="AS111" s="34" t="s">
        <v>1898</v>
      </c>
      <c r="AT111" s="34">
        <v>99.492232150000007</v>
      </c>
      <c r="AU111" s="34" t="s">
        <v>1764</v>
      </c>
      <c r="AV111" s="34">
        <v>111.40440359999999</v>
      </c>
      <c r="AW111" s="34" t="s">
        <v>1899</v>
      </c>
      <c r="AX111" s="34">
        <v>71.777994949999993</v>
      </c>
      <c r="AY111" s="34" t="s">
        <v>1900</v>
      </c>
      <c r="AZ111" s="34">
        <v>111.78778749999999</v>
      </c>
      <c r="BA111" s="34" t="s">
        <v>1901</v>
      </c>
    </row>
    <row r="112" spans="1:53">
      <c r="B112" s="25" t="s">
        <v>301</v>
      </c>
      <c r="C112" s="26" t="s">
        <v>1189</v>
      </c>
      <c r="D112" s="33" t="s">
        <v>24</v>
      </c>
      <c r="E112" s="27" t="s">
        <v>24</v>
      </c>
      <c r="F112" s="34" t="s">
        <v>24</v>
      </c>
      <c r="G112" s="27" t="s">
        <v>24</v>
      </c>
      <c r="H112" s="73" t="s">
        <v>24</v>
      </c>
      <c r="I112" s="34" t="s">
        <v>24</v>
      </c>
      <c r="J112" s="34" t="s">
        <v>24</v>
      </c>
      <c r="K112" s="34" t="s">
        <v>24</v>
      </c>
      <c r="L112" s="34" t="s">
        <v>24</v>
      </c>
      <c r="M112" s="34" t="s">
        <v>24</v>
      </c>
      <c r="N112" s="34" t="s">
        <v>24</v>
      </c>
      <c r="O112" s="34" t="s">
        <v>24</v>
      </c>
      <c r="P112" s="34" t="s">
        <v>24</v>
      </c>
      <c r="Q112" s="34" t="s">
        <v>24</v>
      </c>
      <c r="R112" s="34" t="s">
        <v>24</v>
      </c>
      <c r="S112" s="34" t="s">
        <v>24</v>
      </c>
      <c r="T112" s="34" t="s">
        <v>24</v>
      </c>
      <c r="U112" s="34" t="s">
        <v>24</v>
      </c>
      <c r="V112" s="34" t="s">
        <v>24</v>
      </c>
      <c r="W112" s="34" t="s">
        <v>24</v>
      </c>
      <c r="X112" s="34" t="s">
        <v>24</v>
      </c>
      <c r="Y112" s="34" t="s">
        <v>24</v>
      </c>
      <c r="Z112" s="34" t="s">
        <v>24</v>
      </c>
      <c r="AA112" s="34" t="s">
        <v>24</v>
      </c>
      <c r="AB112" s="34" t="s">
        <v>24</v>
      </c>
      <c r="AC112" s="33" t="s">
        <v>2360</v>
      </c>
      <c r="AD112" s="27">
        <v>10</v>
      </c>
      <c r="AE112" s="34">
        <v>94.307652559999994</v>
      </c>
      <c r="AF112" s="34" t="s">
        <v>1902</v>
      </c>
      <c r="AG112" s="73">
        <v>8379858</v>
      </c>
      <c r="AH112" s="34">
        <v>6.9436931326559703</v>
      </c>
      <c r="AI112" s="34">
        <v>6.3561216984203996</v>
      </c>
      <c r="AJ112" s="34" t="s">
        <v>24</v>
      </c>
      <c r="AK112" s="34">
        <v>9.57</v>
      </c>
      <c r="AL112" s="34">
        <v>9.57</v>
      </c>
      <c r="AM112" s="27" t="s">
        <v>1903</v>
      </c>
      <c r="AN112" s="27" t="s">
        <v>2</v>
      </c>
      <c r="AO112" s="27" t="s">
        <v>1193</v>
      </c>
      <c r="AP112" s="34">
        <v>92.280274750000004</v>
      </c>
      <c r="AQ112" s="34" t="s">
        <v>1904</v>
      </c>
      <c r="AR112" s="34">
        <v>110.31049350000001</v>
      </c>
      <c r="AS112" s="34" t="s">
        <v>1905</v>
      </c>
      <c r="AT112" s="34">
        <v>92.237544</v>
      </c>
      <c r="AU112" s="34" t="s">
        <v>1854</v>
      </c>
      <c r="AV112" s="34">
        <v>117.078729</v>
      </c>
      <c r="AW112" s="34" t="s">
        <v>1906</v>
      </c>
      <c r="AX112" s="34">
        <v>83.500894689999996</v>
      </c>
      <c r="AY112" s="34" t="s">
        <v>1907</v>
      </c>
      <c r="AZ112" s="34">
        <v>120.9129166</v>
      </c>
      <c r="BA112" s="34" t="s">
        <v>1908</v>
      </c>
    </row>
    <row r="113" spans="2:53">
      <c r="C113" s="26" t="s">
        <v>1427</v>
      </c>
      <c r="D113" s="33" t="s">
        <v>24</v>
      </c>
      <c r="E113" s="27" t="s">
        <v>24</v>
      </c>
      <c r="F113" s="34" t="s">
        <v>24</v>
      </c>
      <c r="G113" s="27" t="s">
        <v>24</v>
      </c>
      <c r="H113" s="73" t="s">
        <v>24</v>
      </c>
      <c r="I113" s="34" t="s">
        <v>24</v>
      </c>
      <c r="J113" s="34" t="s">
        <v>24</v>
      </c>
      <c r="K113" s="34" t="s">
        <v>24</v>
      </c>
      <c r="L113" s="34" t="s">
        <v>24</v>
      </c>
      <c r="M113" s="34" t="s">
        <v>24</v>
      </c>
      <c r="N113" s="34" t="s">
        <v>24</v>
      </c>
      <c r="O113" s="34" t="s">
        <v>24</v>
      </c>
      <c r="P113" s="34" t="s">
        <v>24</v>
      </c>
      <c r="Q113" s="34" t="s">
        <v>24</v>
      </c>
      <c r="R113" s="34" t="s">
        <v>24</v>
      </c>
      <c r="S113" s="34" t="s">
        <v>24</v>
      </c>
      <c r="T113" s="34" t="s">
        <v>24</v>
      </c>
      <c r="U113" s="34" t="s">
        <v>24</v>
      </c>
      <c r="V113" s="34" t="s">
        <v>24</v>
      </c>
      <c r="W113" s="34" t="s">
        <v>24</v>
      </c>
      <c r="X113" s="34" t="s">
        <v>24</v>
      </c>
      <c r="Y113" s="34" t="s">
        <v>24</v>
      </c>
      <c r="Z113" s="34" t="s">
        <v>24</v>
      </c>
      <c r="AA113" s="34" t="s">
        <v>24</v>
      </c>
      <c r="AB113" s="34" t="s">
        <v>24</v>
      </c>
      <c r="AC113" s="33" t="s">
        <v>24</v>
      </c>
      <c r="AD113" s="27" t="s">
        <v>24</v>
      </c>
      <c r="AE113" s="34" t="s">
        <v>24</v>
      </c>
      <c r="AF113" s="34" t="s">
        <v>24</v>
      </c>
      <c r="AG113" s="73" t="s">
        <v>24</v>
      </c>
      <c r="AH113" s="34" t="s">
        <v>24</v>
      </c>
      <c r="AI113" s="34" t="s">
        <v>24</v>
      </c>
      <c r="AJ113" s="34" t="s">
        <v>24</v>
      </c>
      <c r="AK113" s="34" t="s">
        <v>24</v>
      </c>
      <c r="AL113" s="34" t="s">
        <v>24</v>
      </c>
      <c r="AM113" s="34" t="s">
        <v>24</v>
      </c>
      <c r="AN113" s="34" t="s">
        <v>24</v>
      </c>
      <c r="AO113" s="34" t="s">
        <v>24</v>
      </c>
      <c r="AP113" s="34" t="s">
        <v>24</v>
      </c>
      <c r="AQ113" s="34" t="s">
        <v>24</v>
      </c>
      <c r="AR113" s="34" t="s">
        <v>24</v>
      </c>
      <c r="AS113" s="34" t="s">
        <v>24</v>
      </c>
      <c r="AT113" s="34" t="s">
        <v>24</v>
      </c>
      <c r="AU113" s="34" t="s">
        <v>24</v>
      </c>
      <c r="AV113" s="34" t="s">
        <v>24</v>
      </c>
      <c r="AW113" s="34" t="s">
        <v>24</v>
      </c>
      <c r="AX113" s="34" t="s">
        <v>24</v>
      </c>
      <c r="AY113" s="34" t="s">
        <v>24</v>
      </c>
      <c r="AZ113" s="34" t="s">
        <v>24</v>
      </c>
      <c r="BA113" s="34" t="s">
        <v>24</v>
      </c>
    </row>
    <row r="114" spans="2:53">
      <c r="C114" s="26" t="s">
        <v>1448</v>
      </c>
      <c r="D114" s="33" t="s">
        <v>24</v>
      </c>
      <c r="E114" s="27" t="s">
        <v>24</v>
      </c>
      <c r="F114" s="34" t="s">
        <v>24</v>
      </c>
      <c r="G114" s="27" t="s">
        <v>24</v>
      </c>
      <c r="H114" s="73" t="s">
        <v>24</v>
      </c>
      <c r="I114" s="34" t="s">
        <v>24</v>
      </c>
      <c r="J114" s="34" t="s">
        <v>24</v>
      </c>
      <c r="K114" s="34" t="s">
        <v>24</v>
      </c>
      <c r="L114" s="34" t="s">
        <v>24</v>
      </c>
      <c r="M114" s="34" t="s">
        <v>24</v>
      </c>
      <c r="N114" s="34" t="s">
        <v>24</v>
      </c>
      <c r="O114" s="34" t="s">
        <v>24</v>
      </c>
      <c r="P114" s="34" t="s">
        <v>24</v>
      </c>
      <c r="Q114" s="34" t="s">
        <v>24</v>
      </c>
      <c r="R114" s="34" t="s">
        <v>24</v>
      </c>
      <c r="S114" s="34" t="s">
        <v>24</v>
      </c>
      <c r="T114" s="34" t="s">
        <v>24</v>
      </c>
      <c r="U114" s="34" t="s">
        <v>24</v>
      </c>
      <c r="V114" s="34" t="s">
        <v>24</v>
      </c>
      <c r="W114" s="34" t="s">
        <v>24</v>
      </c>
      <c r="X114" s="34" t="s">
        <v>24</v>
      </c>
      <c r="Y114" s="34" t="s">
        <v>24</v>
      </c>
      <c r="Z114" s="34" t="s">
        <v>24</v>
      </c>
      <c r="AA114" s="34" t="s">
        <v>24</v>
      </c>
      <c r="AB114" s="34" t="s">
        <v>24</v>
      </c>
      <c r="AC114" s="33" t="s">
        <v>24</v>
      </c>
      <c r="AD114" s="27" t="s">
        <v>24</v>
      </c>
      <c r="AE114" s="34" t="s">
        <v>24</v>
      </c>
      <c r="AF114" s="34" t="s">
        <v>24</v>
      </c>
      <c r="AG114" s="73" t="s">
        <v>24</v>
      </c>
      <c r="AH114" s="34" t="s">
        <v>24</v>
      </c>
      <c r="AI114" s="34" t="s">
        <v>24</v>
      </c>
      <c r="AJ114" s="34" t="s">
        <v>24</v>
      </c>
      <c r="AK114" s="34" t="s">
        <v>24</v>
      </c>
      <c r="AL114" s="34" t="s">
        <v>24</v>
      </c>
      <c r="AM114" s="34" t="s">
        <v>24</v>
      </c>
      <c r="AN114" s="34" t="s">
        <v>24</v>
      </c>
      <c r="AO114" s="34" t="s">
        <v>24</v>
      </c>
      <c r="AP114" s="34" t="s">
        <v>24</v>
      </c>
      <c r="AQ114" s="34" t="s">
        <v>24</v>
      </c>
      <c r="AR114" s="34" t="s">
        <v>24</v>
      </c>
      <c r="AS114" s="34" t="s">
        <v>24</v>
      </c>
      <c r="AT114" s="34" t="s">
        <v>24</v>
      </c>
      <c r="AU114" s="34" t="s">
        <v>24</v>
      </c>
      <c r="AV114" s="34" t="s">
        <v>24</v>
      </c>
      <c r="AW114" s="34" t="s">
        <v>24</v>
      </c>
      <c r="AX114" s="34" t="s">
        <v>24</v>
      </c>
      <c r="AY114" s="34" t="s">
        <v>24</v>
      </c>
      <c r="AZ114" s="34" t="s">
        <v>24</v>
      </c>
      <c r="BA114" s="34" t="s">
        <v>24</v>
      </c>
    </row>
    <row r="115" spans="2:53">
      <c r="B115" s="25" t="s">
        <v>1909</v>
      </c>
      <c r="C115" s="26" t="s">
        <v>1189</v>
      </c>
      <c r="D115" s="33" t="s">
        <v>24</v>
      </c>
      <c r="E115" s="27" t="s">
        <v>24</v>
      </c>
      <c r="F115" s="34" t="s">
        <v>24</v>
      </c>
      <c r="G115" s="27" t="s">
        <v>24</v>
      </c>
      <c r="H115" s="73" t="s">
        <v>24</v>
      </c>
      <c r="I115" s="34" t="s">
        <v>24</v>
      </c>
      <c r="J115" s="34" t="s">
        <v>24</v>
      </c>
      <c r="K115" s="34" t="s">
        <v>24</v>
      </c>
      <c r="L115" s="34" t="s">
        <v>24</v>
      </c>
      <c r="M115" s="34" t="s">
        <v>24</v>
      </c>
      <c r="N115" s="34" t="s">
        <v>24</v>
      </c>
      <c r="O115" s="34" t="s">
        <v>24</v>
      </c>
      <c r="P115" s="34" t="s">
        <v>24</v>
      </c>
      <c r="Q115" s="34" t="s">
        <v>24</v>
      </c>
      <c r="R115" s="34" t="s">
        <v>24</v>
      </c>
      <c r="S115" s="34" t="s">
        <v>24</v>
      </c>
      <c r="T115" s="34" t="s">
        <v>24</v>
      </c>
      <c r="U115" s="34" t="s">
        <v>24</v>
      </c>
      <c r="V115" s="34" t="s">
        <v>24</v>
      </c>
      <c r="W115" s="34" t="s">
        <v>24</v>
      </c>
      <c r="X115" s="34" t="s">
        <v>24</v>
      </c>
      <c r="Y115" s="34" t="s">
        <v>24</v>
      </c>
      <c r="Z115" s="34" t="s">
        <v>24</v>
      </c>
      <c r="AA115" s="34" t="s">
        <v>24</v>
      </c>
      <c r="AB115" s="34" t="s">
        <v>24</v>
      </c>
      <c r="AC115" s="33" t="s">
        <v>2361</v>
      </c>
      <c r="AD115" s="27">
        <v>4</v>
      </c>
      <c r="AE115" s="34">
        <v>6.2109862639999998</v>
      </c>
      <c r="AF115" s="34" t="s">
        <v>1910</v>
      </c>
      <c r="AG115" s="73">
        <v>393136</v>
      </c>
      <c r="AH115" s="34">
        <v>8.6669369596233992</v>
      </c>
      <c r="AI115" s="34">
        <v>6.4767230404868101</v>
      </c>
      <c r="AJ115" s="34" t="s">
        <v>24</v>
      </c>
      <c r="AK115" s="34">
        <v>11.8</v>
      </c>
      <c r="AL115" s="67">
        <v>28.13</v>
      </c>
      <c r="AM115" s="27" t="s">
        <v>1689</v>
      </c>
      <c r="AN115" s="27" t="s">
        <v>2</v>
      </c>
      <c r="AO115" s="27" t="s">
        <v>1193</v>
      </c>
      <c r="AP115" s="34">
        <v>4.4303756969999997</v>
      </c>
      <c r="AQ115" s="34" t="s">
        <v>1911</v>
      </c>
      <c r="AR115" s="34">
        <v>8.4304277659999993</v>
      </c>
      <c r="AS115" s="34" t="s">
        <v>1912</v>
      </c>
      <c r="AT115" s="34">
        <v>4.2228965609999998</v>
      </c>
      <c r="AU115" s="34" t="s">
        <v>1913</v>
      </c>
      <c r="AV115" s="34">
        <v>10.57342644</v>
      </c>
      <c r="AW115" s="34" t="s">
        <v>1914</v>
      </c>
      <c r="AX115" s="34">
        <v>0</v>
      </c>
      <c r="AY115" s="34" t="s">
        <v>1886</v>
      </c>
      <c r="AZ115" s="34">
        <v>11.975605659999999</v>
      </c>
      <c r="BA115" s="34" t="s">
        <v>1915</v>
      </c>
    </row>
    <row r="116" spans="2:53">
      <c r="D116" s="33" t="s">
        <v>24</v>
      </c>
      <c r="E116" s="27" t="s">
        <v>24</v>
      </c>
      <c r="F116" s="34" t="s">
        <v>24</v>
      </c>
      <c r="G116" s="27" t="s">
        <v>24</v>
      </c>
      <c r="H116" s="73" t="s">
        <v>24</v>
      </c>
      <c r="I116" s="34" t="s">
        <v>24</v>
      </c>
      <c r="J116" s="34" t="s">
        <v>24</v>
      </c>
      <c r="K116" s="34" t="s">
        <v>24</v>
      </c>
      <c r="L116" s="34" t="s">
        <v>24</v>
      </c>
      <c r="M116" s="34" t="s">
        <v>24</v>
      </c>
      <c r="N116" s="34" t="s">
        <v>24</v>
      </c>
      <c r="O116" s="34" t="s">
        <v>24</v>
      </c>
      <c r="P116" s="34" t="s">
        <v>24</v>
      </c>
      <c r="Q116" s="34" t="s">
        <v>24</v>
      </c>
      <c r="R116" s="34" t="s">
        <v>24</v>
      </c>
      <c r="S116" s="34" t="s">
        <v>24</v>
      </c>
      <c r="T116" s="34" t="s">
        <v>24</v>
      </c>
      <c r="U116" s="34" t="s">
        <v>24</v>
      </c>
      <c r="V116" s="34" t="s">
        <v>24</v>
      </c>
      <c r="W116" s="34" t="s">
        <v>24</v>
      </c>
      <c r="X116" s="34" t="s">
        <v>24</v>
      </c>
      <c r="Y116" s="34" t="s">
        <v>24</v>
      </c>
      <c r="Z116" s="34" t="s">
        <v>24</v>
      </c>
      <c r="AA116" s="34" t="s">
        <v>24</v>
      </c>
      <c r="AB116" s="34" t="s">
        <v>24</v>
      </c>
      <c r="AC116" s="33" t="s">
        <v>2362</v>
      </c>
      <c r="AD116" s="27">
        <v>9</v>
      </c>
      <c r="AE116" s="34">
        <v>47.747172020000001</v>
      </c>
      <c r="AF116" s="34" t="s">
        <v>1916</v>
      </c>
      <c r="AG116" s="73">
        <v>26124823</v>
      </c>
      <c r="AH116" s="34">
        <v>8.0784726816469199</v>
      </c>
      <c r="AI116" s="34">
        <v>6.4767230404868101</v>
      </c>
      <c r="AJ116" s="34" t="s">
        <v>2226</v>
      </c>
      <c r="AK116" s="34">
        <v>9.2100000000000009</v>
      </c>
      <c r="AL116" s="67"/>
      <c r="AM116" s="27" t="s">
        <v>1216</v>
      </c>
      <c r="AN116" s="27" t="s">
        <v>2</v>
      </c>
      <c r="AO116" s="27" t="s">
        <v>1193</v>
      </c>
      <c r="AP116" s="34">
        <v>41.373765519999999</v>
      </c>
      <c r="AQ116" s="34" t="s">
        <v>1917</v>
      </c>
      <c r="AR116" s="34">
        <v>58.336651140000001</v>
      </c>
      <c r="AS116" s="34" t="s">
        <v>1918</v>
      </c>
      <c r="AT116" s="34">
        <v>41.254778520000002</v>
      </c>
      <c r="AU116" s="34" t="s">
        <v>1919</v>
      </c>
      <c r="AV116" s="34">
        <v>58.56110031</v>
      </c>
      <c r="AW116" s="34" t="s">
        <v>1920</v>
      </c>
      <c r="AX116" s="34">
        <v>40.847270039999998</v>
      </c>
      <c r="AY116" s="34" t="s">
        <v>1921</v>
      </c>
      <c r="AZ116" s="34">
        <v>58.741792429999997</v>
      </c>
      <c r="BA116" s="34" t="s">
        <v>1922</v>
      </c>
    </row>
    <row r="117" spans="2:53">
      <c r="D117" s="33" t="s">
        <v>24</v>
      </c>
      <c r="E117" s="27" t="s">
        <v>24</v>
      </c>
      <c r="F117" s="34" t="s">
        <v>24</v>
      </c>
      <c r="G117" s="27" t="s">
        <v>24</v>
      </c>
      <c r="H117" s="73" t="s">
        <v>24</v>
      </c>
      <c r="I117" s="34" t="s">
        <v>24</v>
      </c>
      <c r="J117" s="34" t="s">
        <v>24</v>
      </c>
      <c r="K117" s="34" t="s">
        <v>24</v>
      </c>
      <c r="L117" s="34" t="s">
        <v>24</v>
      </c>
      <c r="M117" s="34" t="s">
        <v>24</v>
      </c>
      <c r="N117" s="34" t="s">
        <v>24</v>
      </c>
      <c r="O117" s="34" t="s">
        <v>24</v>
      </c>
      <c r="P117" s="34" t="s">
        <v>24</v>
      </c>
      <c r="Q117" s="34" t="s">
        <v>24</v>
      </c>
      <c r="R117" s="34" t="s">
        <v>24</v>
      </c>
      <c r="S117" s="34" t="s">
        <v>24</v>
      </c>
      <c r="T117" s="34" t="s">
        <v>24</v>
      </c>
      <c r="U117" s="34" t="s">
        <v>24</v>
      </c>
      <c r="V117" s="34" t="s">
        <v>24</v>
      </c>
      <c r="W117" s="34" t="s">
        <v>24</v>
      </c>
      <c r="X117" s="34" t="s">
        <v>24</v>
      </c>
      <c r="Y117" s="34" t="s">
        <v>24</v>
      </c>
      <c r="Z117" s="34" t="s">
        <v>24</v>
      </c>
      <c r="AA117" s="34" t="s">
        <v>24</v>
      </c>
      <c r="AB117" s="34" t="s">
        <v>24</v>
      </c>
      <c r="AC117" s="33" t="s">
        <v>2363</v>
      </c>
      <c r="AD117" s="27">
        <v>11</v>
      </c>
      <c r="AE117" s="34">
        <v>68.440548390000004</v>
      </c>
      <c r="AF117" s="34" t="s">
        <v>1923</v>
      </c>
      <c r="AG117" s="73">
        <v>19219586</v>
      </c>
      <c r="AH117" s="34">
        <v>8.3450117145770797</v>
      </c>
      <c r="AI117" s="34">
        <v>6.4767230404868101</v>
      </c>
      <c r="AJ117" s="34" t="s">
        <v>2227</v>
      </c>
      <c r="AK117" s="34">
        <v>8.1199999999999992</v>
      </c>
      <c r="AL117" s="67"/>
      <c r="AM117" s="27" t="s">
        <v>1924</v>
      </c>
      <c r="AN117" s="27" t="s">
        <v>1192</v>
      </c>
      <c r="AO117" s="27" t="s">
        <v>1193</v>
      </c>
      <c r="AP117" s="34">
        <v>55.781456509999998</v>
      </c>
      <c r="AQ117" s="34" t="s">
        <v>1925</v>
      </c>
      <c r="AR117" s="34">
        <v>85.603103719999993</v>
      </c>
      <c r="AS117" s="34" t="s">
        <v>1926</v>
      </c>
      <c r="AT117" s="34">
        <v>55.585027570000001</v>
      </c>
      <c r="AU117" s="34" t="s">
        <v>1927</v>
      </c>
      <c r="AV117" s="34">
        <v>85.679343599999996</v>
      </c>
      <c r="AW117" s="34" t="s">
        <v>1928</v>
      </c>
      <c r="AX117" s="34">
        <v>51.869761990000001</v>
      </c>
      <c r="AY117" s="34" t="s">
        <v>1929</v>
      </c>
      <c r="AZ117" s="34">
        <v>89.322852339999997</v>
      </c>
      <c r="BA117" s="34" t="s">
        <v>1930</v>
      </c>
    </row>
    <row r="118" spans="2:53">
      <c r="C118" s="26" t="s">
        <v>1427</v>
      </c>
      <c r="D118" s="33" t="s">
        <v>24</v>
      </c>
      <c r="E118" s="27" t="s">
        <v>24</v>
      </c>
      <c r="F118" s="34" t="s">
        <v>24</v>
      </c>
      <c r="G118" s="27" t="s">
        <v>24</v>
      </c>
      <c r="H118" s="73" t="s">
        <v>24</v>
      </c>
      <c r="I118" s="34" t="s">
        <v>24</v>
      </c>
      <c r="J118" s="34" t="s">
        <v>24</v>
      </c>
      <c r="K118" s="34" t="s">
        <v>24</v>
      </c>
      <c r="L118" s="34" t="s">
        <v>24</v>
      </c>
      <c r="M118" s="34" t="s">
        <v>24</v>
      </c>
      <c r="N118" s="34" t="s">
        <v>24</v>
      </c>
      <c r="O118" s="34" t="s">
        <v>24</v>
      </c>
      <c r="P118" s="34" t="s">
        <v>24</v>
      </c>
      <c r="Q118" s="34" t="s">
        <v>24</v>
      </c>
      <c r="R118" s="34" t="s">
        <v>24</v>
      </c>
      <c r="S118" s="34" t="s">
        <v>24</v>
      </c>
      <c r="T118" s="34" t="s">
        <v>24</v>
      </c>
      <c r="U118" s="34" t="s">
        <v>24</v>
      </c>
      <c r="V118" s="34" t="s">
        <v>24</v>
      </c>
      <c r="W118" s="34" t="s">
        <v>24</v>
      </c>
      <c r="X118" s="34" t="s">
        <v>24</v>
      </c>
      <c r="Y118" s="34" t="s">
        <v>24</v>
      </c>
      <c r="Z118" s="34" t="s">
        <v>24</v>
      </c>
      <c r="AA118" s="34" t="s">
        <v>24</v>
      </c>
      <c r="AB118" s="34" t="s">
        <v>24</v>
      </c>
      <c r="AC118" s="33" t="s">
        <v>2364</v>
      </c>
      <c r="AD118" s="27">
        <v>6</v>
      </c>
      <c r="AE118" s="34">
        <v>81.573878309999998</v>
      </c>
      <c r="AF118" s="34" t="s">
        <v>1931</v>
      </c>
      <c r="AG118" s="73">
        <v>44639969</v>
      </c>
      <c r="AH118" s="34">
        <v>6.6443325948021803</v>
      </c>
      <c r="AI118" s="34">
        <v>6.3258631531050504</v>
      </c>
      <c r="AJ118" s="34" t="s">
        <v>24</v>
      </c>
      <c r="AK118" s="34">
        <v>9.17</v>
      </c>
      <c r="AL118" s="67">
        <v>16.68</v>
      </c>
      <c r="AM118" s="27" t="s">
        <v>1932</v>
      </c>
      <c r="AN118" s="27" t="s">
        <v>2</v>
      </c>
      <c r="AO118" s="27" t="s">
        <v>1193</v>
      </c>
      <c r="AP118" s="34">
        <v>81.206622699999997</v>
      </c>
      <c r="AQ118" s="34" t="s">
        <v>1933</v>
      </c>
      <c r="AR118" s="34">
        <v>87.425487059999995</v>
      </c>
      <c r="AS118" s="34" t="s">
        <v>1934</v>
      </c>
      <c r="AT118" s="34">
        <v>80.40082803</v>
      </c>
      <c r="AU118" s="34" t="s">
        <v>1935</v>
      </c>
      <c r="AV118" s="34">
        <v>87.886355940000001</v>
      </c>
      <c r="AW118" s="34" t="s">
        <v>1936</v>
      </c>
      <c r="AX118" s="34">
        <v>76.426879490000005</v>
      </c>
      <c r="AY118" s="34" t="s">
        <v>1937</v>
      </c>
      <c r="AZ118" s="34">
        <v>102.4360113</v>
      </c>
      <c r="BA118" s="34" t="s">
        <v>1938</v>
      </c>
    </row>
    <row r="119" spans="2:53">
      <c r="D119" s="33" t="s">
        <v>24</v>
      </c>
      <c r="E119" s="27" t="s">
        <v>24</v>
      </c>
      <c r="F119" s="34" t="s">
        <v>24</v>
      </c>
      <c r="G119" s="27" t="s">
        <v>24</v>
      </c>
      <c r="H119" s="73" t="s">
        <v>24</v>
      </c>
      <c r="I119" s="34" t="s">
        <v>24</v>
      </c>
      <c r="J119" s="34" t="s">
        <v>24</v>
      </c>
      <c r="K119" s="34" t="s">
        <v>24</v>
      </c>
      <c r="L119" s="34" t="s">
        <v>24</v>
      </c>
      <c r="M119" s="34" t="s">
        <v>24</v>
      </c>
      <c r="N119" s="34" t="s">
        <v>24</v>
      </c>
      <c r="O119" s="34" t="s">
        <v>24</v>
      </c>
      <c r="P119" s="34" t="s">
        <v>24</v>
      </c>
      <c r="Q119" s="34" t="s">
        <v>24</v>
      </c>
      <c r="R119" s="34" t="s">
        <v>24</v>
      </c>
      <c r="S119" s="34" t="s">
        <v>24</v>
      </c>
      <c r="T119" s="34" t="s">
        <v>24</v>
      </c>
      <c r="U119" s="34" t="s">
        <v>24</v>
      </c>
      <c r="V119" s="34" t="s">
        <v>24</v>
      </c>
      <c r="W119" s="34" t="s">
        <v>24</v>
      </c>
      <c r="X119" s="34" t="s">
        <v>24</v>
      </c>
      <c r="Y119" s="34" t="s">
        <v>24</v>
      </c>
      <c r="Z119" s="34" t="s">
        <v>24</v>
      </c>
      <c r="AA119" s="34" t="s">
        <v>24</v>
      </c>
      <c r="AB119" s="34" t="s">
        <v>24</v>
      </c>
      <c r="AC119" s="33" t="s">
        <v>2365</v>
      </c>
      <c r="AD119" s="27">
        <v>8</v>
      </c>
      <c r="AE119" s="34">
        <v>102.9414297</v>
      </c>
      <c r="AF119" s="34" t="s">
        <v>1939</v>
      </c>
      <c r="AG119" s="73">
        <v>48715929</v>
      </c>
      <c r="AH119" s="34">
        <v>6.5173696779293397</v>
      </c>
      <c r="AI119" s="34">
        <v>6.3258631531050504</v>
      </c>
      <c r="AJ119" s="34" t="s">
        <v>24</v>
      </c>
      <c r="AK119" s="34">
        <v>9.01</v>
      </c>
      <c r="AL119" s="67"/>
      <c r="AM119" s="27" t="s">
        <v>1940</v>
      </c>
      <c r="AN119" s="27" t="s">
        <v>2</v>
      </c>
      <c r="AO119" s="27" t="s">
        <v>1193</v>
      </c>
      <c r="AP119" s="34">
        <v>97.821746250000004</v>
      </c>
      <c r="AQ119" s="34" t="s">
        <v>1941</v>
      </c>
      <c r="AR119" s="34">
        <v>103.29952230000001</v>
      </c>
      <c r="AS119" s="34" t="s">
        <v>1942</v>
      </c>
      <c r="AT119" s="34">
        <v>95.111080790000003</v>
      </c>
      <c r="AU119" s="34" t="s">
        <v>1943</v>
      </c>
      <c r="AV119" s="34">
        <v>105.7964655</v>
      </c>
      <c r="AW119" s="34" t="s">
        <v>1944</v>
      </c>
      <c r="AX119" s="34">
        <v>65.347502700000007</v>
      </c>
      <c r="AY119" s="34" t="s">
        <v>1945</v>
      </c>
      <c r="AZ119" s="34">
        <v>107.8620638</v>
      </c>
      <c r="BA119" s="34" t="s">
        <v>1946</v>
      </c>
    </row>
    <row r="120" spans="2:53">
      <c r="C120" s="26" t="s">
        <v>1448</v>
      </c>
      <c r="D120" s="33" t="s">
        <v>24</v>
      </c>
      <c r="E120" s="27" t="s">
        <v>24</v>
      </c>
      <c r="F120" s="34" t="s">
        <v>24</v>
      </c>
      <c r="G120" s="27" t="s">
        <v>24</v>
      </c>
      <c r="H120" s="73" t="s">
        <v>24</v>
      </c>
      <c r="I120" s="34" t="s">
        <v>24</v>
      </c>
      <c r="J120" s="34" t="s">
        <v>24</v>
      </c>
      <c r="K120" s="34" t="s">
        <v>24</v>
      </c>
      <c r="L120" s="34" t="s">
        <v>24</v>
      </c>
      <c r="M120" s="34" t="s">
        <v>24</v>
      </c>
      <c r="N120" s="34" t="s">
        <v>24</v>
      </c>
      <c r="O120" s="34" t="s">
        <v>24</v>
      </c>
      <c r="P120" s="34" t="s">
        <v>24</v>
      </c>
      <c r="Q120" s="34" t="s">
        <v>24</v>
      </c>
      <c r="R120" s="34" t="s">
        <v>24</v>
      </c>
      <c r="S120" s="34" t="s">
        <v>24</v>
      </c>
      <c r="T120" s="34" t="s">
        <v>24</v>
      </c>
      <c r="U120" s="34" t="s">
        <v>24</v>
      </c>
      <c r="V120" s="34" t="s">
        <v>24</v>
      </c>
      <c r="W120" s="34" t="s">
        <v>24</v>
      </c>
      <c r="X120" s="34" t="s">
        <v>24</v>
      </c>
      <c r="Y120" s="34" t="s">
        <v>24</v>
      </c>
      <c r="Z120" s="34" t="s">
        <v>24</v>
      </c>
      <c r="AA120" s="34" t="s">
        <v>24</v>
      </c>
      <c r="AB120" s="34" t="s">
        <v>24</v>
      </c>
      <c r="AC120" s="33" t="s">
        <v>2366</v>
      </c>
      <c r="AD120" s="27">
        <v>1</v>
      </c>
      <c r="AE120" s="34">
        <v>47.043696429999997</v>
      </c>
      <c r="AF120" s="34" t="s">
        <v>1947</v>
      </c>
      <c r="AG120" s="73">
        <v>20147158</v>
      </c>
      <c r="AH120" s="34">
        <v>6.4809696541139203</v>
      </c>
      <c r="AI120" s="34">
        <v>6.41504012329903</v>
      </c>
      <c r="AJ120" s="34" t="s">
        <v>24</v>
      </c>
      <c r="AK120" s="34">
        <v>8.9600000000000009</v>
      </c>
      <c r="AL120" s="34">
        <v>8.9600000000000009</v>
      </c>
      <c r="AM120" s="27" t="s">
        <v>1697</v>
      </c>
      <c r="AN120" s="27" t="s">
        <v>1192</v>
      </c>
      <c r="AO120" s="27" t="s">
        <v>1193</v>
      </c>
      <c r="AP120" s="34">
        <v>35.918037890000001</v>
      </c>
      <c r="AQ120" s="34" t="s">
        <v>1948</v>
      </c>
      <c r="AR120" s="34">
        <v>58.08857957</v>
      </c>
      <c r="AS120" s="34" t="s">
        <v>1949</v>
      </c>
      <c r="AT120" s="34">
        <v>30.917168799999999</v>
      </c>
      <c r="AU120" s="34" t="s">
        <v>1950</v>
      </c>
      <c r="AV120" s="34">
        <v>61.333114950000002</v>
      </c>
      <c r="AW120" s="34" t="s">
        <v>1951</v>
      </c>
      <c r="AX120" s="34">
        <v>30.42436975</v>
      </c>
      <c r="AY120" s="34" t="s">
        <v>1952</v>
      </c>
      <c r="AZ120" s="34">
        <v>64.015134000000003</v>
      </c>
      <c r="BA120" s="34" t="s">
        <v>1953</v>
      </c>
    </row>
    <row r="121" spans="2:53">
      <c r="B121" s="25" t="s">
        <v>303</v>
      </c>
      <c r="C121" s="26" t="s">
        <v>1189</v>
      </c>
      <c r="D121" s="33" t="s">
        <v>24</v>
      </c>
      <c r="E121" s="27" t="s">
        <v>24</v>
      </c>
      <c r="F121" s="34" t="s">
        <v>24</v>
      </c>
      <c r="G121" s="27" t="s">
        <v>24</v>
      </c>
      <c r="H121" s="73" t="s">
        <v>24</v>
      </c>
      <c r="I121" s="34" t="s">
        <v>24</v>
      </c>
      <c r="J121" s="34" t="s">
        <v>24</v>
      </c>
      <c r="K121" s="34" t="s">
        <v>24</v>
      </c>
      <c r="L121" s="34" t="s">
        <v>24</v>
      </c>
      <c r="M121" s="34" t="s">
        <v>24</v>
      </c>
      <c r="N121" s="34" t="s">
        <v>24</v>
      </c>
      <c r="O121" s="34" t="s">
        <v>24</v>
      </c>
      <c r="P121" s="34" t="s">
        <v>24</v>
      </c>
      <c r="Q121" s="34" t="s">
        <v>24</v>
      </c>
      <c r="R121" s="34" t="s">
        <v>24</v>
      </c>
      <c r="S121" s="34" t="s">
        <v>24</v>
      </c>
      <c r="T121" s="34" t="s">
        <v>24</v>
      </c>
      <c r="U121" s="34" t="s">
        <v>24</v>
      </c>
      <c r="V121" s="34" t="s">
        <v>24</v>
      </c>
      <c r="W121" s="34" t="s">
        <v>24</v>
      </c>
      <c r="X121" s="34" t="s">
        <v>24</v>
      </c>
      <c r="Y121" s="34" t="s">
        <v>24</v>
      </c>
      <c r="Z121" s="34" t="s">
        <v>24</v>
      </c>
      <c r="AA121" s="34" t="s">
        <v>24</v>
      </c>
      <c r="AB121" s="34" t="s">
        <v>24</v>
      </c>
      <c r="AC121" s="33" t="s">
        <v>2373</v>
      </c>
      <c r="AD121" s="27">
        <v>10</v>
      </c>
      <c r="AE121" s="34">
        <v>94.267267799999999</v>
      </c>
      <c r="AF121" s="34" t="s">
        <v>1954</v>
      </c>
      <c r="AG121" s="73">
        <v>12240309</v>
      </c>
      <c r="AH121" s="34">
        <v>9.2872632007461302</v>
      </c>
      <c r="AI121" s="34">
        <v>6.4189979504552301</v>
      </c>
      <c r="AJ121" s="34" t="s">
        <v>24</v>
      </c>
      <c r="AK121" s="34">
        <v>12.58</v>
      </c>
      <c r="AL121" s="34">
        <v>12.58</v>
      </c>
      <c r="AM121" s="27" t="s">
        <v>1515</v>
      </c>
      <c r="AN121" s="27" t="s">
        <v>1192</v>
      </c>
      <c r="AO121" s="27" t="s">
        <v>1193</v>
      </c>
      <c r="AP121" s="34">
        <v>92.237544</v>
      </c>
      <c r="AQ121" s="34" t="s">
        <v>1854</v>
      </c>
      <c r="AR121" s="34">
        <v>98.032602130000001</v>
      </c>
      <c r="AS121" s="34" t="s">
        <v>1955</v>
      </c>
      <c r="AT121" s="34">
        <v>92.237544</v>
      </c>
      <c r="AU121" s="34" t="s">
        <v>1854</v>
      </c>
      <c r="AV121" s="34">
        <v>99.643021140000002</v>
      </c>
      <c r="AW121" s="34" t="s">
        <v>1956</v>
      </c>
      <c r="AX121" s="34">
        <v>90.115912420000001</v>
      </c>
      <c r="AY121" s="34" t="s">
        <v>1635</v>
      </c>
      <c r="AZ121" s="34">
        <v>109.97864920000001</v>
      </c>
      <c r="BA121" s="34" t="s">
        <v>1957</v>
      </c>
    </row>
    <row r="122" spans="2:53">
      <c r="C122" s="26" t="s">
        <v>1427</v>
      </c>
      <c r="D122" s="33" t="s">
        <v>24</v>
      </c>
      <c r="E122" s="27" t="s">
        <v>24</v>
      </c>
      <c r="F122" s="34" t="s">
        <v>24</v>
      </c>
      <c r="G122" s="27" t="s">
        <v>24</v>
      </c>
      <c r="H122" s="73" t="s">
        <v>24</v>
      </c>
      <c r="I122" s="34" t="s">
        <v>24</v>
      </c>
      <c r="J122" s="34" t="s">
        <v>24</v>
      </c>
      <c r="K122" s="34" t="s">
        <v>24</v>
      </c>
      <c r="L122" s="34" t="s">
        <v>24</v>
      </c>
      <c r="M122" s="34" t="s">
        <v>24</v>
      </c>
      <c r="N122" s="34" t="s">
        <v>24</v>
      </c>
      <c r="O122" s="34" t="s">
        <v>24</v>
      </c>
      <c r="P122" s="34" t="s">
        <v>24</v>
      </c>
      <c r="Q122" s="34" t="s">
        <v>24</v>
      </c>
      <c r="R122" s="34" t="s">
        <v>24</v>
      </c>
      <c r="S122" s="34" t="s">
        <v>24</v>
      </c>
      <c r="T122" s="34" t="s">
        <v>24</v>
      </c>
      <c r="U122" s="34" t="s">
        <v>24</v>
      </c>
      <c r="V122" s="34" t="s">
        <v>24</v>
      </c>
      <c r="W122" s="34" t="s">
        <v>24</v>
      </c>
      <c r="X122" s="34" t="s">
        <v>24</v>
      </c>
      <c r="Y122" s="34" t="s">
        <v>24</v>
      </c>
      <c r="Z122" s="34" t="s">
        <v>24</v>
      </c>
      <c r="AA122" s="34" t="s">
        <v>24</v>
      </c>
      <c r="AB122" s="34" t="s">
        <v>24</v>
      </c>
      <c r="AC122" s="33" t="s">
        <v>24</v>
      </c>
      <c r="AD122" s="27" t="s">
        <v>24</v>
      </c>
      <c r="AE122" s="34" t="s">
        <v>24</v>
      </c>
      <c r="AF122" s="34" t="s">
        <v>24</v>
      </c>
      <c r="AG122" s="73" t="s">
        <v>24</v>
      </c>
      <c r="AH122" s="34" t="s">
        <v>24</v>
      </c>
      <c r="AI122" s="34" t="s">
        <v>24</v>
      </c>
      <c r="AJ122" s="34" t="s">
        <v>24</v>
      </c>
      <c r="AK122" s="34" t="s">
        <v>24</v>
      </c>
      <c r="AL122" s="34" t="s">
        <v>24</v>
      </c>
      <c r="AM122" s="34" t="s">
        <v>24</v>
      </c>
      <c r="AN122" s="34" t="s">
        <v>24</v>
      </c>
      <c r="AO122" s="34" t="s">
        <v>24</v>
      </c>
      <c r="AP122" s="34" t="s">
        <v>24</v>
      </c>
      <c r="AQ122" s="34" t="s">
        <v>24</v>
      </c>
      <c r="AR122" s="34" t="s">
        <v>24</v>
      </c>
      <c r="AS122" s="34" t="s">
        <v>24</v>
      </c>
      <c r="AT122" s="34" t="s">
        <v>24</v>
      </c>
      <c r="AU122" s="34" t="s">
        <v>24</v>
      </c>
      <c r="AV122" s="34" t="s">
        <v>24</v>
      </c>
      <c r="AW122" s="34" t="s">
        <v>24</v>
      </c>
      <c r="AX122" s="34" t="s">
        <v>24</v>
      </c>
      <c r="AY122" s="34" t="s">
        <v>24</v>
      </c>
      <c r="AZ122" s="34" t="s">
        <v>24</v>
      </c>
      <c r="BA122" s="34" t="s">
        <v>24</v>
      </c>
    </row>
    <row r="123" spans="2:53">
      <c r="C123" s="26" t="s">
        <v>1448</v>
      </c>
      <c r="D123" s="33" t="s">
        <v>24</v>
      </c>
      <c r="E123" s="27" t="s">
        <v>24</v>
      </c>
      <c r="F123" s="34" t="s">
        <v>24</v>
      </c>
      <c r="G123" s="27" t="s">
        <v>24</v>
      </c>
      <c r="H123" s="73" t="s">
        <v>24</v>
      </c>
      <c r="I123" s="34" t="s">
        <v>24</v>
      </c>
      <c r="J123" s="34" t="s">
        <v>24</v>
      </c>
      <c r="K123" s="34" t="s">
        <v>24</v>
      </c>
      <c r="L123" s="34" t="s">
        <v>24</v>
      </c>
      <c r="M123" s="34" t="s">
        <v>24</v>
      </c>
      <c r="N123" s="34" t="s">
        <v>24</v>
      </c>
      <c r="O123" s="34" t="s">
        <v>24</v>
      </c>
      <c r="P123" s="34" t="s">
        <v>24</v>
      </c>
      <c r="Q123" s="34" t="s">
        <v>24</v>
      </c>
      <c r="R123" s="34" t="s">
        <v>24</v>
      </c>
      <c r="S123" s="34" t="s">
        <v>24</v>
      </c>
      <c r="T123" s="34" t="s">
        <v>24</v>
      </c>
      <c r="U123" s="34" t="s">
        <v>24</v>
      </c>
      <c r="V123" s="34" t="s">
        <v>24</v>
      </c>
      <c r="W123" s="34" t="s">
        <v>24</v>
      </c>
      <c r="X123" s="34" t="s">
        <v>24</v>
      </c>
      <c r="Y123" s="34" t="s">
        <v>24</v>
      </c>
      <c r="Z123" s="34" t="s">
        <v>24</v>
      </c>
      <c r="AA123" s="34" t="s">
        <v>24</v>
      </c>
      <c r="AB123" s="34" t="s">
        <v>24</v>
      </c>
      <c r="AC123" s="33" t="s">
        <v>24</v>
      </c>
      <c r="AD123" s="27" t="s">
        <v>24</v>
      </c>
      <c r="AE123" s="34" t="s">
        <v>24</v>
      </c>
      <c r="AF123" s="34" t="s">
        <v>24</v>
      </c>
      <c r="AG123" s="73" t="s">
        <v>24</v>
      </c>
      <c r="AH123" s="34" t="s">
        <v>24</v>
      </c>
      <c r="AI123" s="34" t="s">
        <v>24</v>
      </c>
      <c r="AJ123" s="34" t="s">
        <v>24</v>
      </c>
      <c r="AK123" s="34" t="s">
        <v>24</v>
      </c>
      <c r="AL123" s="34" t="s">
        <v>24</v>
      </c>
      <c r="AM123" s="34" t="s">
        <v>24</v>
      </c>
      <c r="AN123" s="34" t="s">
        <v>24</v>
      </c>
      <c r="AO123" s="34" t="s">
        <v>24</v>
      </c>
      <c r="AP123" s="34" t="s">
        <v>24</v>
      </c>
      <c r="AQ123" s="34" t="s">
        <v>24</v>
      </c>
      <c r="AR123" s="34" t="s">
        <v>24</v>
      </c>
      <c r="AS123" s="34" t="s">
        <v>24</v>
      </c>
      <c r="AT123" s="34" t="s">
        <v>24</v>
      </c>
      <c r="AU123" s="34" t="s">
        <v>24</v>
      </c>
      <c r="AV123" s="34" t="s">
        <v>24</v>
      </c>
      <c r="AW123" s="34" t="s">
        <v>24</v>
      </c>
      <c r="AX123" s="34" t="s">
        <v>24</v>
      </c>
      <c r="AY123" s="34" t="s">
        <v>24</v>
      </c>
      <c r="AZ123" s="34" t="s">
        <v>24</v>
      </c>
      <c r="BA123" s="34" t="s">
        <v>24</v>
      </c>
    </row>
    <row r="124" spans="2:53">
      <c r="B124" s="25" t="s">
        <v>305</v>
      </c>
      <c r="C124" s="26" t="s">
        <v>1189</v>
      </c>
      <c r="D124" s="33" t="s">
        <v>24</v>
      </c>
      <c r="E124" s="27" t="s">
        <v>24</v>
      </c>
      <c r="F124" s="34" t="s">
        <v>24</v>
      </c>
      <c r="G124" s="27" t="s">
        <v>24</v>
      </c>
      <c r="H124" s="73" t="s">
        <v>24</v>
      </c>
      <c r="I124" s="34" t="s">
        <v>24</v>
      </c>
      <c r="J124" s="34" t="s">
        <v>24</v>
      </c>
      <c r="K124" s="34" t="s">
        <v>24</v>
      </c>
      <c r="L124" s="34" t="s">
        <v>24</v>
      </c>
      <c r="M124" s="34" t="s">
        <v>24</v>
      </c>
      <c r="N124" s="34" t="s">
        <v>24</v>
      </c>
      <c r="O124" s="34" t="s">
        <v>24</v>
      </c>
      <c r="P124" s="34" t="s">
        <v>24</v>
      </c>
      <c r="Q124" s="34" t="s">
        <v>24</v>
      </c>
      <c r="R124" s="34" t="s">
        <v>24</v>
      </c>
      <c r="S124" s="34" t="s">
        <v>24</v>
      </c>
      <c r="T124" s="34" t="s">
        <v>24</v>
      </c>
      <c r="U124" s="34" t="s">
        <v>24</v>
      </c>
      <c r="V124" s="34" t="s">
        <v>24</v>
      </c>
      <c r="W124" s="34" t="s">
        <v>24</v>
      </c>
      <c r="X124" s="34" t="s">
        <v>24</v>
      </c>
      <c r="Y124" s="34" t="s">
        <v>24</v>
      </c>
      <c r="Z124" s="34" t="s">
        <v>24</v>
      </c>
      <c r="AA124" s="34" t="s">
        <v>24</v>
      </c>
      <c r="AB124" s="34" t="s">
        <v>24</v>
      </c>
      <c r="AC124" s="33" t="s">
        <v>2367</v>
      </c>
      <c r="AD124" s="27">
        <v>4</v>
      </c>
      <c r="AE124" s="34">
        <v>6.2181415370000002</v>
      </c>
      <c r="AF124" s="34" t="s">
        <v>1958</v>
      </c>
      <c r="AG124" s="73">
        <v>2604683</v>
      </c>
      <c r="AH124" s="34">
        <v>7.4092085129790402</v>
      </c>
      <c r="AI124" s="34">
        <v>6.4637769749799698</v>
      </c>
      <c r="AJ124" s="34" t="s">
        <v>24</v>
      </c>
      <c r="AK124" s="34">
        <v>10.17</v>
      </c>
      <c r="AL124" s="34">
        <v>10.17</v>
      </c>
      <c r="AM124" s="27" t="s">
        <v>1397</v>
      </c>
      <c r="AN124" s="27" t="s">
        <v>1192</v>
      </c>
      <c r="AO124" s="27" t="s">
        <v>1193</v>
      </c>
      <c r="AP124" s="34">
        <v>3.3971162750000001</v>
      </c>
      <c r="AQ124" s="34" t="s">
        <v>1959</v>
      </c>
      <c r="AR124" s="34">
        <v>11.03147942</v>
      </c>
      <c r="AS124" s="34" t="s">
        <v>1960</v>
      </c>
      <c r="AT124" s="34">
        <v>0</v>
      </c>
      <c r="AU124" s="34" t="s">
        <v>1886</v>
      </c>
      <c r="AV124" s="34">
        <v>24.01686969</v>
      </c>
      <c r="AW124" s="34" t="s">
        <v>1961</v>
      </c>
      <c r="AX124" s="34">
        <v>0</v>
      </c>
      <c r="AY124" s="34" t="s">
        <v>1886</v>
      </c>
      <c r="AZ124" s="34">
        <v>26.21999787</v>
      </c>
      <c r="BA124" s="34" t="s">
        <v>1962</v>
      </c>
    </row>
    <row r="125" spans="2:53">
      <c r="C125" s="26" t="s">
        <v>1427</v>
      </c>
      <c r="D125" s="33" t="s">
        <v>24</v>
      </c>
      <c r="E125" s="27" t="s">
        <v>24</v>
      </c>
      <c r="F125" s="34" t="s">
        <v>24</v>
      </c>
      <c r="G125" s="27" t="s">
        <v>24</v>
      </c>
      <c r="H125" s="73" t="s">
        <v>24</v>
      </c>
      <c r="I125" s="34" t="s">
        <v>24</v>
      </c>
      <c r="J125" s="34" t="s">
        <v>24</v>
      </c>
      <c r="K125" s="34" t="s">
        <v>24</v>
      </c>
      <c r="L125" s="34" t="s">
        <v>24</v>
      </c>
      <c r="M125" s="34" t="s">
        <v>24</v>
      </c>
      <c r="N125" s="34" t="s">
        <v>24</v>
      </c>
      <c r="O125" s="34" t="s">
        <v>24</v>
      </c>
      <c r="P125" s="34" t="s">
        <v>24</v>
      </c>
      <c r="Q125" s="34" t="s">
        <v>24</v>
      </c>
      <c r="R125" s="34" t="s">
        <v>24</v>
      </c>
      <c r="S125" s="34" t="s">
        <v>24</v>
      </c>
      <c r="T125" s="34" t="s">
        <v>24</v>
      </c>
      <c r="U125" s="34" t="s">
        <v>24</v>
      </c>
      <c r="V125" s="34" t="s">
        <v>24</v>
      </c>
      <c r="W125" s="34" t="s">
        <v>24</v>
      </c>
      <c r="X125" s="34" t="s">
        <v>24</v>
      </c>
      <c r="Y125" s="34" t="s">
        <v>24</v>
      </c>
      <c r="Z125" s="34" t="s">
        <v>24</v>
      </c>
      <c r="AA125" s="34" t="s">
        <v>24</v>
      </c>
      <c r="AB125" s="34" t="s">
        <v>24</v>
      </c>
      <c r="AC125" s="33" t="s">
        <v>2368</v>
      </c>
      <c r="AD125" s="27">
        <v>4</v>
      </c>
      <c r="AE125" s="34">
        <v>123.1451637</v>
      </c>
      <c r="AF125" s="34" t="s">
        <v>1963</v>
      </c>
      <c r="AG125" s="73">
        <v>56858811</v>
      </c>
      <c r="AH125" s="34">
        <v>6.5245656874736797</v>
      </c>
      <c r="AI125" s="34">
        <v>6.30628561591005</v>
      </c>
      <c r="AJ125" s="34" t="s">
        <v>2237</v>
      </c>
      <c r="AK125" s="34">
        <v>5.9</v>
      </c>
      <c r="AL125" s="67">
        <v>38.89</v>
      </c>
      <c r="AM125" s="27" t="s">
        <v>1385</v>
      </c>
      <c r="AN125" s="27" t="s">
        <v>1192</v>
      </c>
      <c r="AO125" s="27" t="s">
        <v>1193</v>
      </c>
      <c r="AP125" s="34">
        <v>122.4696508</v>
      </c>
      <c r="AQ125" s="34" t="s">
        <v>1964</v>
      </c>
      <c r="AR125" s="34">
        <v>124.47023160000001</v>
      </c>
      <c r="AS125" s="34" t="s">
        <v>1965</v>
      </c>
      <c r="AT125" s="34">
        <v>122.4056855</v>
      </c>
      <c r="AU125" s="34" t="s">
        <v>1966</v>
      </c>
      <c r="AV125" s="34">
        <v>129.7493068</v>
      </c>
      <c r="AW125" s="34" t="s">
        <v>1967</v>
      </c>
      <c r="AX125" s="34">
        <v>120.8538346</v>
      </c>
      <c r="AY125" s="34" t="s">
        <v>1968</v>
      </c>
      <c r="AZ125" s="34">
        <v>130.47018009999999</v>
      </c>
      <c r="BA125" s="34" t="s">
        <v>1969</v>
      </c>
    </row>
    <row r="126" spans="2:53">
      <c r="D126" s="33" t="s">
        <v>24</v>
      </c>
      <c r="E126" s="27" t="s">
        <v>24</v>
      </c>
      <c r="F126" s="34" t="s">
        <v>24</v>
      </c>
      <c r="G126" s="27" t="s">
        <v>24</v>
      </c>
      <c r="H126" s="73" t="s">
        <v>24</v>
      </c>
      <c r="I126" s="34" t="s">
        <v>24</v>
      </c>
      <c r="J126" s="34" t="s">
        <v>24</v>
      </c>
      <c r="K126" s="34" t="s">
        <v>24</v>
      </c>
      <c r="L126" s="34" t="s">
        <v>24</v>
      </c>
      <c r="M126" s="34" t="s">
        <v>24</v>
      </c>
      <c r="N126" s="34" t="s">
        <v>24</v>
      </c>
      <c r="O126" s="34" t="s">
        <v>24</v>
      </c>
      <c r="P126" s="34" t="s">
        <v>24</v>
      </c>
      <c r="Q126" s="34" t="s">
        <v>24</v>
      </c>
      <c r="R126" s="34" t="s">
        <v>24</v>
      </c>
      <c r="S126" s="34" t="s">
        <v>24</v>
      </c>
      <c r="T126" s="34" t="s">
        <v>24</v>
      </c>
      <c r="U126" s="34" t="s">
        <v>24</v>
      </c>
      <c r="V126" s="34" t="s">
        <v>24</v>
      </c>
      <c r="W126" s="34" t="s">
        <v>24</v>
      </c>
      <c r="X126" s="34" t="s">
        <v>24</v>
      </c>
      <c r="Y126" s="34" t="s">
        <v>24</v>
      </c>
      <c r="Z126" s="34" t="s">
        <v>24</v>
      </c>
      <c r="AA126" s="34" t="s">
        <v>24</v>
      </c>
      <c r="AB126" s="34" t="s">
        <v>24</v>
      </c>
      <c r="AC126" s="33" t="s">
        <v>2369</v>
      </c>
      <c r="AD126" s="27">
        <v>6</v>
      </c>
      <c r="AE126" s="34">
        <v>83.096269329999998</v>
      </c>
      <c r="AF126" s="34" t="s">
        <v>1970</v>
      </c>
      <c r="AG126" s="73">
        <v>44812887</v>
      </c>
      <c r="AH126" s="34">
        <v>8.3906338900165398</v>
      </c>
      <c r="AI126" s="34">
        <v>6.30628561591005</v>
      </c>
      <c r="AJ126" s="34" t="s">
        <v>2238</v>
      </c>
      <c r="AK126" s="34">
        <v>9.8800000000000008</v>
      </c>
      <c r="AL126" s="67"/>
      <c r="AM126" s="27" t="s">
        <v>1971</v>
      </c>
      <c r="AN126" s="27" t="s">
        <v>1217</v>
      </c>
      <c r="AO126" s="27" t="s">
        <v>1208</v>
      </c>
      <c r="AP126" s="34">
        <v>81.321295059999997</v>
      </c>
      <c r="AQ126" s="34" t="s">
        <v>1972</v>
      </c>
      <c r="AR126" s="34">
        <v>83.646906520000002</v>
      </c>
      <c r="AS126" s="34" t="s">
        <v>1973</v>
      </c>
      <c r="AT126" s="34">
        <v>80.414713969999994</v>
      </c>
      <c r="AU126" s="34" t="s">
        <v>1974</v>
      </c>
      <c r="AV126" s="34">
        <v>83.793270640000003</v>
      </c>
      <c r="AW126" s="34" t="s">
        <v>1975</v>
      </c>
      <c r="AX126" s="34">
        <v>76.426879490000005</v>
      </c>
      <c r="AY126" s="34" t="s">
        <v>1937</v>
      </c>
      <c r="AZ126" s="34">
        <v>83.95507671</v>
      </c>
      <c r="BA126" s="34" t="s">
        <v>1976</v>
      </c>
    </row>
    <row r="127" spans="2:53">
      <c r="D127" s="33" t="s">
        <v>24</v>
      </c>
      <c r="E127" s="27" t="s">
        <v>24</v>
      </c>
      <c r="F127" s="34" t="s">
        <v>24</v>
      </c>
      <c r="G127" s="27" t="s">
        <v>24</v>
      </c>
      <c r="H127" s="73" t="s">
        <v>24</v>
      </c>
      <c r="I127" s="34" t="s">
        <v>24</v>
      </c>
      <c r="J127" s="34" t="s">
        <v>24</v>
      </c>
      <c r="K127" s="34" t="s">
        <v>24</v>
      </c>
      <c r="L127" s="34" t="s">
        <v>24</v>
      </c>
      <c r="M127" s="34" t="s">
        <v>24</v>
      </c>
      <c r="N127" s="34" t="s">
        <v>24</v>
      </c>
      <c r="O127" s="34" t="s">
        <v>24</v>
      </c>
      <c r="P127" s="34" t="s">
        <v>24</v>
      </c>
      <c r="Q127" s="34" t="s">
        <v>24</v>
      </c>
      <c r="R127" s="34" t="s">
        <v>24</v>
      </c>
      <c r="S127" s="34" t="s">
        <v>24</v>
      </c>
      <c r="T127" s="34" t="s">
        <v>24</v>
      </c>
      <c r="U127" s="34" t="s">
        <v>24</v>
      </c>
      <c r="V127" s="34" t="s">
        <v>24</v>
      </c>
      <c r="W127" s="34" t="s">
        <v>24</v>
      </c>
      <c r="X127" s="34" t="s">
        <v>24</v>
      </c>
      <c r="Y127" s="34" t="s">
        <v>24</v>
      </c>
      <c r="Z127" s="34" t="s">
        <v>24</v>
      </c>
      <c r="AA127" s="34" t="s">
        <v>24</v>
      </c>
      <c r="AB127" s="34" t="s">
        <v>24</v>
      </c>
      <c r="AC127" s="33" t="s">
        <v>2370</v>
      </c>
      <c r="AD127" s="27">
        <v>8</v>
      </c>
      <c r="AE127" s="34">
        <v>102.9414297</v>
      </c>
      <c r="AF127" s="34" t="s">
        <v>1939</v>
      </c>
      <c r="AG127" s="73">
        <v>48715929</v>
      </c>
      <c r="AH127" s="34">
        <v>8.5709216010147298</v>
      </c>
      <c r="AI127" s="34">
        <v>6.30628561591005</v>
      </c>
      <c r="AJ127" s="34" t="s">
        <v>2239</v>
      </c>
      <c r="AK127" s="34">
        <v>9.5299999999999994</v>
      </c>
      <c r="AL127" s="67"/>
      <c r="AM127" s="27" t="s">
        <v>1940</v>
      </c>
      <c r="AN127" s="27" t="s">
        <v>2</v>
      </c>
      <c r="AO127" s="27" t="s">
        <v>1193</v>
      </c>
      <c r="AP127" s="34">
        <v>102.302638</v>
      </c>
      <c r="AQ127" s="34" t="s">
        <v>1977</v>
      </c>
      <c r="AR127" s="34">
        <v>103.2888408</v>
      </c>
      <c r="AS127" s="34" t="s">
        <v>1978</v>
      </c>
      <c r="AT127" s="34">
        <v>102.11326510000001</v>
      </c>
      <c r="AU127" s="34" t="s">
        <v>1979</v>
      </c>
      <c r="AV127" s="34">
        <v>103.4105478</v>
      </c>
      <c r="AW127" s="34" t="s">
        <v>1980</v>
      </c>
      <c r="AX127" s="34">
        <v>95.152424659999994</v>
      </c>
      <c r="AY127" s="34" t="s">
        <v>1981</v>
      </c>
      <c r="AZ127" s="34">
        <v>103.5299681</v>
      </c>
      <c r="BA127" s="34" t="s">
        <v>1982</v>
      </c>
    </row>
    <row r="128" spans="2:53">
      <c r="D128" s="33" t="s">
        <v>24</v>
      </c>
      <c r="E128" s="27" t="s">
        <v>24</v>
      </c>
      <c r="F128" s="34" t="s">
        <v>24</v>
      </c>
      <c r="G128" s="27" t="s">
        <v>24</v>
      </c>
      <c r="H128" s="73" t="s">
        <v>24</v>
      </c>
      <c r="I128" s="34" t="s">
        <v>24</v>
      </c>
      <c r="J128" s="34" t="s">
        <v>24</v>
      </c>
      <c r="K128" s="34" t="s">
        <v>24</v>
      </c>
      <c r="L128" s="34" t="s">
        <v>24</v>
      </c>
      <c r="M128" s="34" t="s">
        <v>24</v>
      </c>
      <c r="N128" s="34" t="s">
        <v>24</v>
      </c>
      <c r="O128" s="34" t="s">
        <v>24</v>
      </c>
      <c r="P128" s="34" t="s">
        <v>24</v>
      </c>
      <c r="Q128" s="34" t="s">
        <v>24</v>
      </c>
      <c r="R128" s="34" t="s">
        <v>24</v>
      </c>
      <c r="S128" s="34" t="s">
        <v>24</v>
      </c>
      <c r="T128" s="34" t="s">
        <v>24</v>
      </c>
      <c r="U128" s="34" t="s">
        <v>24</v>
      </c>
      <c r="V128" s="34" t="s">
        <v>24</v>
      </c>
      <c r="W128" s="34" t="s">
        <v>24</v>
      </c>
      <c r="X128" s="34" t="s">
        <v>24</v>
      </c>
      <c r="Y128" s="34" t="s">
        <v>24</v>
      </c>
      <c r="Z128" s="34" t="s">
        <v>24</v>
      </c>
      <c r="AA128" s="34" t="s">
        <v>24</v>
      </c>
      <c r="AB128" s="34" t="s">
        <v>24</v>
      </c>
      <c r="AC128" s="33" t="s">
        <v>2371</v>
      </c>
      <c r="AD128" s="27">
        <v>9</v>
      </c>
      <c r="AE128" s="34">
        <v>48.250295430000001</v>
      </c>
      <c r="AF128" s="34" t="s">
        <v>1983</v>
      </c>
      <c r="AG128" s="73">
        <v>23858401</v>
      </c>
      <c r="AH128" s="34">
        <v>8.1080072283152003</v>
      </c>
      <c r="AI128" s="34">
        <v>6.30628561591005</v>
      </c>
      <c r="AJ128" s="34" t="s">
        <v>2240</v>
      </c>
      <c r="AK128" s="34">
        <v>8.1</v>
      </c>
      <c r="AL128" s="67"/>
      <c r="AM128" s="27" t="s">
        <v>1216</v>
      </c>
      <c r="AN128" s="27" t="s">
        <v>2</v>
      </c>
      <c r="AO128" s="27" t="s">
        <v>1193</v>
      </c>
      <c r="AP128" s="34">
        <v>46.617053470000002</v>
      </c>
      <c r="AQ128" s="34" t="s">
        <v>1984</v>
      </c>
      <c r="AR128" s="34">
        <v>51.596875679999997</v>
      </c>
      <c r="AS128" s="34" t="s">
        <v>1985</v>
      </c>
      <c r="AT128" s="34">
        <v>9.4954090579999999</v>
      </c>
      <c r="AU128" s="34" t="s">
        <v>1986</v>
      </c>
      <c r="AV128" s="34">
        <v>51.800311880000002</v>
      </c>
      <c r="AW128" s="34" t="s">
        <v>1987</v>
      </c>
      <c r="AX128" s="34">
        <v>9.3987083390000006</v>
      </c>
      <c r="AY128" s="34" t="s">
        <v>1988</v>
      </c>
      <c r="AZ128" s="34">
        <v>52.500029910000002</v>
      </c>
      <c r="BA128" s="34" t="s">
        <v>1989</v>
      </c>
    </row>
    <row r="129" spans="2:53">
      <c r="D129" s="33" t="s">
        <v>24</v>
      </c>
      <c r="E129" s="27" t="s">
        <v>24</v>
      </c>
      <c r="F129" s="34" t="s">
        <v>24</v>
      </c>
      <c r="G129" s="27" t="s">
        <v>24</v>
      </c>
      <c r="H129" s="73" t="s">
        <v>24</v>
      </c>
      <c r="I129" s="34" t="s">
        <v>24</v>
      </c>
      <c r="J129" s="34" t="s">
        <v>24</v>
      </c>
      <c r="K129" s="34" t="s">
        <v>24</v>
      </c>
      <c r="L129" s="34" t="s">
        <v>24</v>
      </c>
      <c r="M129" s="34" t="s">
        <v>24</v>
      </c>
      <c r="N129" s="34" t="s">
        <v>24</v>
      </c>
      <c r="O129" s="34" t="s">
        <v>24</v>
      </c>
      <c r="P129" s="34" t="s">
        <v>24</v>
      </c>
      <c r="Q129" s="34" t="s">
        <v>24</v>
      </c>
      <c r="R129" s="34" t="s">
        <v>24</v>
      </c>
      <c r="S129" s="34" t="s">
        <v>24</v>
      </c>
      <c r="T129" s="34" t="s">
        <v>24</v>
      </c>
      <c r="U129" s="34" t="s">
        <v>24</v>
      </c>
      <c r="V129" s="34" t="s">
        <v>24</v>
      </c>
      <c r="W129" s="34" t="s">
        <v>24</v>
      </c>
      <c r="X129" s="34" t="s">
        <v>24</v>
      </c>
      <c r="Y129" s="34" t="s">
        <v>24</v>
      </c>
      <c r="Z129" s="34" t="s">
        <v>24</v>
      </c>
      <c r="AA129" s="34" t="s">
        <v>24</v>
      </c>
      <c r="AB129" s="34" t="s">
        <v>24</v>
      </c>
      <c r="AC129" s="33" t="s">
        <v>2372</v>
      </c>
      <c r="AD129" s="27">
        <v>11</v>
      </c>
      <c r="AE129" s="34">
        <v>69.688692979999999</v>
      </c>
      <c r="AF129" s="34" t="s">
        <v>1990</v>
      </c>
      <c r="AG129" s="73">
        <v>19066197</v>
      </c>
      <c r="AH129" s="34">
        <v>6.6457018535248302</v>
      </c>
      <c r="AI129" s="34">
        <v>6.30628561591005</v>
      </c>
      <c r="AJ129" s="34" t="s">
        <v>2241</v>
      </c>
      <c r="AK129" s="34">
        <v>8.19</v>
      </c>
      <c r="AL129" s="67"/>
      <c r="AM129" s="27" t="s">
        <v>1991</v>
      </c>
      <c r="AN129" s="27" t="s">
        <v>2</v>
      </c>
      <c r="AO129" s="27" t="s">
        <v>1193</v>
      </c>
      <c r="AP129" s="34">
        <v>56.033106959999998</v>
      </c>
      <c r="AQ129" s="34" t="s">
        <v>1992</v>
      </c>
      <c r="AR129" s="34">
        <v>76.105214239999995</v>
      </c>
      <c r="AS129" s="34" t="s">
        <v>1993</v>
      </c>
      <c r="AT129" s="34">
        <v>55.320606050000002</v>
      </c>
      <c r="AU129" s="34" t="s">
        <v>1994</v>
      </c>
      <c r="AV129" s="34">
        <v>85.636442529999997</v>
      </c>
      <c r="AW129" s="34" t="s">
        <v>1597</v>
      </c>
      <c r="AX129" s="34">
        <v>51.931123499999998</v>
      </c>
      <c r="AY129" s="34" t="s">
        <v>1995</v>
      </c>
      <c r="AZ129" s="34">
        <v>86.065650309999995</v>
      </c>
      <c r="BA129" s="34" t="s">
        <v>1996</v>
      </c>
    </row>
    <row r="130" spans="2:53">
      <c r="C130" s="26" t="s">
        <v>1448</v>
      </c>
      <c r="D130" s="33" t="s">
        <v>24</v>
      </c>
      <c r="E130" s="27" t="s">
        <v>24</v>
      </c>
      <c r="F130" s="34" t="s">
        <v>24</v>
      </c>
      <c r="G130" s="27" t="s">
        <v>24</v>
      </c>
      <c r="H130" s="73" t="s">
        <v>24</v>
      </c>
      <c r="I130" s="34" t="s">
        <v>24</v>
      </c>
      <c r="J130" s="34" t="s">
        <v>24</v>
      </c>
      <c r="K130" s="34" t="s">
        <v>24</v>
      </c>
      <c r="L130" s="34" t="s">
        <v>24</v>
      </c>
      <c r="M130" s="34" t="s">
        <v>24</v>
      </c>
      <c r="N130" s="34" t="s">
        <v>24</v>
      </c>
      <c r="O130" s="34" t="s">
        <v>24</v>
      </c>
      <c r="P130" s="34" t="s">
        <v>24</v>
      </c>
      <c r="Q130" s="34" t="s">
        <v>24</v>
      </c>
      <c r="R130" s="34" t="s">
        <v>24</v>
      </c>
      <c r="S130" s="34" t="s">
        <v>24</v>
      </c>
      <c r="T130" s="34" t="s">
        <v>24</v>
      </c>
      <c r="U130" s="34" t="s">
        <v>24</v>
      </c>
      <c r="V130" s="34" t="s">
        <v>24</v>
      </c>
      <c r="W130" s="34" t="s">
        <v>24</v>
      </c>
      <c r="X130" s="34" t="s">
        <v>24</v>
      </c>
      <c r="Y130" s="34" t="s">
        <v>24</v>
      </c>
      <c r="Z130" s="34" t="s">
        <v>24</v>
      </c>
      <c r="AA130" s="34" t="s">
        <v>24</v>
      </c>
      <c r="AB130" s="34" t="s">
        <v>24</v>
      </c>
      <c r="AC130" s="33" t="s">
        <v>24</v>
      </c>
      <c r="AD130" s="27" t="s">
        <v>24</v>
      </c>
      <c r="AE130" s="34" t="s">
        <v>24</v>
      </c>
      <c r="AF130" s="34" t="s">
        <v>24</v>
      </c>
      <c r="AG130" s="73" t="s">
        <v>24</v>
      </c>
      <c r="AH130" s="34" t="s">
        <v>24</v>
      </c>
      <c r="AI130" s="34" t="s">
        <v>24</v>
      </c>
      <c r="AJ130" s="34" t="s">
        <v>24</v>
      </c>
      <c r="AK130" s="34" t="s">
        <v>24</v>
      </c>
      <c r="AL130" s="34" t="s">
        <v>24</v>
      </c>
      <c r="AM130" s="34" t="s">
        <v>24</v>
      </c>
      <c r="AN130" s="34" t="s">
        <v>24</v>
      </c>
      <c r="AO130" s="34" t="s">
        <v>24</v>
      </c>
      <c r="AP130" s="34" t="s">
        <v>24</v>
      </c>
      <c r="AQ130" s="34" t="s">
        <v>24</v>
      </c>
      <c r="AR130" s="34" t="s">
        <v>24</v>
      </c>
      <c r="AS130" s="34" t="s">
        <v>24</v>
      </c>
      <c r="AT130" s="34" t="s">
        <v>24</v>
      </c>
      <c r="AU130" s="34" t="s">
        <v>24</v>
      </c>
      <c r="AV130" s="34" t="s">
        <v>24</v>
      </c>
      <c r="AW130" s="34" t="s">
        <v>24</v>
      </c>
      <c r="AX130" s="34" t="s">
        <v>24</v>
      </c>
      <c r="AY130" s="34" t="s">
        <v>24</v>
      </c>
      <c r="AZ130" s="34" t="s">
        <v>24</v>
      </c>
      <c r="BA130" s="34" t="s">
        <v>24</v>
      </c>
    </row>
    <row r="131" spans="2:53">
      <c r="B131" s="25" t="s">
        <v>307</v>
      </c>
      <c r="C131" s="26" t="s">
        <v>1189</v>
      </c>
      <c r="D131" s="33" t="s">
        <v>24</v>
      </c>
      <c r="E131" s="27" t="s">
        <v>24</v>
      </c>
      <c r="F131" s="34" t="s">
        <v>24</v>
      </c>
      <c r="G131" s="27" t="s">
        <v>24</v>
      </c>
      <c r="H131" s="73" t="s">
        <v>24</v>
      </c>
      <c r="I131" s="34" t="s">
        <v>24</v>
      </c>
      <c r="J131" s="34" t="s">
        <v>24</v>
      </c>
      <c r="K131" s="34" t="s">
        <v>24</v>
      </c>
      <c r="L131" s="34" t="s">
        <v>24</v>
      </c>
      <c r="M131" s="34" t="s">
        <v>24</v>
      </c>
      <c r="N131" s="34" t="s">
        <v>24</v>
      </c>
      <c r="O131" s="34" t="s">
        <v>24</v>
      </c>
      <c r="P131" s="34" t="s">
        <v>24</v>
      </c>
      <c r="Q131" s="34" t="s">
        <v>24</v>
      </c>
      <c r="R131" s="34" t="s">
        <v>24</v>
      </c>
      <c r="S131" s="34" t="s">
        <v>24</v>
      </c>
      <c r="T131" s="34" t="s">
        <v>24</v>
      </c>
      <c r="U131" s="34" t="s">
        <v>24</v>
      </c>
      <c r="V131" s="34" t="s">
        <v>24</v>
      </c>
      <c r="W131" s="34" t="s">
        <v>24</v>
      </c>
      <c r="X131" s="34" t="s">
        <v>24</v>
      </c>
      <c r="Y131" s="34" t="s">
        <v>24</v>
      </c>
      <c r="Z131" s="34" t="s">
        <v>24</v>
      </c>
      <c r="AA131" s="34" t="s">
        <v>24</v>
      </c>
      <c r="AB131" s="34" t="s">
        <v>24</v>
      </c>
      <c r="AC131" s="33" t="s">
        <v>2374</v>
      </c>
      <c r="AD131" s="27">
        <v>3</v>
      </c>
      <c r="AE131" s="34">
        <v>78.006799909999998</v>
      </c>
      <c r="AF131" s="34" t="s">
        <v>1997</v>
      </c>
      <c r="AG131" s="73">
        <v>39162951</v>
      </c>
      <c r="AH131" s="34">
        <v>7.9977029670940896</v>
      </c>
      <c r="AI131" s="34">
        <v>6.4282387073833496</v>
      </c>
      <c r="AJ131" s="34" t="s">
        <v>2228</v>
      </c>
      <c r="AK131" s="34">
        <v>10.63</v>
      </c>
      <c r="AL131" s="67">
        <v>18.690000000000001</v>
      </c>
      <c r="AM131" s="27" t="s">
        <v>1998</v>
      </c>
      <c r="AN131" s="27" t="s">
        <v>1192</v>
      </c>
      <c r="AO131" s="27" t="s">
        <v>1193</v>
      </c>
      <c r="AP131" s="34">
        <v>74.912079439999999</v>
      </c>
      <c r="AQ131" s="34" t="s">
        <v>1999</v>
      </c>
      <c r="AR131" s="34">
        <v>82.829429039999994</v>
      </c>
      <c r="AS131" s="34" t="s">
        <v>2000</v>
      </c>
      <c r="AT131" s="34">
        <v>63.090859549999998</v>
      </c>
      <c r="AU131" s="34" t="s">
        <v>2001</v>
      </c>
      <c r="AV131" s="34">
        <v>83.425607639999996</v>
      </c>
      <c r="AW131" s="34" t="s">
        <v>2002</v>
      </c>
      <c r="AX131" s="34">
        <v>62.437908020000002</v>
      </c>
      <c r="AY131" s="34" t="s">
        <v>2003</v>
      </c>
      <c r="AZ131" s="34">
        <v>86.420180299999998</v>
      </c>
      <c r="BA131" s="34" t="s">
        <v>2004</v>
      </c>
    </row>
    <row r="132" spans="2:53">
      <c r="D132" s="33" t="s">
        <v>24</v>
      </c>
      <c r="E132" s="27" t="s">
        <v>24</v>
      </c>
      <c r="F132" s="34" t="s">
        <v>24</v>
      </c>
      <c r="G132" s="27" t="s">
        <v>24</v>
      </c>
      <c r="H132" s="73" t="s">
        <v>24</v>
      </c>
      <c r="I132" s="34" t="s">
        <v>24</v>
      </c>
      <c r="J132" s="34" t="s">
        <v>24</v>
      </c>
      <c r="K132" s="34" t="s">
        <v>24</v>
      </c>
      <c r="L132" s="34" t="s">
        <v>24</v>
      </c>
      <c r="M132" s="34" t="s">
        <v>24</v>
      </c>
      <c r="N132" s="34" t="s">
        <v>24</v>
      </c>
      <c r="O132" s="34" t="s">
        <v>24</v>
      </c>
      <c r="P132" s="34" t="s">
        <v>24</v>
      </c>
      <c r="Q132" s="34" t="s">
        <v>24</v>
      </c>
      <c r="R132" s="34" t="s">
        <v>24</v>
      </c>
      <c r="S132" s="34" t="s">
        <v>24</v>
      </c>
      <c r="T132" s="34" t="s">
        <v>24</v>
      </c>
      <c r="U132" s="34" t="s">
        <v>24</v>
      </c>
      <c r="V132" s="34" t="s">
        <v>24</v>
      </c>
      <c r="W132" s="34" t="s">
        <v>24</v>
      </c>
      <c r="X132" s="34" t="s">
        <v>24</v>
      </c>
      <c r="Y132" s="34" t="s">
        <v>24</v>
      </c>
      <c r="Z132" s="34" t="s">
        <v>24</v>
      </c>
      <c r="AA132" s="34" t="s">
        <v>24</v>
      </c>
      <c r="AB132" s="34" t="s">
        <v>24</v>
      </c>
      <c r="AC132" s="33" t="s">
        <v>2375</v>
      </c>
      <c r="AD132" s="27">
        <v>4</v>
      </c>
      <c r="AE132" s="34">
        <v>6.2181415370000002</v>
      </c>
      <c r="AF132" s="34" t="s">
        <v>1958</v>
      </c>
      <c r="AG132" s="73">
        <v>2604683</v>
      </c>
      <c r="AH132" s="34">
        <v>6.4191913945647396</v>
      </c>
      <c r="AI132" s="34">
        <v>6.4282387073833496</v>
      </c>
      <c r="AJ132" s="34" t="s">
        <v>2229</v>
      </c>
      <c r="AK132" s="34">
        <v>8.59</v>
      </c>
      <c r="AL132" s="67"/>
      <c r="AM132" s="27" t="s">
        <v>1689</v>
      </c>
      <c r="AN132" s="27" t="s">
        <v>2</v>
      </c>
      <c r="AO132" s="27" t="s">
        <v>1193</v>
      </c>
      <c r="AP132" s="34">
        <v>0</v>
      </c>
      <c r="AQ132" s="34" t="s">
        <v>1886</v>
      </c>
      <c r="AR132" s="34">
        <v>10.84972951</v>
      </c>
      <c r="AS132" s="34" t="s">
        <v>1731</v>
      </c>
      <c r="AT132" s="34">
        <v>0</v>
      </c>
      <c r="AU132" s="34" t="s">
        <v>1886</v>
      </c>
      <c r="AV132" s="34">
        <v>10.95471818</v>
      </c>
      <c r="AW132" s="34" t="s">
        <v>1887</v>
      </c>
      <c r="AX132" s="34">
        <v>0</v>
      </c>
      <c r="AY132" s="34" t="s">
        <v>1886</v>
      </c>
      <c r="AZ132" s="34">
        <v>12.51089867</v>
      </c>
      <c r="BA132" s="34" t="s">
        <v>2005</v>
      </c>
    </row>
    <row r="133" spans="2:53">
      <c r="C133" s="26" t="s">
        <v>1427</v>
      </c>
      <c r="D133" s="33" t="s">
        <v>24</v>
      </c>
      <c r="E133" s="27" t="s">
        <v>24</v>
      </c>
      <c r="F133" s="34" t="s">
        <v>24</v>
      </c>
      <c r="G133" s="27" t="s">
        <v>24</v>
      </c>
      <c r="H133" s="73" t="s">
        <v>24</v>
      </c>
      <c r="I133" s="34" t="s">
        <v>24</v>
      </c>
      <c r="J133" s="34" t="s">
        <v>24</v>
      </c>
      <c r="K133" s="34" t="s">
        <v>24</v>
      </c>
      <c r="L133" s="34" t="s">
        <v>24</v>
      </c>
      <c r="M133" s="34" t="s">
        <v>24</v>
      </c>
      <c r="N133" s="34" t="s">
        <v>24</v>
      </c>
      <c r="O133" s="34" t="s">
        <v>24</v>
      </c>
      <c r="P133" s="34" t="s">
        <v>24</v>
      </c>
      <c r="Q133" s="34" t="s">
        <v>24</v>
      </c>
      <c r="R133" s="34" t="s">
        <v>24</v>
      </c>
      <c r="S133" s="34" t="s">
        <v>24</v>
      </c>
      <c r="T133" s="34" t="s">
        <v>24</v>
      </c>
      <c r="U133" s="34" t="s">
        <v>24</v>
      </c>
      <c r="V133" s="34" t="s">
        <v>24</v>
      </c>
      <c r="W133" s="34" t="s">
        <v>24</v>
      </c>
      <c r="X133" s="34" t="s">
        <v>24</v>
      </c>
      <c r="Y133" s="34" t="s">
        <v>24</v>
      </c>
      <c r="Z133" s="34" t="s">
        <v>24</v>
      </c>
      <c r="AA133" s="34" t="s">
        <v>24</v>
      </c>
      <c r="AB133" s="34" t="s">
        <v>24</v>
      </c>
      <c r="AC133" s="33" t="s">
        <v>2376</v>
      </c>
      <c r="AD133" s="27">
        <v>6</v>
      </c>
      <c r="AE133" s="34">
        <v>106.79426359999999</v>
      </c>
      <c r="AF133" s="34" t="s">
        <v>1893</v>
      </c>
      <c r="AG133" s="73">
        <v>52492423</v>
      </c>
      <c r="AH133" s="34">
        <v>8.0939536995837909</v>
      </c>
      <c r="AI133" s="34">
        <v>6.3406578513143197</v>
      </c>
      <c r="AJ133" s="34" t="s">
        <v>24</v>
      </c>
      <c r="AK133" s="34">
        <v>11.06</v>
      </c>
      <c r="AL133" s="34">
        <v>11.06</v>
      </c>
      <c r="AM133" s="27" t="s">
        <v>4</v>
      </c>
      <c r="AN133" s="27" t="s">
        <v>2</v>
      </c>
      <c r="AO133" s="27" t="s">
        <v>1193</v>
      </c>
      <c r="AP133" s="34">
        <v>106.3342684</v>
      </c>
      <c r="AQ133" s="34" t="s">
        <v>2006</v>
      </c>
      <c r="AR133" s="34">
        <v>107.2120457</v>
      </c>
      <c r="AS133" s="34" t="s">
        <v>2007</v>
      </c>
      <c r="AT133" s="34">
        <v>73.193278489999997</v>
      </c>
      <c r="AU133" s="34" t="s">
        <v>2008</v>
      </c>
      <c r="AV133" s="34">
        <v>108.79587359999999</v>
      </c>
      <c r="AW133" s="34" t="s">
        <v>2009</v>
      </c>
      <c r="AX133" s="34">
        <v>71.442083100000005</v>
      </c>
      <c r="AY133" s="34" t="s">
        <v>2010</v>
      </c>
      <c r="AZ133" s="34">
        <v>111.1012849</v>
      </c>
      <c r="BA133" s="34" t="s">
        <v>1552</v>
      </c>
    </row>
    <row r="134" spans="2:53">
      <c r="C134" s="26" t="s">
        <v>1448</v>
      </c>
      <c r="D134" s="33" t="s">
        <v>24</v>
      </c>
      <c r="E134" s="27" t="s">
        <v>24</v>
      </c>
      <c r="F134" s="34" t="s">
        <v>24</v>
      </c>
      <c r="G134" s="27" t="s">
        <v>24</v>
      </c>
      <c r="H134" s="73" t="s">
        <v>24</v>
      </c>
      <c r="I134" s="34" t="s">
        <v>24</v>
      </c>
      <c r="J134" s="34" t="s">
        <v>24</v>
      </c>
      <c r="K134" s="34" t="s">
        <v>24</v>
      </c>
      <c r="L134" s="34" t="s">
        <v>24</v>
      </c>
      <c r="M134" s="34" t="s">
        <v>24</v>
      </c>
      <c r="N134" s="34" t="s">
        <v>24</v>
      </c>
      <c r="O134" s="34" t="s">
        <v>24</v>
      </c>
      <c r="P134" s="34" t="s">
        <v>24</v>
      </c>
      <c r="Q134" s="34" t="s">
        <v>24</v>
      </c>
      <c r="R134" s="34" t="s">
        <v>24</v>
      </c>
      <c r="S134" s="34" t="s">
        <v>24</v>
      </c>
      <c r="T134" s="34" t="s">
        <v>24</v>
      </c>
      <c r="U134" s="34" t="s">
        <v>24</v>
      </c>
      <c r="V134" s="34" t="s">
        <v>24</v>
      </c>
      <c r="W134" s="34" t="s">
        <v>24</v>
      </c>
      <c r="X134" s="34" t="s">
        <v>24</v>
      </c>
      <c r="Y134" s="34" t="s">
        <v>24</v>
      </c>
      <c r="Z134" s="34" t="s">
        <v>24</v>
      </c>
      <c r="AA134" s="34" t="s">
        <v>24</v>
      </c>
      <c r="AB134" s="34" t="s">
        <v>24</v>
      </c>
      <c r="AC134" s="33" t="s">
        <v>2377</v>
      </c>
      <c r="AD134" s="27">
        <v>3</v>
      </c>
      <c r="AE134" s="34">
        <v>84.072068900000005</v>
      </c>
      <c r="AF134" s="34" t="s">
        <v>2011</v>
      </c>
      <c r="AG134" s="73">
        <v>39517551</v>
      </c>
      <c r="AH134" s="34">
        <v>6.6185683584545396</v>
      </c>
      <c r="AI134" s="34">
        <v>6.2766812283181501</v>
      </c>
      <c r="AJ134" s="34" t="s">
        <v>2242</v>
      </c>
      <c r="AK134" s="34">
        <v>7.74</v>
      </c>
      <c r="AL134" s="67">
        <v>17.77</v>
      </c>
      <c r="AM134" s="27" t="s">
        <v>2012</v>
      </c>
      <c r="AN134" s="27" t="s">
        <v>1192</v>
      </c>
      <c r="AO134" s="27" t="s">
        <v>1208</v>
      </c>
      <c r="AP134" s="34">
        <v>81.36701807</v>
      </c>
      <c r="AQ134" s="34" t="s">
        <v>2013</v>
      </c>
      <c r="AR134" s="34">
        <v>87.509060869999999</v>
      </c>
      <c r="AS134" s="34" t="s">
        <v>2014</v>
      </c>
      <c r="AT134" s="34">
        <v>73.396173669999996</v>
      </c>
      <c r="AU134" s="34" t="s">
        <v>2015</v>
      </c>
      <c r="AV134" s="34">
        <v>90.151719979999996</v>
      </c>
      <c r="AW134" s="34" t="s">
        <v>2016</v>
      </c>
      <c r="AX134" s="34">
        <v>54.129123880000002</v>
      </c>
      <c r="AY134" s="34" t="s">
        <v>2017</v>
      </c>
      <c r="AZ134" s="34">
        <v>91.565360080000005</v>
      </c>
      <c r="BA134" s="34" t="s">
        <v>2018</v>
      </c>
    </row>
    <row r="135" spans="2:53">
      <c r="D135" s="33" t="s">
        <v>24</v>
      </c>
      <c r="E135" s="27" t="s">
        <v>24</v>
      </c>
      <c r="F135" s="34" t="s">
        <v>24</v>
      </c>
      <c r="G135" s="27" t="s">
        <v>24</v>
      </c>
      <c r="H135" s="73" t="s">
        <v>24</v>
      </c>
      <c r="I135" s="34" t="s">
        <v>24</v>
      </c>
      <c r="J135" s="34" t="s">
        <v>24</v>
      </c>
      <c r="K135" s="34" t="s">
        <v>24</v>
      </c>
      <c r="L135" s="34" t="s">
        <v>24</v>
      </c>
      <c r="M135" s="34" t="s">
        <v>24</v>
      </c>
      <c r="N135" s="34" t="s">
        <v>24</v>
      </c>
      <c r="O135" s="34" t="s">
        <v>24</v>
      </c>
      <c r="P135" s="34" t="s">
        <v>24</v>
      </c>
      <c r="Q135" s="34" t="s">
        <v>24</v>
      </c>
      <c r="R135" s="34" t="s">
        <v>24</v>
      </c>
      <c r="S135" s="34" t="s">
        <v>24</v>
      </c>
      <c r="T135" s="34" t="s">
        <v>24</v>
      </c>
      <c r="U135" s="34" t="s">
        <v>24</v>
      </c>
      <c r="V135" s="34" t="s">
        <v>24</v>
      </c>
      <c r="W135" s="34" t="s">
        <v>24</v>
      </c>
      <c r="X135" s="34" t="s">
        <v>24</v>
      </c>
      <c r="Y135" s="34" t="s">
        <v>24</v>
      </c>
      <c r="Z135" s="34" t="s">
        <v>24</v>
      </c>
      <c r="AA135" s="34" t="s">
        <v>24</v>
      </c>
      <c r="AB135" s="34" t="s">
        <v>24</v>
      </c>
      <c r="AC135" s="33" t="s">
        <v>2378</v>
      </c>
      <c r="AD135" s="27">
        <v>6</v>
      </c>
      <c r="AE135" s="34">
        <v>108.7892902</v>
      </c>
      <c r="AF135" s="34" t="s">
        <v>2019</v>
      </c>
      <c r="AG135" s="73">
        <v>53417447</v>
      </c>
      <c r="AH135" s="34">
        <v>7.7965648686847899</v>
      </c>
      <c r="AI135" s="34">
        <v>6.2766812283181501</v>
      </c>
      <c r="AJ135" s="34" t="s">
        <v>2243</v>
      </c>
      <c r="AK135" s="34">
        <v>9.42</v>
      </c>
      <c r="AL135" s="67"/>
      <c r="AM135" s="27" t="s">
        <v>4</v>
      </c>
      <c r="AN135" s="27" t="s">
        <v>2</v>
      </c>
      <c r="AO135" s="27" t="s">
        <v>1193</v>
      </c>
      <c r="AP135" s="34">
        <v>106.2347357</v>
      </c>
      <c r="AQ135" s="34" t="s">
        <v>1761</v>
      </c>
      <c r="AR135" s="34">
        <v>110.12507050000001</v>
      </c>
      <c r="AS135" s="34" t="s">
        <v>2020</v>
      </c>
      <c r="AT135" s="34">
        <v>106.05491189999999</v>
      </c>
      <c r="AU135" s="34" t="s">
        <v>2021</v>
      </c>
      <c r="AV135" s="34">
        <v>111.3379089</v>
      </c>
      <c r="AW135" s="34" t="s">
        <v>2022</v>
      </c>
      <c r="AX135" s="34">
        <v>73.193278489999997</v>
      </c>
      <c r="AY135" s="34" t="s">
        <v>2008</v>
      </c>
      <c r="AZ135" s="34">
        <v>111.84255520000001</v>
      </c>
      <c r="BA135" s="34" t="s">
        <v>1554</v>
      </c>
    </row>
    <row r="136" spans="2:53">
      <c r="B136" s="25" t="s">
        <v>309</v>
      </c>
      <c r="C136" s="26" t="s">
        <v>1189</v>
      </c>
      <c r="D136" s="33" t="s">
        <v>24</v>
      </c>
      <c r="E136" s="27" t="s">
        <v>24</v>
      </c>
      <c r="F136" s="34" t="s">
        <v>24</v>
      </c>
      <c r="G136" s="27" t="s">
        <v>24</v>
      </c>
      <c r="H136" s="73" t="s">
        <v>24</v>
      </c>
      <c r="I136" s="34" t="s">
        <v>24</v>
      </c>
      <c r="J136" s="34" t="s">
        <v>24</v>
      </c>
      <c r="K136" s="34" t="s">
        <v>24</v>
      </c>
      <c r="L136" s="34" t="s">
        <v>24</v>
      </c>
      <c r="M136" s="34" t="s">
        <v>24</v>
      </c>
      <c r="N136" s="34" t="s">
        <v>24</v>
      </c>
      <c r="O136" s="34" t="s">
        <v>24</v>
      </c>
      <c r="P136" s="34" t="s">
        <v>24</v>
      </c>
      <c r="Q136" s="34" t="s">
        <v>24</v>
      </c>
      <c r="R136" s="34" t="s">
        <v>24</v>
      </c>
      <c r="S136" s="34" t="s">
        <v>24</v>
      </c>
      <c r="T136" s="34" t="s">
        <v>24</v>
      </c>
      <c r="U136" s="34" t="s">
        <v>24</v>
      </c>
      <c r="V136" s="34" t="s">
        <v>24</v>
      </c>
      <c r="W136" s="34" t="s">
        <v>24</v>
      </c>
      <c r="X136" s="34" t="s">
        <v>24</v>
      </c>
      <c r="Y136" s="34" t="s">
        <v>24</v>
      </c>
      <c r="Z136" s="34" t="s">
        <v>24</v>
      </c>
      <c r="AA136" s="34" t="s">
        <v>24</v>
      </c>
      <c r="AB136" s="34" t="s">
        <v>24</v>
      </c>
      <c r="AC136" s="33" t="s">
        <v>2379</v>
      </c>
      <c r="AD136" s="27">
        <v>3</v>
      </c>
      <c r="AE136" s="34">
        <v>75.750628730000003</v>
      </c>
      <c r="AF136" s="34" t="s">
        <v>2023</v>
      </c>
      <c r="AG136" s="73">
        <v>38023926</v>
      </c>
      <c r="AH136" s="34">
        <v>7.6589839177032397</v>
      </c>
      <c r="AI136" s="34">
        <v>6.2856873298312799</v>
      </c>
      <c r="AJ136" s="34" t="s">
        <v>24</v>
      </c>
      <c r="AK136" s="34">
        <v>10.5</v>
      </c>
      <c r="AL136" s="67">
        <v>19.46</v>
      </c>
      <c r="AM136" s="27" t="s">
        <v>2024</v>
      </c>
      <c r="AN136" s="27" t="s">
        <v>1192</v>
      </c>
      <c r="AO136" s="27" t="s">
        <v>1193</v>
      </c>
      <c r="AP136" s="34">
        <v>75.076931180000003</v>
      </c>
      <c r="AQ136" s="34" t="s">
        <v>2025</v>
      </c>
      <c r="AR136" s="34">
        <v>82.768042379999997</v>
      </c>
      <c r="AS136" s="34" t="s">
        <v>2026</v>
      </c>
      <c r="AT136" s="34">
        <v>62.487071299999997</v>
      </c>
      <c r="AU136" s="34" t="s">
        <v>2027</v>
      </c>
      <c r="AV136" s="34">
        <v>82.933041090000003</v>
      </c>
      <c r="AW136" s="34" t="s">
        <v>2028</v>
      </c>
      <c r="AX136" s="34">
        <v>62.042436729999999</v>
      </c>
      <c r="AY136" s="34" t="s">
        <v>2029</v>
      </c>
      <c r="AZ136" s="34">
        <v>86.432654290000002</v>
      </c>
      <c r="BA136" s="34" t="s">
        <v>2030</v>
      </c>
    </row>
    <row r="137" spans="2:53">
      <c r="D137" s="33" t="s">
        <v>24</v>
      </c>
      <c r="E137" s="27" t="s">
        <v>24</v>
      </c>
      <c r="F137" s="34" t="s">
        <v>24</v>
      </c>
      <c r="G137" s="27" t="s">
        <v>24</v>
      </c>
      <c r="H137" s="73" t="s">
        <v>24</v>
      </c>
      <c r="I137" s="34" t="s">
        <v>24</v>
      </c>
      <c r="J137" s="34" t="s">
        <v>24</v>
      </c>
      <c r="K137" s="34" t="s">
        <v>24</v>
      </c>
      <c r="L137" s="34" t="s">
        <v>24</v>
      </c>
      <c r="M137" s="34" t="s">
        <v>24</v>
      </c>
      <c r="N137" s="34" t="s">
        <v>24</v>
      </c>
      <c r="O137" s="34" t="s">
        <v>24</v>
      </c>
      <c r="P137" s="34" t="s">
        <v>24</v>
      </c>
      <c r="Q137" s="34" t="s">
        <v>24</v>
      </c>
      <c r="R137" s="34" t="s">
        <v>24</v>
      </c>
      <c r="S137" s="34" t="s">
        <v>24</v>
      </c>
      <c r="T137" s="34" t="s">
        <v>24</v>
      </c>
      <c r="U137" s="34" t="s">
        <v>24</v>
      </c>
      <c r="V137" s="34" t="s">
        <v>24</v>
      </c>
      <c r="W137" s="34" t="s">
        <v>24</v>
      </c>
      <c r="X137" s="34" t="s">
        <v>24</v>
      </c>
      <c r="Y137" s="34" t="s">
        <v>24</v>
      </c>
      <c r="Z137" s="34" t="s">
        <v>24</v>
      </c>
      <c r="AA137" s="34" t="s">
        <v>24</v>
      </c>
      <c r="AB137" s="34" t="s">
        <v>24</v>
      </c>
      <c r="AC137" s="33" t="s">
        <v>2380</v>
      </c>
      <c r="AD137" s="27">
        <v>4</v>
      </c>
      <c r="AE137" s="34">
        <v>6.2181415370000002</v>
      </c>
      <c r="AF137" s="34" t="s">
        <v>1958</v>
      </c>
      <c r="AG137" s="73">
        <v>2604683</v>
      </c>
      <c r="AH137" s="34">
        <v>7.0791272725286598</v>
      </c>
      <c r="AI137" s="34">
        <v>6.2856873298312799</v>
      </c>
      <c r="AJ137" s="34" t="s">
        <v>24</v>
      </c>
      <c r="AK137" s="34">
        <v>9.74</v>
      </c>
      <c r="AL137" s="67"/>
      <c r="AM137" s="27" t="s">
        <v>1689</v>
      </c>
      <c r="AN137" s="27" t="s">
        <v>2</v>
      </c>
      <c r="AO137" s="27" t="s">
        <v>1193</v>
      </c>
      <c r="AP137" s="34">
        <v>0</v>
      </c>
      <c r="AQ137" s="34" t="s">
        <v>1886</v>
      </c>
      <c r="AR137" s="34">
        <v>7.255022748</v>
      </c>
      <c r="AS137" s="34" t="s">
        <v>2031</v>
      </c>
      <c r="AT137" s="34">
        <v>0</v>
      </c>
      <c r="AU137" s="34" t="s">
        <v>1886</v>
      </c>
      <c r="AV137" s="34">
        <v>10.9089939</v>
      </c>
      <c r="AW137" s="34" t="s">
        <v>2032</v>
      </c>
      <c r="AX137" s="34">
        <v>0</v>
      </c>
      <c r="AY137" s="34" t="s">
        <v>1886</v>
      </c>
      <c r="AZ137" s="34">
        <v>11.864471160000001</v>
      </c>
      <c r="BA137" s="34" t="s">
        <v>2033</v>
      </c>
    </row>
    <row r="138" spans="2:53">
      <c r="C138" s="26" t="s">
        <v>1427</v>
      </c>
      <c r="D138" s="33" t="s">
        <v>24</v>
      </c>
      <c r="E138" s="27" t="s">
        <v>24</v>
      </c>
      <c r="F138" s="34" t="s">
        <v>24</v>
      </c>
      <c r="G138" s="27" t="s">
        <v>24</v>
      </c>
      <c r="H138" s="73" t="s">
        <v>24</v>
      </c>
      <c r="I138" s="34" t="s">
        <v>24</v>
      </c>
      <c r="J138" s="34" t="s">
        <v>24</v>
      </c>
      <c r="K138" s="34" t="s">
        <v>24</v>
      </c>
      <c r="L138" s="34" t="s">
        <v>24</v>
      </c>
      <c r="M138" s="34" t="s">
        <v>24</v>
      </c>
      <c r="N138" s="34" t="s">
        <v>24</v>
      </c>
      <c r="O138" s="34" t="s">
        <v>24</v>
      </c>
      <c r="P138" s="34" t="s">
        <v>24</v>
      </c>
      <c r="Q138" s="34" t="s">
        <v>24</v>
      </c>
      <c r="R138" s="34" t="s">
        <v>24</v>
      </c>
      <c r="S138" s="34" t="s">
        <v>24</v>
      </c>
      <c r="T138" s="34" t="s">
        <v>24</v>
      </c>
      <c r="U138" s="34" t="s">
        <v>24</v>
      </c>
      <c r="V138" s="34" t="s">
        <v>24</v>
      </c>
      <c r="W138" s="34" t="s">
        <v>24</v>
      </c>
      <c r="X138" s="34" t="s">
        <v>24</v>
      </c>
      <c r="Y138" s="34" t="s">
        <v>24</v>
      </c>
      <c r="Z138" s="34" t="s">
        <v>24</v>
      </c>
      <c r="AA138" s="34" t="s">
        <v>24</v>
      </c>
      <c r="AB138" s="34" t="s">
        <v>24</v>
      </c>
      <c r="AC138" s="33" t="s">
        <v>2381</v>
      </c>
      <c r="AD138" s="27">
        <v>6</v>
      </c>
      <c r="AE138" s="34">
        <v>106.79426359999999</v>
      </c>
      <c r="AF138" s="34" t="s">
        <v>1893</v>
      </c>
      <c r="AG138" s="73">
        <v>52492423</v>
      </c>
      <c r="AH138" s="34">
        <v>7.3309151412679601</v>
      </c>
      <c r="AI138" s="34">
        <v>6.5010002676621399</v>
      </c>
      <c r="AJ138" s="34" t="s">
        <v>24</v>
      </c>
      <c r="AK138" s="34">
        <v>10.07</v>
      </c>
      <c r="AL138" s="34">
        <v>10.07</v>
      </c>
      <c r="AM138" s="27" t="s">
        <v>1924</v>
      </c>
      <c r="AN138" s="27" t="s">
        <v>2</v>
      </c>
      <c r="AO138" s="27" t="s">
        <v>1193</v>
      </c>
      <c r="AP138" s="34">
        <v>73.226470370000001</v>
      </c>
      <c r="AQ138" s="34" t="s">
        <v>2034</v>
      </c>
      <c r="AR138" s="34">
        <v>107.2120457</v>
      </c>
      <c r="AS138" s="34" t="s">
        <v>2007</v>
      </c>
      <c r="AT138" s="34">
        <v>73.171507779999999</v>
      </c>
      <c r="AU138" s="34" t="s">
        <v>2035</v>
      </c>
      <c r="AV138" s="34">
        <v>110.30712629999999</v>
      </c>
      <c r="AW138" s="34" t="s">
        <v>2036</v>
      </c>
      <c r="AX138" s="34">
        <v>59.61899571</v>
      </c>
      <c r="AY138" s="34" t="s">
        <v>2037</v>
      </c>
      <c r="AZ138" s="34">
        <v>111.1012849</v>
      </c>
      <c r="BA138" s="34" t="s">
        <v>1552</v>
      </c>
    </row>
    <row r="139" spans="2:53">
      <c r="C139" s="26" t="s">
        <v>1448</v>
      </c>
      <c r="D139" s="33" t="s">
        <v>24</v>
      </c>
      <c r="E139" s="27" t="s">
        <v>24</v>
      </c>
      <c r="F139" s="34" t="s">
        <v>24</v>
      </c>
      <c r="G139" s="27" t="s">
        <v>24</v>
      </c>
      <c r="H139" s="73" t="s">
        <v>24</v>
      </c>
      <c r="I139" s="34" t="s">
        <v>24</v>
      </c>
      <c r="J139" s="34" t="s">
        <v>24</v>
      </c>
      <c r="K139" s="34" t="s">
        <v>24</v>
      </c>
      <c r="L139" s="34" t="s">
        <v>24</v>
      </c>
      <c r="M139" s="34" t="s">
        <v>24</v>
      </c>
      <c r="N139" s="34" t="s">
        <v>24</v>
      </c>
      <c r="O139" s="34" t="s">
        <v>24</v>
      </c>
      <c r="P139" s="34" t="s">
        <v>24</v>
      </c>
      <c r="Q139" s="34" t="s">
        <v>24</v>
      </c>
      <c r="R139" s="34" t="s">
        <v>24</v>
      </c>
      <c r="S139" s="34" t="s">
        <v>24</v>
      </c>
      <c r="T139" s="34" t="s">
        <v>24</v>
      </c>
      <c r="U139" s="34" t="s">
        <v>24</v>
      </c>
      <c r="V139" s="34" t="s">
        <v>24</v>
      </c>
      <c r="W139" s="34" t="s">
        <v>24</v>
      </c>
      <c r="X139" s="34" t="s">
        <v>24</v>
      </c>
      <c r="Y139" s="34" t="s">
        <v>24</v>
      </c>
      <c r="Z139" s="34" t="s">
        <v>24</v>
      </c>
      <c r="AA139" s="34" t="s">
        <v>24</v>
      </c>
      <c r="AB139" s="34" t="s">
        <v>24</v>
      </c>
      <c r="AC139" s="33" t="s">
        <v>24</v>
      </c>
      <c r="AD139" s="27" t="s">
        <v>24</v>
      </c>
      <c r="AE139" s="34" t="s">
        <v>24</v>
      </c>
      <c r="AF139" s="34" t="s">
        <v>24</v>
      </c>
      <c r="AG139" s="73" t="s">
        <v>24</v>
      </c>
      <c r="AH139" s="34" t="s">
        <v>24</v>
      </c>
      <c r="AI139" s="34" t="s">
        <v>24</v>
      </c>
      <c r="AJ139" s="34" t="s">
        <v>24</v>
      </c>
      <c r="AK139" s="34" t="s">
        <v>24</v>
      </c>
      <c r="AL139" s="34" t="s">
        <v>24</v>
      </c>
      <c r="AM139" s="34" t="s">
        <v>24</v>
      </c>
      <c r="AN139" s="34" t="s">
        <v>24</v>
      </c>
      <c r="AO139" s="34" t="s">
        <v>24</v>
      </c>
      <c r="AP139" s="34" t="s">
        <v>24</v>
      </c>
      <c r="AQ139" s="34" t="s">
        <v>24</v>
      </c>
      <c r="AR139" s="34" t="s">
        <v>24</v>
      </c>
      <c r="AS139" s="34" t="s">
        <v>24</v>
      </c>
      <c r="AT139" s="34" t="s">
        <v>24</v>
      </c>
      <c r="AU139" s="34" t="s">
        <v>24</v>
      </c>
      <c r="AV139" s="34" t="s">
        <v>24</v>
      </c>
      <c r="AW139" s="34" t="s">
        <v>24</v>
      </c>
      <c r="AX139" s="34" t="s">
        <v>24</v>
      </c>
      <c r="AY139" s="34" t="s">
        <v>24</v>
      </c>
      <c r="AZ139" s="34" t="s">
        <v>24</v>
      </c>
      <c r="BA139" s="34" t="s">
        <v>24</v>
      </c>
    </row>
    <row r="140" spans="2:53">
      <c r="B140" s="25" t="s">
        <v>325</v>
      </c>
      <c r="C140" s="26" t="s">
        <v>1189</v>
      </c>
      <c r="D140" s="33" t="s">
        <v>24</v>
      </c>
      <c r="E140" s="27" t="s">
        <v>24</v>
      </c>
      <c r="F140" s="34" t="s">
        <v>24</v>
      </c>
      <c r="G140" s="27" t="s">
        <v>24</v>
      </c>
      <c r="H140" s="73" t="s">
        <v>24</v>
      </c>
      <c r="I140" s="34" t="s">
        <v>24</v>
      </c>
      <c r="J140" s="34" t="s">
        <v>24</v>
      </c>
      <c r="K140" s="34" t="s">
        <v>24</v>
      </c>
      <c r="L140" s="34" t="s">
        <v>24</v>
      </c>
      <c r="M140" s="34" t="s">
        <v>24</v>
      </c>
      <c r="N140" s="34" t="s">
        <v>24</v>
      </c>
      <c r="O140" s="34" t="s">
        <v>24</v>
      </c>
      <c r="P140" s="34" t="s">
        <v>24</v>
      </c>
      <c r="Q140" s="34" t="s">
        <v>24</v>
      </c>
      <c r="R140" s="34" t="s">
        <v>24</v>
      </c>
      <c r="S140" s="34" t="s">
        <v>24</v>
      </c>
      <c r="T140" s="34" t="s">
        <v>24</v>
      </c>
      <c r="U140" s="34" t="s">
        <v>24</v>
      </c>
      <c r="V140" s="34" t="s">
        <v>24</v>
      </c>
      <c r="W140" s="34" t="s">
        <v>24</v>
      </c>
      <c r="X140" s="34" t="s">
        <v>24</v>
      </c>
      <c r="Y140" s="34" t="s">
        <v>24</v>
      </c>
      <c r="Z140" s="34" t="s">
        <v>24</v>
      </c>
      <c r="AA140" s="34" t="s">
        <v>24</v>
      </c>
      <c r="AB140" s="34" t="s">
        <v>24</v>
      </c>
      <c r="AC140" s="33" t="s">
        <v>24</v>
      </c>
      <c r="AD140" s="27" t="s">
        <v>24</v>
      </c>
      <c r="AE140" s="34" t="s">
        <v>24</v>
      </c>
      <c r="AF140" s="34" t="s">
        <v>24</v>
      </c>
      <c r="AG140" s="73" t="s">
        <v>24</v>
      </c>
      <c r="AH140" s="34" t="s">
        <v>24</v>
      </c>
      <c r="AI140" s="34" t="s">
        <v>24</v>
      </c>
      <c r="AJ140" s="34" t="s">
        <v>24</v>
      </c>
      <c r="AK140" s="34" t="s">
        <v>24</v>
      </c>
      <c r="AL140" s="34" t="s">
        <v>24</v>
      </c>
      <c r="AM140" s="34" t="s">
        <v>24</v>
      </c>
      <c r="AN140" s="34" t="s">
        <v>24</v>
      </c>
      <c r="AO140" s="34" t="s">
        <v>24</v>
      </c>
      <c r="AP140" s="34" t="s">
        <v>24</v>
      </c>
      <c r="AQ140" s="34" t="s">
        <v>24</v>
      </c>
      <c r="AR140" s="34" t="s">
        <v>24</v>
      </c>
      <c r="AS140" s="34" t="s">
        <v>24</v>
      </c>
      <c r="AT140" s="34" t="s">
        <v>24</v>
      </c>
      <c r="AU140" s="34" t="s">
        <v>24</v>
      </c>
      <c r="AV140" s="34" t="s">
        <v>24</v>
      </c>
      <c r="AW140" s="34" t="s">
        <v>24</v>
      </c>
      <c r="AX140" s="34" t="s">
        <v>24</v>
      </c>
      <c r="AY140" s="34" t="s">
        <v>24</v>
      </c>
      <c r="AZ140" s="34" t="s">
        <v>24</v>
      </c>
      <c r="BA140" s="34" t="s">
        <v>24</v>
      </c>
    </row>
    <row r="141" spans="2:53">
      <c r="C141" s="26" t="s">
        <v>1427</v>
      </c>
      <c r="D141" s="33" t="s">
        <v>24</v>
      </c>
      <c r="E141" s="27" t="s">
        <v>24</v>
      </c>
      <c r="F141" s="34" t="s">
        <v>24</v>
      </c>
      <c r="G141" s="27" t="s">
        <v>24</v>
      </c>
      <c r="H141" s="73" t="s">
        <v>24</v>
      </c>
      <c r="I141" s="34" t="s">
        <v>24</v>
      </c>
      <c r="J141" s="34" t="s">
        <v>24</v>
      </c>
      <c r="K141" s="34" t="s">
        <v>24</v>
      </c>
      <c r="L141" s="34" t="s">
        <v>24</v>
      </c>
      <c r="M141" s="34" t="s">
        <v>24</v>
      </c>
      <c r="N141" s="34" t="s">
        <v>24</v>
      </c>
      <c r="O141" s="34" t="s">
        <v>24</v>
      </c>
      <c r="P141" s="34" t="s">
        <v>24</v>
      </c>
      <c r="Q141" s="34" t="s">
        <v>24</v>
      </c>
      <c r="R141" s="34" t="s">
        <v>24</v>
      </c>
      <c r="S141" s="34" t="s">
        <v>24</v>
      </c>
      <c r="T141" s="34" t="s">
        <v>24</v>
      </c>
      <c r="U141" s="34" t="s">
        <v>24</v>
      </c>
      <c r="V141" s="34" t="s">
        <v>24</v>
      </c>
      <c r="W141" s="34" t="s">
        <v>24</v>
      </c>
      <c r="X141" s="34" t="s">
        <v>24</v>
      </c>
      <c r="Y141" s="34" t="s">
        <v>24</v>
      </c>
      <c r="Z141" s="34" t="s">
        <v>24</v>
      </c>
      <c r="AA141" s="34" t="s">
        <v>24</v>
      </c>
      <c r="AB141" s="34" t="s">
        <v>24</v>
      </c>
      <c r="AC141" s="33" t="s">
        <v>2382</v>
      </c>
      <c r="AD141" s="27">
        <v>4</v>
      </c>
      <c r="AE141" s="34">
        <v>78.423906250000002</v>
      </c>
      <c r="AF141" s="34" t="s">
        <v>1479</v>
      </c>
      <c r="AG141" s="73">
        <v>27624987</v>
      </c>
      <c r="AH141" s="34">
        <v>7.5211007196828596</v>
      </c>
      <c r="AI141" s="34">
        <v>6.3520139921954</v>
      </c>
      <c r="AJ141" s="34" t="s">
        <v>24</v>
      </c>
      <c r="AK141" s="34">
        <v>10.32</v>
      </c>
      <c r="AL141" s="34">
        <v>10.32</v>
      </c>
      <c r="AM141" s="27" t="s">
        <v>1480</v>
      </c>
      <c r="AN141" s="27" t="s">
        <v>2</v>
      </c>
      <c r="AO141" s="27" t="s">
        <v>1193</v>
      </c>
      <c r="AP141" s="34">
        <v>72.330022380000003</v>
      </c>
      <c r="AQ141" s="34" t="s">
        <v>2038</v>
      </c>
      <c r="AR141" s="34">
        <v>80.078867680000002</v>
      </c>
      <c r="AS141" s="34" t="s">
        <v>2039</v>
      </c>
      <c r="AT141" s="34">
        <v>58.106825980000004</v>
      </c>
      <c r="AU141" s="34" t="s">
        <v>1481</v>
      </c>
      <c r="AV141" s="34">
        <v>81.715566159999995</v>
      </c>
      <c r="AW141" s="34" t="s">
        <v>2040</v>
      </c>
      <c r="AX141" s="34">
        <v>56.940454729999999</v>
      </c>
      <c r="AY141" s="34" t="s">
        <v>2041</v>
      </c>
      <c r="AZ141" s="34">
        <v>82.402372130000003</v>
      </c>
      <c r="BA141" s="34" t="s">
        <v>1484</v>
      </c>
    </row>
    <row r="142" spans="2:53">
      <c r="C142" s="26" t="s">
        <v>1448</v>
      </c>
      <c r="D142" s="33" t="s">
        <v>24</v>
      </c>
      <c r="E142" s="27" t="s">
        <v>24</v>
      </c>
      <c r="F142" s="34" t="s">
        <v>24</v>
      </c>
      <c r="G142" s="27" t="s">
        <v>24</v>
      </c>
      <c r="H142" s="73" t="s">
        <v>24</v>
      </c>
      <c r="I142" s="34" t="s">
        <v>24</v>
      </c>
      <c r="J142" s="34" t="s">
        <v>24</v>
      </c>
      <c r="K142" s="34" t="s">
        <v>24</v>
      </c>
      <c r="L142" s="34" t="s">
        <v>24</v>
      </c>
      <c r="M142" s="34" t="s">
        <v>24</v>
      </c>
      <c r="N142" s="34" t="s">
        <v>24</v>
      </c>
      <c r="O142" s="34" t="s">
        <v>24</v>
      </c>
      <c r="P142" s="34" t="s">
        <v>24</v>
      </c>
      <c r="Q142" s="34" t="s">
        <v>24</v>
      </c>
      <c r="R142" s="34" t="s">
        <v>24</v>
      </c>
      <c r="S142" s="34" t="s">
        <v>24</v>
      </c>
      <c r="T142" s="34" t="s">
        <v>24</v>
      </c>
      <c r="U142" s="34" t="s">
        <v>24</v>
      </c>
      <c r="V142" s="34" t="s">
        <v>24</v>
      </c>
      <c r="W142" s="34" t="s">
        <v>24</v>
      </c>
      <c r="X142" s="34" t="s">
        <v>24</v>
      </c>
      <c r="Y142" s="34" t="s">
        <v>24</v>
      </c>
      <c r="Z142" s="34" t="s">
        <v>24</v>
      </c>
      <c r="AA142" s="34" t="s">
        <v>24</v>
      </c>
      <c r="AB142" s="34" t="s">
        <v>24</v>
      </c>
      <c r="AC142" s="33" t="s">
        <v>24</v>
      </c>
      <c r="AD142" s="27" t="s">
        <v>24</v>
      </c>
      <c r="AE142" s="34" t="s">
        <v>24</v>
      </c>
      <c r="AF142" s="34" t="s">
        <v>24</v>
      </c>
      <c r="AG142" s="73" t="s">
        <v>24</v>
      </c>
      <c r="AH142" s="34" t="s">
        <v>24</v>
      </c>
      <c r="AI142" s="34" t="s">
        <v>24</v>
      </c>
      <c r="AJ142" s="34" t="s">
        <v>24</v>
      </c>
      <c r="AK142" s="34" t="s">
        <v>24</v>
      </c>
      <c r="AL142" s="34" t="s">
        <v>24</v>
      </c>
      <c r="AM142" s="34" t="s">
        <v>24</v>
      </c>
      <c r="AN142" s="34" t="s">
        <v>24</v>
      </c>
      <c r="AO142" s="34" t="s">
        <v>24</v>
      </c>
      <c r="AP142" s="34" t="s">
        <v>24</v>
      </c>
      <c r="AQ142" s="34" t="s">
        <v>24</v>
      </c>
      <c r="AR142" s="34" t="s">
        <v>24</v>
      </c>
      <c r="AS142" s="34" t="s">
        <v>24</v>
      </c>
      <c r="AT142" s="34" t="s">
        <v>24</v>
      </c>
      <c r="AU142" s="34" t="s">
        <v>24</v>
      </c>
      <c r="AV142" s="34" t="s">
        <v>24</v>
      </c>
      <c r="AW142" s="34" t="s">
        <v>24</v>
      </c>
      <c r="AX142" s="34" t="s">
        <v>24</v>
      </c>
      <c r="AY142" s="34" t="s">
        <v>24</v>
      </c>
      <c r="AZ142" s="34" t="s">
        <v>24</v>
      </c>
      <c r="BA142" s="34" t="s">
        <v>24</v>
      </c>
    </row>
    <row r="143" spans="2:53">
      <c r="B143" s="25" t="s">
        <v>2042</v>
      </c>
      <c r="C143" s="26" t="s">
        <v>1189</v>
      </c>
      <c r="D143" s="33" t="s">
        <v>24</v>
      </c>
      <c r="E143" s="27" t="s">
        <v>24</v>
      </c>
      <c r="F143" s="34" t="s">
        <v>24</v>
      </c>
      <c r="G143" s="27" t="s">
        <v>24</v>
      </c>
      <c r="H143" s="73" t="s">
        <v>24</v>
      </c>
      <c r="I143" s="34" t="s">
        <v>24</v>
      </c>
      <c r="J143" s="34" t="s">
        <v>24</v>
      </c>
      <c r="K143" s="34" t="s">
        <v>24</v>
      </c>
      <c r="L143" s="34" t="s">
        <v>24</v>
      </c>
      <c r="M143" s="34" t="s">
        <v>24</v>
      </c>
      <c r="N143" s="34" t="s">
        <v>24</v>
      </c>
      <c r="O143" s="34" t="s">
        <v>24</v>
      </c>
      <c r="P143" s="34" t="s">
        <v>24</v>
      </c>
      <c r="Q143" s="34" t="s">
        <v>24</v>
      </c>
      <c r="R143" s="34" t="s">
        <v>24</v>
      </c>
      <c r="S143" s="34" t="s">
        <v>24</v>
      </c>
      <c r="T143" s="34" t="s">
        <v>24</v>
      </c>
      <c r="U143" s="34" t="s">
        <v>24</v>
      </c>
      <c r="V143" s="34" t="s">
        <v>24</v>
      </c>
      <c r="W143" s="34" t="s">
        <v>24</v>
      </c>
      <c r="X143" s="34" t="s">
        <v>24</v>
      </c>
      <c r="Y143" s="34" t="s">
        <v>24</v>
      </c>
      <c r="Z143" s="34" t="s">
        <v>24</v>
      </c>
      <c r="AA143" s="34" t="s">
        <v>24</v>
      </c>
      <c r="AB143" s="34" t="s">
        <v>24</v>
      </c>
      <c r="AC143" s="33" t="s">
        <v>2383</v>
      </c>
      <c r="AD143" s="27">
        <v>9</v>
      </c>
      <c r="AE143" s="34">
        <v>63.536980249999999</v>
      </c>
      <c r="AF143" s="34" t="s">
        <v>2043</v>
      </c>
      <c r="AG143" s="73">
        <v>41248100</v>
      </c>
      <c r="AH143" s="34">
        <v>6.5399100696611896</v>
      </c>
      <c r="AI143" s="34">
        <v>6.3850420822508003</v>
      </c>
      <c r="AJ143" s="34" t="s">
        <v>24</v>
      </c>
      <c r="AK143" s="34">
        <v>9.0399999999999991</v>
      </c>
      <c r="AL143" s="34">
        <v>9.0399999999999991</v>
      </c>
      <c r="AM143" s="27" t="s">
        <v>2044</v>
      </c>
      <c r="AN143" s="27" t="s">
        <v>1217</v>
      </c>
      <c r="AO143" s="27" t="s">
        <v>1193</v>
      </c>
      <c r="AP143" s="34">
        <v>60.927687149999997</v>
      </c>
      <c r="AQ143" s="34" t="s">
        <v>2045</v>
      </c>
      <c r="AR143" s="34">
        <v>83.714466970000004</v>
      </c>
      <c r="AS143" s="34" t="s">
        <v>2046</v>
      </c>
      <c r="AT143" s="34">
        <v>53.296458749999999</v>
      </c>
      <c r="AU143" s="34" t="s">
        <v>2047</v>
      </c>
      <c r="AV143" s="34">
        <v>91.440528819999997</v>
      </c>
      <c r="AW143" s="34" t="s">
        <v>2048</v>
      </c>
      <c r="AX143" s="34">
        <v>53.16445238</v>
      </c>
      <c r="AY143" s="34" t="s">
        <v>2049</v>
      </c>
      <c r="AZ143" s="34">
        <v>92.666626120000004</v>
      </c>
      <c r="BA143" s="34" t="s">
        <v>2050</v>
      </c>
    </row>
    <row r="144" spans="2:53">
      <c r="C144" s="26" t="s">
        <v>1427</v>
      </c>
      <c r="D144" s="33" t="s">
        <v>24</v>
      </c>
      <c r="E144" s="27" t="s">
        <v>24</v>
      </c>
      <c r="F144" s="34" t="s">
        <v>24</v>
      </c>
      <c r="G144" s="27" t="s">
        <v>24</v>
      </c>
      <c r="H144" s="73" t="s">
        <v>24</v>
      </c>
      <c r="I144" s="34" t="s">
        <v>24</v>
      </c>
      <c r="J144" s="34" t="s">
        <v>24</v>
      </c>
      <c r="K144" s="34" t="s">
        <v>24</v>
      </c>
      <c r="L144" s="34" t="s">
        <v>24</v>
      </c>
      <c r="M144" s="34" t="s">
        <v>24</v>
      </c>
      <c r="N144" s="34" t="s">
        <v>24</v>
      </c>
      <c r="O144" s="34" t="s">
        <v>24</v>
      </c>
      <c r="P144" s="34" t="s">
        <v>24</v>
      </c>
      <c r="Q144" s="34" t="s">
        <v>24</v>
      </c>
      <c r="R144" s="34" t="s">
        <v>24</v>
      </c>
      <c r="S144" s="34" t="s">
        <v>24</v>
      </c>
      <c r="T144" s="34" t="s">
        <v>24</v>
      </c>
      <c r="U144" s="34" t="s">
        <v>24</v>
      </c>
      <c r="V144" s="34" t="s">
        <v>24</v>
      </c>
      <c r="W144" s="34" t="s">
        <v>24</v>
      </c>
      <c r="X144" s="34" t="s">
        <v>24</v>
      </c>
      <c r="Y144" s="34" t="s">
        <v>24</v>
      </c>
      <c r="Z144" s="34" t="s">
        <v>24</v>
      </c>
      <c r="AA144" s="34" t="s">
        <v>24</v>
      </c>
      <c r="AB144" s="34" t="s">
        <v>24</v>
      </c>
      <c r="AC144" s="33" t="s">
        <v>24</v>
      </c>
      <c r="AD144" s="27" t="s">
        <v>24</v>
      </c>
      <c r="AE144" s="34" t="s">
        <v>24</v>
      </c>
      <c r="AF144" s="34" t="s">
        <v>24</v>
      </c>
      <c r="AG144" s="73" t="s">
        <v>24</v>
      </c>
      <c r="AH144" s="34" t="s">
        <v>24</v>
      </c>
      <c r="AI144" s="34" t="s">
        <v>24</v>
      </c>
      <c r="AJ144" s="34" t="s">
        <v>24</v>
      </c>
      <c r="AK144" s="34" t="s">
        <v>24</v>
      </c>
      <c r="AL144" s="34" t="s">
        <v>24</v>
      </c>
      <c r="AM144" s="34" t="s">
        <v>24</v>
      </c>
      <c r="AN144" s="34" t="s">
        <v>24</v>
      </c>
      <c r="AO144" s="34" t="s">
        <v>24</v>
      </c>
      <c r="AP144" s="34" t="s">
        <v>24</v>
      </c>
      <c r="AQ144" s="34" t="s">
        <v>24</v>
      </c>
      <c r="AR144" s="34" t="s">
        <v>24</v>
      </c>
      <c r="AS144" s="34" t="s">
        <v>24</v>
      </c>
      <c r="AT144" s="34" t="s">
        <v>24</v>
      </c>
      <c r="AU144" s="34" t="s">
        <v>24</v>
      </c>
      <c r="AV144" s="34" t="s">
        <v>24</v>
      </c>
      <c r="AW144" s="34" t="s">
        <v>24</v>
      </c>
      <c r="AX144" s="34" t="s">
        <v>24</v>
      </c>
      <c r="AY144" s="34" t="s">
        <v>24</v>
      </c>
      <c r="AZ144" s="34" t="s">
        <v>24</v>
      </c>
      <c r="BA144" s="34" t="s">
        <v>24</v>
      </c>
    </row>
    <row r="145" spans="2:53">
      <c r="C145" s="26" t="s">
        <v>1448</v>
      </c>
      <c r="D145" s="33" t="s">
        <v>24</v>
      </c>
      <c r="E145" s="27" t="s">
        <v>24</v>
      </c>
      <c r="F145" s="34" t="s">
        <v>24</v>
      </c>
      <c r="G145" s="27" t="s">
        <v>24</v>
      </c>
      <c r="H145" s="73" t="s">
        <v>24</v>
      </c>
      <c r="I145" s="34" t="s">
        <v>24</v>
      </c>
      <c r="J145" s="34" t="s">
        <v>24</v>
      </c>
      <c r="K145" s="34" t="s">
        <v>24</v>
      </c>
      <c r="L145" s="34" t="s">
        <v>24</v>
      </c>
      <c r="M145" s="34" t="s">
        <v>24</v>
      </c>
      <c r="N145" s="34" t="s">
        <v>24</v>
      </c>
      <c r="O145" s="34" t="s">
        <v>24</v>
      </c>
      <c r="P145" s="34" t="s">
        <v>24</v>
      </c>
      <c r="Q145" s="34" t="s">
        <v>24</v>
      </c>
      <c r="R145" s="34" t="s">
        <v>24</v>
      </c>
      <c r="S145" s="34" t="s">
        <v>24</v>
      </c>
      <c r="T145" s="34" t="s">
        <v>24</v>
      </c>
      <c r="U145" s="34" t="s">
        <v>24</v>
      </c>
      <c r="V145" s="34" t="s">
        <v>24</v>
      </c>
      <c r="W145" s="34" t="s">
        <v>24</v>
      </c>
      <c r="X145" s="34" t="s">
        <v>24</v>
      </c>
      <c r="Y145" s="34" t="s">
        <v>24</v>
      </c>
      <c r="Z145" s="34" t="s">
        <v>24</v>
      </c>
      <c r="AA145" s="34" t="s">
        <v>24</v>
      </c>
      <c r="AB145" s="34" t="s">
        <v>24</v>
      </c>
      <c r="AC145" s="33" t="s">
        <v>24</v>
      </c>
      <c r="AD145" s="27" t="s">
        <v>24</v>
      </c>
      <c r="AE145" s="34" t="s">
        <v>24</v>
      </c>
      <c r="AF145" s="34" t="s">
        <v>24</v>
      </c>
      <c r="AG145" s="73" t="s">
        <v>24</v>
      </c>
      <c r="AH145" s="34" t="s">
        <v>24</v>
      </c>
      <c r="AI145" s="34" t="s">
        <v>24</v>
      </c>
      <c r="AJ145" s="34" t="s">
        <v>24</v>
      </c>
      <c r="AK145" s="34" t="s">
        <v>24</v>
      </c>
      <c r="AL145" s="34" t="s">
        <v>24</v>
      </c>
      <c r="AM145" s="34" t="s">
        <v>24</v>
      </c>
      <c r="AN145" s="34" t="s">
        <v>24</v>
      </c>
      <c r="AO145" s="34" t="s">
        <v>24</v>
      </c>
      <c r="AP145" s="34" t="s">
        <v>24</v>
      </c>
      <c r="AQ145" s="34" t="s">
        <v>24</v>
      </c>
      <c r="AR145" s="34" t="s">
        <v>24</v>
      </c>
      <c r="AS145" s="34" t="s">
        <v>24</v>
      </c>
      <c r="AT145" s="34" t="s">
        <v>24</v>
      </c>
      <c r="AU145" s="34" t="s">
        <v>24</v>
      </c>
      <c r="AV145" s="34" t="s">
        <v>24</v>
      </c>
      <c r="AW145" s="34" t="s">
        <v>24</v>
      </c>
      <c r="AX145" s="34" t="s">
        <v>24</v>
      </c>
      <c r="AY145" s="34" t="s">
        <v>24</v>
      </c>
      <c r="AZ145" s="34" t="s">
        <v>24</v>
      </c>
      <c r="BA145" s="34" t="s">
        <v>24</v>
      </c>
    </row>
    <row r="146" spans="2:53">
      <c r="B146" s="25" t="s">
        <v>313</v>
      </c>
      <c r="C146" s="26" t="s">
        <v>1189</v>
      </c>
      <c r="D146" s="33" t="s">
        <v>24</v>
      </c>
      <c r="E146" s="27" t="s">
        <v>24</v>
      </c>
      <c r="F146" s="34" t="s">
        <v>24</v>
      </c>
      <c r="G146" s="27" t="s">
        <v>24</v>
      </c>
      <c r="H146" s="73" t="s">
        <v>24</v>
      </c>
      <c r="I146" s="34" t="s">
        <v>24</v>
      </c>
      <c r="J146" s="34" t="s">
        <v>24</v>
      </c>
      <c r="K146" s="34" t="s">
        <v>24</v>
      </c>
      <c r="L146" s="34" t="s">
        <v>24</v>
      </c>
      <c r="M146" s="34" t="s">
        <v>24</v>
      </c>
      <c r="N146" s="34" t="s">
        <v>24</v>
      </c>
      <c r="O146" s="34" t="s">
        <v>24</v>
      </c>
      <c r="P146" s="34" t="s">
        <v>24</v>
      </c>
      <c r="Q146" s="34" t="s">
        <v>24</v>
      </c>
      <c r="R146" s="34" t="s">
        <v>24</v>
      </c>
      <c r="S146" s="34" t="s">
        <v>24</v>
      </c>
      <c r="T146" s="34" t="s">
        <v>24</v>
      </c>
      <c r="U146" s="34" t="s">
        <v>24</v>
      </c>
      <c r="V146" s="34" t="s">
        <v>24</v>
      </c>
      <c r="W146" s="34" t="s">
        <v>24</v>
      </c>
      <c r="X146" s="34" t="s">
        <v>24</v>
      </c>
      <c r="Y146" s="34" t="s">
        <v>24</v>
      </c>
      <c r="Z146" s="34" t="s">
        <v>24</v>
      </c>
      <c r="AA146" s="34" t="s">
        <v>24</v>
      </c>
      <c r="AB146" s="34" t="s">
        <v>24</v>
      </c>
      <c r="AC146" s="33" t="s">
        <v>2384</v>
      </c>
      <c r="AD146" s="27">
        <v>10</v>
      </c>
      <c r="AE146" s="34">
        <v>94.307652559999994</v>
      </c>
      <c r="AF146" s="34" t="s">
        <v>1902</v>
      </c>
      <c r="AG146" s="73">
        <v>8379858</v>
      </c>
      <c r="AH146" s="34">
        <v>10.026857468209201</v>
      </c>
      <c r="AI146" s="34">
        <v>6.3759249382341796</v>
      </c>
      <c r="AJ146" s="34" t="s">
        <v>24</v>
      </c>
      <c r="AK146" s="34">
        <v>13.52</v>
      </c>
      <c r="AL146" s="34">
        <v>13.52</v>
      </c>
      <c r="AM146" s="27" t="s">
        <v>2051</v>
      </c>
      <c r="AN146" s="27" t="s">
        <v>1192</v>
      </c>
      <c r="AO146" s="27" t="s">
        <v>1193</v>
      </c>
      <c r="AP146" s="34">
        <v>93.632041740000005</v>
      </c>
      <c r="AQ146" s="34" t="s">
        <v>1853</v>
      </c>
      <c r="AR146" s="34">
        <v>101.03184589999999</v>
      </c>
      <c r="AS146" s="34" t="s">
        <v>1516</v>
      </c>
      <c r="AT146" s="34">
        <v>93.233185759999998</v>
      </c>
      <c r="AU146" s="34" t="s">
        <v>2052</v>
      </c>
      <c r="AV146" s="34">
        <v>108.1365577</v>
      </c>
      <c r="AW146" s="34" t="s">
        <v>1806</v>
      </c>
      <c r="AX146" s="34">
        <v>57.64029764</v>
      </c>
      <c r="AY146" s="34" t="s">
        <v>1788</v>
      </c>
      <c r="AZ146" s="34">
        <v>121.2298131</v>
      </c>
      <c r="BA146" s="34" t="s">
        <v>2053</v>
      </c>
    </row>
    <row r="147" spans="2:53">
      <c r="C147" s="26" t="s">
        <v>1427</v>
      </c>
      <c r="D147" s="33" t="s">
        <v>24</v>
      </c>
      <c r="E147" s="27" t="s">
        <v>24</v>
      </c>
      <c r="F147" s="34" t="s">
        <v>24</v>
      </c>
      <c r="G147" s="27" t="s">
        <v>24</v>
      </c>
      <c r="H147" s="73" t="s">
        <v>24</v>
      </c>
      <c r="I147" s="34" t="s">
        <v>24</v>
      </c>
      <c r="J147" s="34" t="s">
        <v>24</v>
      </c>
      <c r="K147" s="34" t="s">
        <v>24</v>
      </c>
      <c r="L147" s="34" t="s">
        <v>24</v>
      </c>
      <c r="M147" s="34" t="s">
        <v>24</v>
      </c>
      <c r="N147" s="34" t="s">
        <v>24</v>
      </c>
      <c r="O147" s="34" t="s">
        <v>24</v>
      </c>
      <c r="P147" s="34" t="s">
        <v>24</v>
      </c>
      <c r="Q147" s="34" t="s">
        <v>24</v>
      </c>
      <c r="R147" s="34" t="s">
        <v>24</v>
      </c>
      <c r="S147" s="34" t="s">
        <v>24</v>
      </c>
      <c r="T147" s="34" t="s">
        <v>24</v>
      </c>
      <c r="U147" s="34" t="s">
        <v>24</v>
      </c>
      <c r="V147" s="34" t="s">
        <v>24</v>
      </c>
      <c r="W147" s="34" t="s">
        <v>24</v>
      </c>
      <c r="X147" s="34" t="s">
        <v>24</v>
      </c>
      <c r="Y147" s="34" t="s">
        <v>24</v>
      </c>
      <c r="Z147" s="34" t="s">
        <v>24</v>
      </c>
      <c r="AA147" s="34" t="s">
        <v>24</v>
      </c>
      <c r="AB147" s="34" t="s">
        <v>24</v>
      </c>
      <c r="AC147" s="33" t="s">
        <v>2385</v>
      </c>
      <c r="AD147" s="27">
        <v>1</v>
      </c>
      <c r="AE147" s="34">
        <v>81.478849800000006</v>
      </c>
      <c r="AF147" s="34" t="s">
        <v>2054</v>
      </c>
      <c r="AG147" s="73">
        <v>44508189</v>
      </c>
      <c r="AH147" s="34">
        <v>6.6366070629795297</v>
      </c>
      <c r="AI147" s="34">
        <v>6.51961157331609</v>
      </c>
      <c r="AJ147" s="34" t="s">
        <v>2230</v>
      </c>
      <c r="AK147" s="34">
        <v>8.91</v>
      </c>
      <c r="AL147" s="67">
        <v>30.52</v>
      </c>
      <c r="AM147" s="27" t="s">
        <v>2055</v>
      </c>
      <c r="AN147" s="27" t="s">
        <v>2</v>
      </c>
      <c r="AO147" s="27" t="s">
        <v>1193</v>
      </c>
      <c r="AP147" s="34">
        <v>33.312062840000003</v>
      </c>
      <c r="AQ147" s="34" t="s">
        <v>2056</v>
      </c>
      <c r="AR147" s="34">
        <v>82.061250349999995</v>
      </c>
      <c r="AS147" s="34" t="s">
        <v>2057</v>
      </c>
      <c r="AT147" s="34">
        <v>33.207341820000003</v>
      </c>
      <c r="AU147" s="34" t="s">
        <v>1795</v>
      </c>
      <c r="AV147" s="34">
        <v>125.5531598</v>
      </c>
      <c r="AW147" s="34" t="s">
        <v>1534</v>
      </c>
      <c r="AX147" s="34">
        <v>32.780295719999998</v>
      </c>
      <c r="AY147" s="34" t="s">
        <v>1875</v>
      </c>
      <c r="AZ147" s="34">
        <v>125.5531598</v>
      </c>
      <c r="BA147" s="34" t="s">
        <v>1534</v>
      </c>
    </row>
    <row r="148" spans="2:53">
      <c r="D148" s="33" t="s">
        <v>24</v>
      </c>
      <c r="E148" s="27" t="s">
        <v>24</v>
      </c>
      <c r="F148" s="34" t="s">
        <v>24</v>
      </c>
      <c r="G148" s="27" t="s">
        <v>24</v>
      </c>
      <c r="H148" s="73" t="s">
        <v>24</v>
      </c>
      <c r="I148" s="34" t="s">
        <v>24</v>
      </c>
      <c r="J148" s="34" t="s">
        <v>24</v>
      </c>
      <c r="K148" s="34" t="s">
        <v>24</v>
      </c>
      <c r="L148" s="34" t="s">
        <v>24</v>
      </c>
      <c r="M148" s="34" t="s">
        <v>24</v>
      </c>
      <c r="N148" s="34" t="s">
        <v>24</v>
      </c>
      <c r="O148" s="34" t="s">
        <v>24</v>
      </c>
      <c r="P148" s="34" t="s">
        <v>24</v>
      </c>
      <c r="Q148" s="34" t="s">
        <v>24</v>
      </c>
      <c r="R148" s="34" t="s">
        <v>24</v>
      </c>
      <c r="S148" s="34" t="s">
        <v>24</v>
      </c>
      <c r="T148" s="34" t="s">
        <v>24</v>
      </c>
      <c r="U148" s="34" t="s">
        <v>24</v>
      </c>
      <c r="V148" s="34" t="s">
        <v>24</v>
      </c>
      <c r="W148" s="34" t="s">
        <v>24</v>
      </c>
      <c r="X148" s="34" t="s">
        <v>24</v>
      </c>
      <c r="Y148" s="34" t="s">
        <v>24</v>
      </c>
      <c r="Z148" s="34" t="s">
        <v>24</v>
      </c>
      <c r="AA148" s="34" t="s">
        <v>24</v>
      </c>
      <c r="AB148" s="34" t="s">
        <v>24</v>
      </c>
      <c r="AC148" s="33" t="s">
        <v>2386</v>
      </c>
      <c r="AD148" s="27">
        <v>4</v>
      </c>
      <c r="AE148" s="34">
        <v>76.784709680000006</v>
      </c>
      <c r="AF148" s="34" t="s">
        <v>2058</v>
      </c>
      <c r="AG148" s="73">
        <v>33664622</v>
      </c>
      <c r="AH148" s="34">
        <v>6.8519380754645898</v>
      </c>
      <c r="AI148" s="34">
        <v>6.51961157331609</v>
      </c>
      <c r="AJ148" s="34" t="s">
        <v>2231</v>
      </c>
      <c r="AK148" s="34">
        <v>8.42</v>
      </c>
      <c r="AL148" s="67"/>
      <c r="AM148" s="27" t="s">
        <v>2059</v>
      </c>
      <c r="AN148" s="27" t="s">
        <v>2</v>
      </c>
      <c r="AO148" s="27" t="s">
        <v>1193</v>
      </c>
      <c r="AP148" s="34">
        <v>76.162688220000007</v>
      </c>
      <c r="AQ148" s="34" t="s">
        <v>2060</v>
      </c>
      <c r="AR148" s="34">
        <v>80.447622629999998</v>
      </c>
      <c r="AS148" s="34" t="s">
        <v>2061</v>
      </c>
      <c r="AT148" s="34">
        <v>73.574376889999996</v>
      </c>
      <c r="AU148" s="34" t="s">
        <v>2062</v>
      </c>
      <c r="AV148" s="34">
        <v>80.550802590000004</v>
      </c>
      <c r="AW148" s="34" t="s">
        <v>2063</v>
      </c>
      <c r="AX148" s="34">
        <v>73.502179499999997</v>
      </c>
      <c r="AY148" s="34" t="s">
        <v>2064</v>
      </c>
      <c r="AZ148" s="34">
        <v>82.134266510000003</v>
      </c>
      <c r="BA148" s="34" t="s">
        <v>2065</v>
      </c>
    </row>
    <row r="149" spans="2:53">
      <c r="D149" s="33" t="s">
        <v>24</v>
      </c>
      <c r="E149" s="27" t="s">
        <v>24</v>
      </c>
      <c r="F149" s="34" t="s">
        <v>24</v>
      </c>
      <c r="G149" s="27" t="s">
        <v>24</v>
      </c>
      <c r="H149" s="73" t="s">
        <v>24</v>
      </c>
      <c r="I149" s="34" t="s">
        <v>24</v>
      </c>
      <c r="J149" s="34" t="s">
        <v>24</v>
      </c>
      <c r="K149" s="34" t="s">
        <v>24</v>
      </c>
      <c r="L149" s="34" t="s">
        <v>24</v>
      </c>
      <c r="M149" s="34" t="s">
        <v>24</v>
      </c>
      <c r="N149" s="34" t="s">
        <v>24</v>
      </c>
      <c r="O149" s="34" t="s">
        <v>24</v>
      </c>
      <c r="P149" s="34" t="s">
        <v>24</v>
      </c>
      <c r="Q149" s="34" t="s">
        <v>24</v>
      </c>
      <c r="R149" s="34" t="s">
        <v>24</v>
      </c>
      <c r="S149" s="34" t="s">
        <v>24</v>
      </c>
      <c r="T149" s="34" t="s">
        <v>24</v>
      </c>
      <c r="U149" s="34" t="s">
        <v>24</v>
      </c>
      <c r="V149" s="34" t="s">
        <v>24</v>
      </c>
      <c r="W149" s="34" t="s">
        <v>24</v>
      </c>
      <c r="X149" s="34" t="s">
        <v>24</v>
      </c>
      <c r="Y149" s="34" t="s">
        <v>24</v>
      </c>
      <c r="Z149" s="34" t="s">
        <v>24</v>
      </c>
      <c r="AA149" s="34" t="s">
        <v>24</v>
      </c>
      <c r="AB149" s="34" t="s">
        <v>24</v>
      </c>
      <c r="AC149" s="33" t="s">
        <v>2387</v>
      </c>
      <c r="AD149" s="27">
        <v>6</v>
      </c>
      <c r="AE149" s="34">
        <v>107.04964270000001</v>
      </c>
      <c r="AF149" s="34" t="s">
        <v>2066</v>
      </c>
      <c r="AG149" s="73">
        <v>53845458</v>
      </c>
      <c r="AH149" s="34">
        <v>6.6981733209947096</v>
      </c>
      <c r="AI149" s="34">
        <v>6.51961157331609</v>
      </c>
      <c r="AJ149" s="34" t="s">
        <v>2230</v>
      </c>
      <c r="AK149" s="34">
        <v>7.34</v>
      </c>
      <c r="AL149" s="67"/>
      <c r="AM149" s="27" t="s">
        <v>1216</v>
      </c>
      <c r="AN149" s="27" t="s">
        <v>1192</v>
      </c>
      <c r="AO149" s="27" t="s">
        <v>1193</v>
      </c>
      <c r="AP149" s="34">
        <v>106.2321769</v>
      </c>
      <c r="AQ149" s="34" t="s">
        <v>1591</v>
      </c>
      <c r="AR149" s="34">
        <v>107.2120457</v>
      </c>
      <c r="AS149" s="34" t="s">
        <v>2007</v>
      </c>
      <c r="AT149" s="34">
        <v>99.538779050000002</v>
      </c>
      <c r="AU149" s="34" t="s">
        <v>2067</v>
      </c>
      <c r="AV149" s="34">
        <v>109.1398208</v>
      </c>
      <c r="AW149" s="34" t="s">
        <v>2068</v>
      </c>
      <c r="AX149" s="34">
        <v>98.76318569</v>
      </c>
      <c r="AY149" s="34" t="s">
        <v>2069</v>
      </c>
      <c r="AZ149" s="34">
        <v>111.5505258</v>
      </c>
      <c r="BA149" s="34" t="s">
        <v>2070</v>
      </c>
    </row>
    <row r="150" spans="2:53">
      <c r="D150" s="33" t="s">
        <v>24</v>
      </c>
      <c r="E150" s="27" t="s">
        <v>24</v>
      </c>
      <c r="F150" s="34" t="s">
        <v>24</v>
      </c>
      <c r="G150" s="27" t="s">
        <v>24</v>
      </c>
      <c r="H150" s="73" t="s">
        <v>24</v>
      </c>
      <c r="I150" s="34" t="s">
        <v>24</v>
      </c>
      <c r="J150" s="34" t="s">
        <v>24</v>
      </c>
      <c r="K150" s="34" t="s">
        <v>24</v>
      </c>
      <c r="L150" s="34" t="s">
        <v>24</v>
      </c>
      <c r="M150" s="34" t="s">
        <v>24</v>
      </c>
      <c r="N150" s="34" t="s">
        <v>24</v>
      </c>
      <c r="O150" s="34" t="s">
        <v>24</v>
      </c>
      <c r="P150" s="34" t="s">
        <v>24</v>
      </c>
      <c r="Q150" s="34" t="s">
        <v>24</v>
      </c>
      <c r="R150" s="34" t="s">
        <v>24</v>
      </c>
      <c r="S150" s="34" t="s">
        <v>24</v>
      </c>
      <c r="T150" s="34" t="s">
        <v>24</v>
      </c>
      <c r="U150" s="34" t="s">
        <v>24</v>
      </c>
      <c r="V150" s="34" t="s">
        <v>24</v>
      </c>
      <c r="W150" s="34" t="s">
        <v>24</v>
      </c>
      <c r="X150" s="34" t="s">
        <v>24</v>
      </c>
      <c r="Y150" s="34" t="s">
        <v>24</v>
      </c>
      <c r="Z150" s="34" t="s">
        <v>24</v>
      </c>
      <c r="AA150" s="34" t="s">
        <v>24</v>
      </c>
      <c r="AB150" s="34" t="s">
        <v>24</v>
      </c>
      <c r="AC150" s="33" t="s">
        <v>2388</v>
      </c>
      <c r="AD150" s="27">
        <v>10</v>
      </c>
      <c r="AE150" s="34">
        <v>108.11513429999999</v>
      </c>
      <c r="AF150" s="34" t="s">
        <v>2071</v>
      </c>
      <c r="AG150" s="73">
        <v>4997591</v>
      </c>
      <c r="AH150" s="34">
        <v>9.8240905541102492</v>
      </c>
      <c r="AI150" s="34">
        <v>6.51961157331609</v>
      </c>
      <c r="AJ150" s="34" t="s">
        <v>2231</v>
      </c>
      <c r="AK150" s="34">
        <v>11</v>
      </c>
      <c r="AL150" s="67"/>
      <c r="AM150" s="27" t="s">
        <v>1507</v>
      </c>
      <c r="AN150" s="27" t="s">
        <v>1192</v>
      </c>
      <c r="AO150" s="27" t="s">
        <v>1193</v>
      </c>
      <c r="AP150" s="34">
        <v>107.95238310000001</v>
      </c>
      <c r="AQ150" s="34" t="s">
        <v>2072</v>
      </c>
      <c r="AR150" s="34">
        <v>110.7117834</v>
      </c>
      <c r="AS150" s="34" t="s">
        <v>2073</v>
      </c>
      <c r="AT150" s="34">
        <v>95.596454190000003</v>
      </c>
      <c r="AU150" s="34" t="s">
        <v>2074</v>
      </c>
      <c r="AV150" s="34">
        <v>117.7642608</v>
      </c>
      <c r="AW150" s="34" t="s">
        <v>2075</v>
      </c>
      <c r="AX150" s="34">
        <v>94.103741339999999</v>
      </c>
      <c r="AY150" s="34" t="s">
        <v>2076</v>
      </c>
      <c r="AZ150" s="34">
        <v>121.21044139999999</v>
      </c>
      <c r="BA150" s="34" t="s">
        <v>2077</v>
      </c>
    </row>
    <row r="151" spans="2:53">
      <c r="C151" s="26" t="s">
        <v>1448</v>
      </c>
      <c r="D151" s="33" t="s">
        <v>24</v>
      </c>
      <c r="E151" s="27" t="s">
        <v>24</v>
      </c>
      <c r="F151" s="34" t="s">
        <v>24</v>
      </c>
      <c r="G151" s="27" t="s">
        <v>24</v>
      </c>
      <c r="H151" s="73" t="s">
        <v>24</v>
      </c>
      <c r="I151" s="34" t="s">
        <v>24</v>
      </c>
      <c r="J151" s="34" t="s">
        <v>24</v>
      </c>
      <c r="K151" s="34" t="s">
        <v>24</v>
      </c>
      <c r="L151" s="34" t="s">
        <v>24</v>
      </c>
      <c r="M151" s="34" t="s">
        <v>24</v>
      </c>
      <c r="N151" s="34" t="s">
        <v>24</v>
      </c>
      <c r="O151" s="34" t="s">
        <v>24</v>
      </c>
      <c r="P151" s="34" t="s">
        <v>24</v>
      </c>
      <c r="Q151" s="34" t="s">
        <v>24</v>
      </c>
      <c r="R151" s="34" t="s">
        <v>24</v>
      </c>
      <c r="S151" s="34" t="s">
        <v>24</v>
      </c>
      <c r="T151" s="34" t="s">
        <v>24</v>
      </c>
      <c r="U151" s="34" t="s">
        <v>24</v>
      </c>
      <c r="V151" s="34" t="s">
        <v>24</v>
      </c>
      <c r="W151" s="34" t="s">
        <v>24</v>
      </c>
      <c r="X151" s="34" t="s">
        <v>24</v>
      </c>
      <c r="Y151" s="34" t="s">
        <v>24</v>
      </c>
      <c r="Z151" s="34" t="s">
        <v>24</v>
      </c>
      <c r="AA151" s="34" t="s">
        <v>24</v>
      </c>
      <c r="AB151" s="34" t="s">
        <v>24</v>
      </c>
      <c r="AC151" s="33" t="s">
        <v>2389</v>
      </c>
      <c r="AD151" s="27">
        <v>6</v>
      </c>
      <c r="AE151" s="34">
        <v>107.04872930000001</v>
      </c>
      <c r="AF151" s="34" t="s">
        <v>2078</v>
      </c>
      <c r="AG151" s="73">
        <v>50686943</v>
      </c>
      <c r="AH151" s="34">
        <v>6.7497226593049096</v>
      </c>
      <c r="AI151" s="34">
        <v>6.4394365801046503</v>
      </c>
      <c r="AJ151" s="34" t="s">
        <v>24</v>
      </c>
      <c r="AK151" s="34">
        <v>9.31</v>
      </c>
      <c r="AL151" s="34">
        <v>9.31</v>
      </c>
      <c r="AM151" s="27" t="s">
        <v>1229</v>
      </c>
      <c r="AN151" s="27" t="s">
        <v>1192</v>
      </c>
      <c r="AO151" s="27" t="s">
        <v>1193</v>
      </c>
      <c r="AP151" s="34">
        <v>105.74730409999999</v>
      </c>
      <c r="AQ151" s="34" t="s">
        <v>1762</v>
      </c>
      <c r="AR151" s="34">
        <v>107.2120457</v>
      </c>
      <c r="AS151" s="34" t="s">
        <v>2007</v>
      </c>
      <c r="AT151" s="34">
        <v>99.492232150000007</v>
      </c>
      <c r="AU151" s="34" t="s">
        <v>1764</v>
      </c>
      <c r="AV151" s="34">
        <v>111.0841908</v>
      </c>
      <c r="AW151" s="34" t="s">
        <v>1594</v>
      </c>
      <c r="AX151" s="34">
        <v>98.76318569</v>
      </c>
      <c r="AY151" s="34" t="s">
        <v>2069</v>
      </c>
      <c r="AZ151" s="34">
        <v>111.5281509</v>
      </c>
      <c r="BA151" s="34" t="s">
        <v>2079</v>
      </c>
    </row>
    <row r="152" spans="2:53">
      <c r="B152" s="25" t="s">
        <v>315</v>
      </c>
      <c r="C152" s="26" t="s">
        <v>1189</v>
      </c>
      <c r="D152" s="33" t="s">
        <v>24</v>
      </c>
      <c r="E152" s="27" t="s">
        <v>24</v>
      </c>
      <c r="F152" s="34" t="s">
        <v>24</v>
      </c>
      <c r="G152" s="27" t="s">
        <v>24</v>
      </c>
      <c r="H152" s="73" t="s">
        <v>24</v>
      </c>
      <c r="I152" s="34" t="s">
        <v>24</v>
      </c>
      <c r="J152" s="34" t="s">
        <v>24</v>
      </c>
      <c r="K152" s="34" t="s">
        <v>24</v>
      </c>
      <c r="L152" s="34" t="s">
        <v>24</v>
      </c>
      <c r="M152" s="34" t="s">
        <v>24</v>
      </c>
      <c r="N152" s="34" t="s">
        <v>24</v>
      </c>
      <c r="O152" s="34" t="s">
        <v>24</v>
      </c>
      <c r="P152" s="34" t="s">
        <v>24</v>
      </c>
      <c r="Q152" s="34" t="s">
        <v>24</v>
      </c>
      <c r="R152" s="34" t="s">
        <v>24</v>
      </c>
      <c r="S152" s="34" t="s">
        <v>24</v>
      </c>
      <c r="T152" s="34" t="s">
        <v>24</v>
      </c>
      <c r="U152" s="34" t="s">
        <v>24</v>
      </c>
      <c r="V152" s="34" t="s">
        <v>24</v>
      </c>
      <c r="W152" s="34" t="s">
        <v>24</v>
      </c>
      <c r="X152" s="34" t="s">
        <v>24</v>
      </c>
      <c r="Y152" s="34" t="s">
        <v>24</v>
      </c>
      <c r="Z152" s="34" t="s">
        <v>24</v>
      </c>
      <c r="AA152" s="34" t="s">
        <v>24</v>
      </c>
      <c r="AB152" s="34" t="s">
        <v>24</v>
      </c>
      <c r="AC152" s="33" t="s">
        <v>24</v>
      </c>
      <c r="AD152" s="27" t="s">
        <v>24</v>
      </c>
      <c r="AE152" s="34" t="s">
        <v>24</v>
      </c>
      <c r="AF152" s="34" t="s">
        <v>24</v>
      </c>
      <c r="AG152" s="73" t="s">
        <v>24</v>
      </c>
      <c r="AH152" s="34" t="s">
        <v>24</v>
      </c>
      <c r="AI152" s="34" t="s">
        <v>24</v>
      </c>
      <c r="AJ152" s="34" t="s">
        <v>24</v>
      </c>
      <c r="AK152" s="34" t="s">
        <v>24</v>
      </c>
      <c r="AL152" s="34" t="s">
        <v>24</v>
      </c>
      <c r="AM152" s="34" t="s">
        <v>24</v>
      </c>
      <c r="AN152" s="34" t="s">
        <v>24</v>
      </c>
      <c r="AO152" s="34" t="s">
        <v>24</v>
      </c>
      <c r="AP152" s="34" t="s">
        <v>24</v>
      </c>
      <c r="AQ152" s="34" t="s">
        <v>24</v>
      </c>
      <c r="AR152" s="34" t="s">
        <v>24</v>
      </c>
      <c r="AS152" s="34" t="s">
        <v>24</v>
      </c>
      <c r="AT152" s="34" t="s">
        <v>24</v>
      </c>
      <c r="AU152" s="34" t="s">
        <v>24</v>
      </c>
      <c r="AV152" s="34" t="s">
        <v>24</v>
      </c>
      <c r="AW152" s="34" t="s">
        <v>24</v>
      </c>
      <c r="AX152" s="34" t="s">
        <v>24</v>
      </c>
      <c r="AY152" s="34" t="s">
        <v>24</v>
      </c>
      <c r="AZ152" s="34" t="s">
        <v>24</v>
      </c>
      <c r="BA152" s="34" t="s">
        <v>24</v>
      </c>
    </row>
    <row r="153" spans="2:53">
      <c r="C153" s="26" t="s">
        <v>1427</v>
      </c>
      <c r="D153" s="33" t="s">
        <v>24</v>
      </c>
      <c r="E153" s="27" t="s">
        <v>24</v>
      </c>
      <c r="F153" s="34" t="s">
        <v>24</v>
      </c>
      <c r="G153" s="27" t="s">
        <v>24</v>
      </c>
      <c r="H153" s="73" t="s">
        <v>24</v>
      </c>
      <c r="I153" s="34" t="s">
        <v>24</v>
      </c>
      <c r="J153" s="34" t="s">
        <v>24</v>
      </c>
      <c r="K153" s="34" t="s">
        <v>24</v>
      </c>
      <c r="L153" s="34" t="s">
        <v>24</v>
      </c>
      <c r="M153" s="34" t="s">
        <v>24</v>
      </c>
      <c r="N153" s="34" t="s">
        <v>24</v>
      </c>
      <c r="O153" s="34" t="s">
        <v>24</v>
      </c>
      <c r="P153" s="34" t="s">
        <v>24</v>
      </c>
      <c r="Q153" s="34" t="s">
        <v>24</v>
      </c>
      <c r="R153" s="34" t="s">
        <v>24</v>
      </c>
      <c r="S153" s="34" t="s">
        <v>24</v>
      </c>
      <c r="T153" s="34" t="s">
        <v>24</v>
      </c>
      <c r="U153" s="34" t="s">
        <v>24</v>
      </c>
      <c r="V153" s="34" t="s">
        <v>24</v>
      </c>
      <c r="W153" s="34" t="s">
        <v>24</v>
      </c>
      <c r="X153" s="34" t="s">
        <v>24</v>
      </c>
      <c r="Y153" s="34" t="s">
        <v>24</v>
      </c>
      <c r="Z153" s="34" t="s">
        <v>24</v>
      </c>
      <c r="AA153" s="34" t="s">
        <v>24</v>
      </c>
      <c r="AB153" s="34" t="s">
        <v>24</v>
      </c>
      <c r="AC153" s="33" t="s">
        <v>2390</v>
      </c>
      <c r="AD153" s="27">
        <v>6</v>
      </c>
      <c r="AE153" s="34">
        <v>107.04964270000001</v>
      </c>
      <c r="AF153" s="34" t="s">
        <v>2066</v>
      </c>
      <c r="AG153" s="73">
        <v>53845458</v>
      </c>
      <c r="AH153" s="34">
        <v>8.8682832420110103</v>
      </c>
      <c r="AI153" s="34">
        <v>6.4980846699478096</v>
      </c>
      <c r="AJ153" s="34" t="s">
        <v>2232</v>
      </c>
      <c r="AK153" s="34">
        <v>9.86</v>
      </c>
      <c r="AL153" s="67">
        <v>24.71</v>
      </c>
      <c r="AM153" s="27" t="s">
        <v>4</v>
      </c>
      <c r="AN153" s="27" t="s">
        <v>2</v>
      </c>
      <c r="AO153" s="27" t="s">
        <v>1193</v>
      </c>
      <c r="AP153" s="34">
        <v>106.3304643</v>
      </c>
      <c r="AQ153" s="34" t="s">
        <v>2080</v>
      </c>
      <c r="AR153" s="34">
        <v>107.2120457</v>
      </c>
      <c r="AS153" s="34" t="s">
        <v>2007</v>
      </c>
      <c r="AT153" s="34">
        <v>106.05491189999999</v>
      </c>
      <c r="AU153" s="34" t="s">
        <v>2021</v>
      </c>
      <c r="AV153" s="34">
        <v>107.79124160000001</v>
      </c>
      <c r="AW153" s="34" t="s">
        <v>2081</v>
      </c>
      <c r="AX153" s="34">
        <v>99.492232150000007</v>
      </c>
      <c r="AY153" s="34" t="s">
        <v>1764</v>
      </c>
      <c r="AZ153" s="34">
        <v>111.1012849</v>
      </c>
      <c r="BA153" s="34" t="s">
        <v>1552</v>
      </c>
    </row>
    <row r="154" spans="2:53">
      <c r="D154" s="33" t="s">
        <v>24</v>
      </c>
      <c r="E154" s="27" t="s">
        <v>24</v>
      </c>
      <c r="F154" s="34" t="s">
        <v>24</v>
      </c>
      <c r="G154" s="27" t="s">
        <v>24</v>
      </c>
      <c r="H154" s="73" t="s">
        <v>24</v>
      </c>
      <c r="I154" s="34" t="s">
        <v>24</v>
      </c>
      <c r="J154" s="34" t="s">
        <v>24</v>
      </c>
      <c r="K154" s="34" t="s">
        <v>24</v>
      </c>
      <c r="L154" s="34" t="s">
        <v>24</v>
      </c>
      <c r="M154" s="34" t="s">
        <v>24</v>
      </c>
      <c r="N154" s="34" t="s">
        <v>24</v>
      </c>
      <c r="O154" s="34" t="s">
        <v>24</v>
      </c>
      <c r="P154" s="34" t="s">
        <v>24</v>
      </c>
      <c r="Q154" s="34" t="s">
        <v>24</v>
      </c>
      <c r="R154" s="34" t="s">
        <v>24</v>
      </c>
      <c r="S154" s="34" t="s">
        <v>24</v>
      </c>
      <c r="T154" s="34" t="s">
        <v>24</v>
      </c>
      <c r="U154" s="34" t="s">
        <v>24</v>
      </c>
      <c r="V154" s="34" t="s">
        <v>24</v>
      </c>
      <c r="W154" s="34" t="s">
        <v>24</v>
      </c>
      <c r="X154" s="34" t="s">
        <v>24</v>
      </c>
      <c r="Y154" s="34" t="s">
        <v>24</v>
      </c>
      <c r="Z154" s="34" t="s">
        <v>24</v>
      </c>
      <c r="AA154" s="34" t="s">
        <v>24</v>
      </c>
      <c r="AB154" s="34" t="s">
        <v>24</v>
      </c>
      <c r="AC154" s="33" t="s">
        <v>2391</v>
      </c>
      <c r="AD154" s="27">
        <v>10</v>
      </c>
      <c r="AE154" s="34">
        <v>108.11513429999999</v>
      </c>
      <c r="AF154" s="34" t="s">
        <v>2071</v>
      </c>
      <c r="AG154" s="73">
        <v>4997591</v>
      </c>
      <c r="AH154" s="34">
        <v>7.9016048306715199</v>
      </c>
      <c r="AI154" s="34">
        <v>6.4980846699478096</v>
      </c>
      <c r="AJ154" s="34" t="s">
        <v>2233</v>
      </c>
      <c r="AK154" s="34">
        <v>8.81</v>
      </c>
      <c r="AL154" s="67"/>
      <c r="AM154" s="27" t="s">
        <v>1507</v>
      </c>
      <c r="AN154" s="27" t="s">
        <v>1192</v>
      </c>
      <c r="AO154" s="27" t="s">
        <v>1193</v>
      </c>
      <c r="AP154" s="34">
        <v>60.322388830000001</v>
      </c>
      <c r="AQ154" s="34" t="s">
        <v>2082</v>
      </c>
      <c r="AR154" s="34">
        <v>114.4150458</v>
      </c>
      <c r="AS154" s="34" t="s">
        <v>2083</v>
      </c>
      <c r="AT154" s="34">
        <v>58.851926900000002</v>
      </c>
      <c r="AU154" s="34" t="s">
        <v>2084</v>
      </c>
      <c r="AV154" s="34">
        <v>120.21423179999999</v>
      </c>
      <c r="AW154" s="34" t="s">
        <v>2085</v>
      </c>
      <c r="AX154" s="34">
        <v>57.78822315</v>
      </c>
      <c r="AY154" s="34" t="s">
        <v>2086</v>
      </c>
      <c r="AZ154" s="34">
        <v>127.7867167</v>
      </c>
      <c r="BA154" s="34" t="s">
        <v>1587</v>
      </c>
    </row>
    <row r="155" spans="2:53">
      <c r="D155" s="33" t="s">
        <v>24</v>
      </c>
      <c r="E155" s="27" t="s">
        <v>24</v>
      </c>
      <c r="F155" s="34" t="s">
        <v>24</v>
      </c>
      <c r="G155" s="27" t="s">
        <v>24</v>
      </c>
      <c r="H155" s="73" t="s">
        <v>24</v>
      </c>
      <c r="I155" s="34" t="s">
        <v>24</v>
      </c>
      <c r="J155" s="34" t="s">
        <v>24</v>
      </c>
      <c r="K155" s="34" t="s">
        <v>24</v>
      </c>
      <c r="L155" s="34" t="s">
        <v>24</v>
      </c>
      <c r="M155" s="34" t="s">
        <v>24</v>
      </c>
      <c r="N155" s="34" t="s">
        <v>24</v>
      </c>
      <c r="O155" s="34" t="s">
        <v>24</v>
      </c>
      <c r="P155" s="34" t="s">
        <v>24</v>
      </c>
      <c r="Q155" s="34" t="s">
        <v>24</v>
      </c>
      <c r="R155" s="34" t="s">
        <v>24</v>
      </c>
      <c r="S155" s="34" t="s">
        <v>24</v>
      </c>
      <c r="T155" s="34" t="s">
        <v>24</v>
      </c>
      <c r="U155" s="34" t="s">
        <v>24</v>
      </c>
      <c r="V155" s="34" t="s">
        <v>24</v>
      </c>
      <c r="W155" s="34" t="s">
        <v>24</v>
      </c>
      <c r="X155" s="34" t="s">
        <v>24</v>
      </c>
      <c r="Y155" s="34" t="s">
        <v>24</v>
      </c>
      <c r="Z155" s="34" t="s">
        <v>24</v>
      </c>
      <c r="AA155" s="34" t="s">
        <v>24</v>
      </c>
      <c r="AB155" s="34" t="s">
        <v>24</v>
      </c>
      <c r="AC155" s="33" t="s">
        <v>2392</v>
      </c>
      <c r="AD155" s="27">
        <v>10</v>
      </c>
      <c r="AE155" s="34">
        <v>63.419117909999997</v>
      </c>
      <c r="AF155" s="34" t="s">
        <v>2087</v>
      </c>
      <c r="AG155" s="73">
        <v>18346291</v>
      </c>
      <c r="AH155" s="34">
        <v>7.2913655293948798</v>
      </c>
      <c r="AI155" s="34">
        <v>6.4980846699478096</v>
      </c>
      <c r="AJ155" s="34" t="s">
        <v>24</v>
      </c>
      <c r="AK155" s="34">
        <v>10.02</v>
      </c>
      <c r="AL155" s="67"/>
      <c r="AM155" s="27" t="s">
        <v>1507</v>
      </c>
      <c r="AN155" s="27" t="s">
        <v>1192</v>
      </c>
      <c r="AO155" s="27" t="s">
        <v>1193</v>
      </c>
      <c r="AP155" s="34">
        <v>58.850459469999997</v>
      </c>
      <c r="AQ155" s="34" t="s">
        <v>2088</v>
      </c>
      <c r="AR155" s="34">
        <v>108.1365577</v>
      </c>
      <c r="AS155" s="34" t="s">
        <v>1806</v>
      </c>
      <c r="AT155" s="34">
        <v>50.482407690000002</v>
      </c>
      <c r="AU155" s="34" t="s">
        <v>2089</v>
      </c>
      <c r="AV155" s="34">
        <v>114.55296679999999</v>
      </c>
      <c r="AW155" s="34" t="s">
        <v>2090</v>
      </c>
      <c r="AX155" s="34">
        <v>45.153946679999997</v>
      </c>
      <c r="AY155" s="34" t="s">
        <v>2091</v>
      </c>
      <c r="AZ155" s="34">
        <v>120.21423179999999</v>
      </c>
      <c r="BA155" s="34" t="s">
        <v>2085</v>
      </c>
    </row>
    <row r="156" spans="2:53">
      <c r="C156" s="26" t="s">
        <v>1448</v>
      </c>
      <c r="D156" s="33" t="s">
        <v>24</v>
      </c>
      <c r="E156" s="27" t="s">
        <v>24</v>
      </c>
      <c r="F156" s="34" t="s">
        <v>24</v>
      </c>
      <c r="G156" s="27" t="s">
        <v>24</v>
      </c>
      <c r="H156" s="73" t="s">
        <v>24</v>
      </c>
      <c r="I156" s="34" t="s">
        <v>24</v>
      </c>
      <c r="J156" s="34" t="s">
        <v>24</v>
      </c>
      <c r="K156" s="34" t="s">
        <v>24</v>
      </c>
      <c r="L156" s="34" t="s">
        <v>24</v>
      </c>
      <c r="M156" s="34" t="s">
        <v>24</v>
      </c>
      <c r="N156" s="34" t="s">
        <v>24</v>
      </c>
      <c r="O156" s="34" t="s">
        <v>24</v>
      </c>
      <c r="P156" s="34" t="s">
        <v>24</v>
      </c>
      <c r="Q156" s="34" t="s">
        <v>24</v>
      </c>
      <c r="R156" s="34" t="s">
        <v>24</v>
      </c>
      <c r="S156" s="34" t="s">
        <v>24</v>
      </c>
      <c r="T156" s="34" t="s">
        <v>24</v>
      </c>
      <c r="U156" s="34" t="s">
        <v>24</v>
      </c>
      <c r="V156" s="34" t="s">
        <v>24</v>
      </c>
      <c r="W156" s="34" t="s">
        <v>24</v>
      </c>
      <c r="X156" s="34" t="s">
        <v>24</v>
      </c>
      <c r="Y156" s="34" t="s">
        <v>24</v>
      </c>
      <c r="Z156" s="34" t="s">
        <v>24</v>
      </c>
      <c r="AA156" s="34" t="s">
        <v>24</v>
      </c>
      <c r="AB156" s="34" t="s">
        <v>24</v>
      </c>
      <c r="AC156" s="33" t="s">
        <v>2393</v>
      </c>
      <c r="AD156" s="27">
        <v>6</v>
      </c>
      <c r="AE156" s="34">
        <v>107.04964270000001</v>
      </c>
      <c r="AF156" s="34" t="s">
        <v>2066</v>
      </c>
      <c r="AG156" s="73">
        <v>53845458</v>
      </c>
      <c r="AH156" s="34">
        <v>6.6180652394042898</v>
      </c>
      <c r="AI156" s="34">
        <v>6.3870593050347901</v>
      </c>
      <c r="AJ156" s="34" t="s">
        <v>24</v>
      </c>
      <c r="AK156" s="34">
        <v>9.14</v>
      </c>
      <c r="AL156" s="34">
        <v>9.14</v>
      </c>
      <c r="AM156" s="27" t="s">
        <v>4</v>
      </c>
      <c r="AN156" s="27" t="s">
        <v>2</v>
      </c>
      <c r="AO156" s="27" t="s">
        <v>1193</v>
      </c>
      <c r="AP156" s="34">
        <v>73.711728370000003</v>
      </c>
      <c r="AQ156" s="34" t="s">
        <v>2092</v>
      </c>
      <c r="AR156" s="34">
        <v>109.4963712</v>
      </c>
      <c r="AS156" s="34" t="s">
        <v>2093</v>
      </c>
      <c r="AT156" s="34">
        <v>73.171507779999999</v>
      </c>
      <c r="AU156" s="34" t="s">
        <v>2035</v>
      </c>
      <c r="AV156" s="34">
        <v>111.1597759</v>
      </c>
      <c r="AW156" s="34" t="s">
        <v>2094</v>
      </c>
      <c r="AX156" s="34">
        <v>50.378353339999997</v>
      </c>
      <c r="AY156" s="34" t="s">
        <v>2095</v>
      </c>
      <c r="AZ156" s="34">
        <v>111.90860069999999</v>
      </c>
      <c r="BA156" s="34" t="s">
        <v>2096</v>
      </c>
    </row>
    <row r="157" spans="2:53">
      <c r="B157" s="25" t="s">
        <v>2097</v>
      </c>
      <c r="C157" s="26" t="s">
        <v>1189</v>
      </c>
      <c r="D157" s="33" t="s">
        <v>24</v>
      </c>
      <c r="E157" s="27" t="s">
        <v>24</v>
      </c>
      <c r="F157" s="34" t="s">
        <v>24</v>
      </c>
      <c r="G157" s="27" t="s">
        <v>24</v>
      </c>
      <c r="H157" s="73" t="s">
        <v>24</v>
      </c>
      <c r="I157" s="34" t="s">
        <v>24</v>
      </c>
      <c r="J157" s="34" t="s">
        <v>24</v>
      </c>
      <c r="K157" s="34" t="s">
        <v>24</v>
      </c>
      <c r="L157" s="34" t="s">
        <v>24</v>
      </c>
      <c r="M157" s="34" t="s">
        <v>24</v>
      </c>
      <c r="N157" s="34" t="s">
        <v>24</v>
      </c>
      <c r="O157" s="34" t="s">
        <v>24</v>
      </c>
      <c r="P157" s="34" t="s">
        <v>24</v>
      </c>
      <c r="Q157" s="34" t="s">
        <v>24</v>
      </c>
      <c r="R157" s="34" t="s">
        <v>24</v>
      </c>
      <c r="S157" s="34" t="s">
        <v>24</v>
      </c>
      <c r="T157" s="34" t="s">
        <v>24</v>
      </c>
      <c r="U157" s="34" t="s">
        <v>24</v>
      </c>
      <c r="V157" s="34" t="s">
        <v>24</v>
      </c>
      <c r="W157" s="34" t="s">
        <v>24</v>
      </c>
      <c r="X157" s="34" t="s">
        <v>24</v>
      </c>
      <c r="Y157" s="34" t="s">
        <v>24</v>
      </c>
      <c r="Z157" s="34" t="s">
        <v>24</v>
      </c>
      <c r="AA157" s="34" t="s">
        <v>24</v>
      </c>
      <c r="AB157" s="34" t="s">
        <v>24</v>
      </c>
      <c r="AC157" s="33" t="s">
        <v>2394</v>
      </c>
      <c r="AD157" s="27">
        <v>10</v>
      </c>
      <c r="AE157" s="34">
        <v>98.199277269999996</v>
      </c>
      <c r="AF157" s="34" t="s">
        <v>1508</v>
      </c>
      <c r="AG157" s="73">
        <v>6273210</v>
      </c>
      <c r="AH157" s="34">
        <v>9.5237338192474006</v>
      </c>
      <c r="AI157" s="34">
        <v>6.3250483889675202</v>
      </c>
      <c r="AJ157" s="34" t="s">
        <v>24</v>
      </c>
      <c r="AK157" s="34">
        <v>12.88</v>
      </c>
      <c r="AL157" s="34">
        <v>12.88</v>
      </c>
      <c r="AM157" s="27" t="s">
        <v>1507</v>
      </c>
      <c r="AN157" s="27" t="s">
        <v>1217</v>
      </c>
      <c r="AO157" s="27" t="s">
        <v>1193</v>
      </c>
      <c r="AP157" s="34">
        <v>93.632041740000005</v>
      </c>
      <c r="AQ157" s="34" t="s">
        <v>1853</v>
      </c>
      <c r="AR157" s="34">
        <v>107.9987902</v>
      </c>
      <c r="AS157" s="34" t="s">
        <v>2098</v>
      </c>
      <c r="AT157" s="34">
        <v>57.696047350000001</v>
      </c>
      <c r="AU157" s="34" t="s">
        <v>1651</v>
      </c>
      <c r="AV157" s="34">
        <v>108.1365577</v>
      </c>
      <c r="AW157" s="34" t="s">
        <v>1806</v>
      </c>
      <c r="AX157" s="34">
        <v>57.387745410000001</v>
      </c>
      <c r="AY157" s="34" t="s">
        <v>2099</v>
      </c>
      <c r="AZ157" s="34">
        <v>122.2284614</v>
      </c>
      <c r="BA157" s="34" t="s">
        <v>1784</v>
      </c>
    </row>
    <row r="158" spans="2:53">
      <c r="C158" s="26" t="s">
        <v>1427</v>
      </c>
      <c r="D158" s="33" t="s">
        <v>24</v>
      </c>
      <c r="E158" s="27" t="s">
        <v>24</v>
      </c>
      <c r="F158" s="34" t="s">
        <v>24</v>
      </c>
      <c r="G158" s="27" t="s">
        <v>24</v>
      </c>
      <c r="H158" s="73" t="s">
        <v>24</v>
      </c>
      <c r="I158" s="34" t="s">
        <v>24</v>
      </c>
      <c r="J158" s="34" t="s">
        <v>24</v>
      </c>
      <c r="K158" s="34" t="s">
        <v>24</v>
      </c>
      <c r="L158" s="34" t="s">
        <v>24</v>
      </c>
      <c r="M158" s="34" t="s">
        <v>24</v>
      </c>
      <c r="N158" s="34" t="s">
        <v>24</v>
      </c>
      <c r="O158" s="34" t="s">
        <v>24</v>
      </c>
      <c r="P158" s="34" t="s">
        <v>24</v>
      </c>
      <c r="Q158" s="34" t="s">
        <v>24</v>
      </c>
      <c r="R158" s="34" t="s">
        <v>24</v>
      </c>
      <c r="S158" s="34" t="s">
        <v>24</v>
      </c>
      <c r="T158" s="34" t="s">
        <v>24</v>
      </c>
      <c r="U158" s="34" t="s">
        <v>24</v>
      </c>
      <c r="V158" s="34" t="s">
        <v>24</v>
      </c>
      <c r="W158" s="34" t="s">
        <v>24</v>
      </c>
      <c r="X158" s="34" t="s">
        <v>24</v>
      </c>
      <c r="Y158" s="34" t="s">
        <v>24</v>
      </c>
      <c r="Z158" s="34" t="s">
        <v>24</v>
      </c>
      <c r="AA158" s="34" t="s">
        <v>24</v>
      </c>
      <c r="AB158" s="34" t="s">
        <v>24</v>
      </c>
      <c r="AC158" s="33" t="s">
        <v>2395</v>
      </c>
      <c r="AD158" s="27">
        <v>1</v>
      </c>
      <c r="AE158" s="34">
        <v>76.735124959999993</v>
      </c>
      <c r="AF158" s="34" t="s">
        <v>2100</v>
      </c>
      <c r="AG158" s="73">
        <v>41467169</v>
      </c>
      <c r="AH158" s="34">
        <v>6.6554982037613399</v>
      </c>
      <c r="AI158" s="34">
        <v>6.6056795805239101</v>
      </c>
      <c r="AJ158" s="34" t="s">
        <v>2234</v>
      </c>
      <c r="AK158" s="34">
        <v>8.73</v>
      </c>
      <c r="AL158" s="67">
        <v>30.62</v>
      </c>
      <c r="AM158" s="27" t="s">
        <v>2055</v>
      </c>
      <c r="AN158" s="27" t="s">
        <v>2</v>
      </c>
      <c r="AO158" s="27" t="s">
        <v>1193</v>
      </c>
      <c r="AP158" s="34">
        <v>49.707016230000001</v>
      </c>
      <c r="AQ158" s="34" t="s">
        <v>2101</v>
      </c>
      <c r="AR158" s="34">
        <v>81.772051099999999</v>
      </c>
      <c r="AS158" s="34" t="s">
        <v>2102</v>
      </c>
      <c r="AT158" s="34">
        <v>35.638676590000003</v>
      </c>
      <c r="AU158" s="34" t="s">
        <v>2103</v>
      </c>
      <c r="AV158" s="34">
        <v>82.061250349999995</v>
      </c>
      <c r="AW158" s="34" t="s">
        <v>2057</v>
      </c>
      <c r="AX158" s="34">
        <v>33.229569300000001</v>
      </c>
      <c r="AY158" s="34" t="s">
        <v>2104</v>
      </c>
      <c r="AZ158" s="34">
        <v>123.76261409999999</v>
      </c>
      <c r="BA158" s="34" t="s">
        <v>1834</v>
      </c>
    </row>
    <row r="159" spans="2:53">
      <c r="D159" s="33" t="s">
        <v>24</v>
      </c>
      <c r="E159" s="27" t="s">
        <v>24</v>
      </c>
      <c r="F159" s="34" t="s">
        <v>24</v>
      </c>
      <c r="G159" s="27" t="s">
        <v>24</v>
      </c>
      <c r="H159" s="73" t="s">
        <v>24</v>
      </c>
      <c r="I159" s="34" t="s">
        <v>24</v>
      </c>
      <c r="J159" s="34" t="s">
        <v>24</v>
      </c>
      <c r="K159" s="34" t="s">
        <v>24</v>
      </c>
      <c r="L159" s="34" t="s">
        <v>24</v>
      </c>
      <c r="M159" s="34" t="s">
        <v>24</v>
      </c>
      <c r="N159" s="34" t="s">
        <v>24</v>
      </c>
      <c r="O159" s="34" t="s">
        <v>24</v>
      </c>
      <c r="P159" s="34" t="s">
        <v>24</v>
      </c>
      <c r="Q159" s="34" t="s">
        <v>24</v>
      </c>
      <c r="R159" s="34" t="s">
        <v>24</v>
      </c>
      <c r="S159" s="34" t="s">
        <v>24</v>
      </c>
      <c r="T159" s="34" t="s">
        <v>24</v>
      </c>
      <c r="U159" s="34" t="s">
        <v>24</v>
      </c>
      <c r="V159" s="34" t="s">
        <v>24</v>
      </c>
      <c r="W159" s="34" t="s">
        <v>24</v>
      </c>
      <c r="X159" s="34" t="s">
        <v>24</v>
      </c>
      <c r="Y159" s="34" t="s">
        <v>24</v>
      </c>
      <c r="Z159" s="34" t="s">
        <v>24</v>
      </c>
      <c r="AA159" s="34" t="s">
        <v>24</v>
      </c>
      <c r="AB159" s="34" t="s">
        <v>24</v>
      </c>
      <c r="AC159" s="33" t="s">
        <v>2396</v>
      </c>
      <c r="AD159" s="27">
        <v>4</v>
      </c>
      <c r="AE159" s="34">
        <v>76.784709680000006</v>
      </c>
      <c r="AF159" s="34" t="s">
        <v>2058</v>
      </c>
      <c r="AG159" s="73">
        <v>33664622</v>
      </c>
      <c r="AH159" s="34">
        <v>6.7875823127030301</v>
      </c>
      <c r="AI159" s="34">
        <v>6.6056795805239101</v>
      </c>
      <c r="AJ159" s="34" t="s">
        <v>2231</v>
      </c>
      <c r="AK159" s="34">
        <v>8.33</v>
      </c>
      <c r="AL159" s="67"/>
      <c r="AM159" s="27" t="s">
        <v>2059</v>
      </c>
      <c r="AN159" s="27" t="s">
        <v>2</v>
      </c>
      <c r="AO159" s="27" t="s">
        <v>1193</v>
      </c>
      <c r="AP159" s="34">
        <v>76.165440669999995</v>
      </c>
      <c r="AQ159" s="34" t="s">
        <v>2105</v>
      </c>
      <c r="AR159" s="34">
        <v>79.713520630000005</v>
      </c>
      <c r="AS159" s="34" t="s">
        <v>2106</v>
      </c>
      <c r="AT159" s="34">
        <v>73.574376889999996</v>
      </c>
      <c r="AU159" s="34" t="s">
        <v>2062</v>
      </c>
      <c r="AV159" s="34">
        <v>80.550802590000004</v>
      </c>
      <c r="AW159" s="34" t="s">
        <v>2063</v>
      </c>
      <c r="AX159" s="34">
        <v>73.502179499999997</v>
      </c>
      <c r="AY159" s="34" t="s">
        <v>2064</v>
      </c>
      <c r="AZ159" s="34">
        <v>82.101761310000001</v>
      </c>
      <c r="BA159" s="34" t="s">
        <v>2107</v>
      </c>
    </row>
    <row r="160" spans="2:53">
      <c r="D160" s="33" t="s">
        <v>24</v>
      </c>
      <c r="E160" s="27" t="s">
        <v>24</v>
      </c>
      <c r="F160" s="34" t="s">
        <v>24</v>
      </c>
      <c r="G160" s="27" t="s">
        <v>24</v>
      </c>
      <c r="H160" s="73" t="s">
        <v>24</v>
      </c>
      <c r="I160" s="34" t="s">
        <v>24</v>
      </c>
      <c r="J160" s="34" t="s">
        <v>24</v>
      </c>
      <c r="K160" s="34" t="s">
        <v>24</v>
      </c>
      <c r="L160" s="34" t="s">
        <v>24</v>
      </c>
      <c r="M160" s="34" t="s">
        <v>24</v>
      </c>
      <c r="N160" s="34" t="s">
        <v>24</v>
      </c>
      <c r="O160" s="34" t="s">
        <v>24</v>
      </c>
      <c r="P160" s="34" t="s">
        <v>24</v>
      </c>
      <c r="Q160" s="34" t="s">
        <v>24</v>
      </c>
      <c r="R160" s="34" t="s">
        <v>24</v>
      </c>
      <c r="S160" s="34" t="s">
        <v>24</v>
      </c>
      <c r="T160" s="34" t="s">
        <v>24</v>
      </c>
      <c r="U160" s="34" t="s">
        <v>24</v>
      </c>
      <c r="V160" s="34" t="s">
        <v>24</v>
      </c>
      <c r="W160" s="34" t="s">
        <v>24</v>
      </c>
      <c r="X160" s="34" t="s">
        <v>24</v>
      </c>
      <c r="Y160" s="34" t="s">
        <v>24</v>
      </c>
      <c r="Z160" s="34" t="s">
        <v>24</v>
      </c>
      <c r="AA160" s="34" t="s">
        <v>24</v>
      </c>
      <c r="AB160" s="34" t="s">
        <v>24</v>
      </c>
      <c r="AC160" s="33" t="s">
        <v>2397</v>
      </c>
      <c r="AD160" s="27">
        <v>6</v>
      </c>
      <c r="AE160" s="34">
        <v>107.04964270000001</v>
      </c>
      <c r="AF160" s="34" t="s">
        <v>2066</v>
      </c>
      <c r="AG160" s="73">
        <v>53845458</v>
      </c>
      <c r="AH160" s="34">
        <v>7.0783008206162998</v>
      </c>
      <c r="AI160" s="34">
        <v>6.6056795805239101</v>
      </c>
      <c r="AJ160" s="34" t="s">
        <v>2230</v>
      </c>
      <c r="AK160" s="34">
        <v>7.79</v>
      </c>
      <c r="AL160" s="67"/>
      <c r="AM160" s="27" t="s">
        <v>4</v>
      </c>
      <c r="AN160" s="27" t="s">
        <v>2</v>
      </c>
      <c r="AO160" s="27" t="s">
        <v>1193</v>
      </c>
      <c r="AP160" s="34">
        <v>106.2321769</v>
      </c>
      <c r="AQ160" s="34" t="s">
        <v>1591</v>
      </c>
      <c r="AR160" s="34">
        <v>107.2120457</v>
      </c>
      <c r="AS160" s="34" t="s">
        <v>2007</v>
      </c>
      <c r="AT160" s="34">
        <v>106.04542360000001</v>
      </c>
      <c r="AU160" s="34" t="s">
        <v>2108</v>
      </c>
      <c r="AV160" s="34">
        <v>109.1398208</v>
      </c>
      <c r="AW160" s="34" t="s">
        <v>2068</v>
      </c>
      <c r="AX160" s="34">
        <v>98.76318569</v>
      </c>
      <c r="AY160" s="34" t="s">
        <v>2069</v>
      </c>
      <c r="AZ160" s="34">
        <v>111.1012849</v>
      </c>
      <c r="BA160" s="34" t="s">
        <v>1552</v>
      </c>
    </row>
    <row r="161" spans="2:53">
      <c r="D161" s="33" t="s">
        <v>24</v>
      </c>
      <c r="E161" s="27" t="s">
        <v>24</v>
      </c>
      <c r="F161" s="34" t="s">
        <v>24</v>
      </c>
      <c r="G161" s="27" t="s">
        <v>24</v>
      </c>
      <c r="H161" s="73" t="s">
        <v>24</v>
      </c>
      <c r="I161" s="34" t="s">
        <v>24</v>
      </c>
      <c r="J161" s="34" t="s">
        <v>24</v>
      </c>
      <c r="K161" s="34" t="s">
        <v>24</v>
      </c>
      <c r="L161" s="34" t="s">
        <v>24</v>
      </c>
      <c r="M161" s="34" t="s">
        <v>24</v>
      </c>
      <c r="N161" s="34" t="s">
        <v>24</v>
      </c>
      <c r="O161" s="34" t="s">
        <v>24</v>
      </c>
      <c r="P161" s="34" t="s">
        <v>24</v>
      </c>
      <c r="Q161" s="34" t="s">
        <v>24</v>
      </c>
      <c r="R161" s="34" t="s">
        <v>24</v>
      </c>
      <c r="S161" s="34" t="s">
        <v>24</v>
      </c>
      <c r="T161" s="34" t="s">
        <v>24</v>
      </c>
      <c r="U161" s="34" t="s">
        <v>24</v>
      </c>
      <c r="V161" s="34" t="s">
        <v>24</v>
      </c>
      <c r="W161" s="34" t="s">
        <v>24</v>
      </c>
      <c r="X161" s="34" t="s">
        <v>24</v>
      </c>
      <c r="Y161" s="34" t="s">
        <v>24</v>
      </c>
      <c r="Z161" s="34" t="s">
        <v>24</v>
      </c>
      <c r="AA161" s="34" t="s">
        <v>24</v>
      </c>
      <c r="AB161" s="34" t="s">
        <v>24</v>
      </c>
      <c r="AC161" s="33" t="s">
        <v>2398</v>
      </c>
      <c r="AD161" s="27">
        <v>10</v>
      </c>
      <c r="AE161" s="34">
        <v>108.11513429999999</v>
      </c>
      <c r="AF161" s="34" t="s">
        <v>2071</v>
      </c>
      <c r="AG161" s="73">
        <v>4997591</v>
      </c>
      <c r="AH161" s="34">
        <v>9.7311610248180909</v>
      </c>
      <c r="AI161" s="34">
        <v>6.6056795805239101</v>
      </c>
      <c r="AJ161" s="34" t="s">
        <v>2231</v>
      </c>
      <c r="AK161" s="34">
        <v>10.82</v>
      </c>
      <c r="AL161" s="67"/>
      <c r="AM161" s="27" t="s">
        <v>1507</v>
      </c>
      <c r="AN161" s="27" t="s">
        <v>1192</v>
      </c>
      <c r="AO161" s="27" t="s">
        <v>1193</v>
      </c>
      <c r="AP161" s="34">
        <v>107.95238310000001</v>
      </c>
      <c r="AQ161" s="34" t="s">
        <v>2072</v>
      </c>
      <c r="AR161" s="34">
        <v>108.2861466</v>
      </c>
      <c r="AS161" s="34" t="s">
        <v>2109</v>
      </c>
      <c r="AT161" s="34">
        <v>95.558317459999998</v>
      </c>
      <c r="AU161" s="34" t="s">
        <v>2110</v>
      </c>
      <c r="AV161" s="34">
        <v>117.7642608</v>
      </c>
      <c r="AW161" s="34" t="s">
        <v>2075</v>
      </c>
      <c r="AX161" s="34">
        <v>94.088988000000001</v>
      </c>
      <c r="AY161" s="34" t="s">
        <v>1785</v>
      </c>
      <c r="AZ161" s="34">
        <v>121.19621429999999</v>
      </c>
      <c r="BA161" s="34" t="s">
        <v>1808</v>
      </c>
    </row>
    <row r="162" spans="2:53">
      <c r="C162" s="26" t="s">
        <v>1448</v>
      </c>
      <c r="D162" s="33" t="s">
        <v>24</v>
      </c>
      <c r="E162" s="27" t="s">
        <v>24</v>
      </c>
      <c r="F162" s="34" t="s">
        <v>24</v>
      </c>
      <c r="G162" s="27" t="s">
        <v>24</v>
      </c>
      <c r="H162" s="73" t="s">
        <v>24</v>
      </c>
      <c r="I162" s="34" t="s">
        <v>24</v>
      </c>
      <c r="J162" s="34" t="s">
        <v>24</v>
      </c>
      <c r="K162" s="34" t="s">
        <v>24</v>
      </c>
      <c r="L162" s="34" t="s">
        <v>24</v>
      </c>
      <c r="M162" s="34" t="s">
        <v>24</v>
      </c>
      <c r="N162" s="34" t="s">
        <v>24</v>
      </c>
      <c r="O162" s="34" t="s">
        <v>24</v>
      </c>
      <c r="P162" s="34" t="s">
        <v>24</v>
      </c>
      <c r="Q162" s="34" t="s">
        <v>24</v>
      </c>
      <c r="R162" s="34" t="s">
        <v>24</v>
      </c>
      <c r="S162" s="34" t="s">
        <v>24</v>
      </c>
      <c r="T162" s="34" t="s">
        <v>24</v>
      </c>
      <c r="U162" s="34" t="s">
        <v>24</v>
      </c>
      <c r="V162" s="34" t="s">
        <v>24</v>
      </c>
      <c r="W162" s="34" t="s">
        <v>24</v>
      </c>
      <c r="X162" s="34" t="s">
        <v>24</v>
      </c>
      <c r="Y162" s="34" t="s">
        <v>24</v>
      </c>
      <c r="Z162" s="34" t="s">
        <v>24</v>
      </c>
      <c r="AA162" s="34" t="s">
        <v>24</v>
      </c>
      <c r="AB162" s="34" t="s">
        <v>24</v>
      </c>
      <c r="AC162" s="33" t="s">
        <v>2399</v>
      </c>
      <c r="AD162" s="27">
        <v>6</v>
      </c>
      <c r="AE162" s="34">
        <v>107.04872930000001</v>
      </c>
      <c r="AF162" s="34" t="s">
        <v>2078</v>
      </c>
      <c r="AG162" s="73">
        <v>50686943</v>
      </c>
      <c r="AH162" s="34">
        <v>6.9523525225477298</v>
      </c>
      <c r="AI162" s="34">
        <v>6.3659546149158297</v>
      </c>
      <c r="AJ162" s="34" t="s">
        <v>24</v>
      </c>
      <c r="AK162" s="34">
        <v>9.58</v>
      </c>
      <c r="AL162" s="34">
        <v>9.58</v>
      </c>
      <c r="AM162" s="27" t="s">
        <v>1229</v>
      </c>
      <c r="AN162" s="27" t="s">
        <v>1192</v>
      </c>
      <c r="AO162" s="27" t="s">
        <v>1193</v>
      </c>
      <c r="AP162" s="34">
        <v>105.74730409999999</v>
      </c>
      <c r="AQ162" s="34" t="s">
        <v>1762</v>
      </c>
      <c r="AR162" s="34">
        <v>108.7892902</v>
      </c>
      <c r="AS162" s="34" t="s">
        <v>2019</v>
      </c>
      <c r="AT162" s="34">
        <v>99.492232150000007</v>
      </c>
      <c r="AU162" s="34" t="s">
        <v>1764</v>
      </c>
      <c r="AV162" s="34">
        <v>111.0841908</v>
      </c>
      <c r="AW162" s="34" t="s">
        <v>1594</v>
      </c>
      <c r="AX162" s="34">
        <v>73.193278489999997</v>
      </c>
      <c r="AY162" s="34" t="s">
        <v>2008</v>
      </c>
      <c r="AZ162" s="34">
        <v>111.5281509</v>
      </c>
      <c r="BA162" s="34" t="s">
        <v>2079</v>
      </c>
    </row>
    <row r="163" spans="2:53">
      <c r="B163" s="25" t="s">
        <v>319</v>
      </c>
      <c r="C163" s="26" t="s">
        <v>1189</v>
      </c>
      <c r="D163" s="33" t="s">
        <v>24</v>
      </c>
      <c r="E163" s="27" t="s">
        <v>24</v>
      </c>
      <c r="F163" s="34" t="s">
        <v>24</v>
      </c>
      <c r="G163" s="27" t="s">
        <v>24</v>
      </c>
      <c r="H163" s="73" t="s">
        <v>24</v>
      </c>
      <c r="I163" s="34" t="s">
        <v>24</v>
      </c>
      <c r="J163" s="34" t="s">
        <v>24</v>
      </c>
      <c r="K163" s="34" t="s">
        <v>24</v>
      </c>
      <c r="L163" s="34" t="s">
        <v>24</v>
      </c>
      <c r="M163" s="34" t="s">
        <v>24</v>
      </c>
      <c r="N163" s="34" t="s">
        <v>24</v>
      </c>
      <c r="O163" s="34" t="s">
        <v>24</v>
      </c>
      <c r="P163" s="34" t="s">
        <v>24</v>
      </c>
      <c r="Q163" s="34" t="s">
        <v>24</v>
      </c>
      <c r="R163" s="34" t="s">
        <v>24</v>
      </c>
      <c r="S163" s="34" t="s">
        <v>24</v>
      </c>
      <c r="T163" s="34" t="s">
        <v>24</v>
      </c>
      <c r="U163" s="34" t="s">
        <v>24</v>
      </c>
      <c r="V163" s="34" t="s">
        <v>24</v>
      </c>
      <c r="W163" s="34" t="s">
        <v>24</v>
      </c>
      <c r="X163" s="34" t="s">
        <v>24</v>
      </c>
      <c r="Y163" s="34" t="s">
        <v>24</v>
      </c>
      <c r="Z163" s="34" t="s">
        <v>24</v>
      </c>
      <c r="AA163" s="34" t="s">
        <v>24</v>
      </c>
      <c r="AB163" s="34" t="s">
        <v>24</v>
      </c>
      <c r="AC163" s="33" t="s">
        <v>24</v>
      </c>
      <c r="AD163" s="27" t="s">
        <v>24</v>
      </c>
      <c r="AE163" s="34" t="s">
        <v>24</v>
      </c>
      <c r="AF163" s="34" t="s">
        <v>24</v>
      </c>
      <c r="AG163" s="73" t="s">
        <v>24</v>
      </c>
      <c r="AH163" s="34" t="s">
        <v>24</v>
      </c>
      <c r="AI163" s="34" t="s">
        <v>24</v>
      </c>
      <c r="AJ163" s="34" t="s">
        <v>24</v>
      </c>
      <c r="AK163" s="34" t="s">
        <v>24</v>
      </c>
      <c r="AL163" s="34" t="s">
        <v>24</v>
      </c>
      <c r="AM163" s="34" t="s">
        <v>24</v>
      </c>
      <c r="AN163" s="34" t="s">
        <v>24</v>
      </c>
      <c r="AO163" s="34" t="s">
        <v>24</v>
      </c>
      <c r="AP163" s="34" t="s">
        <v>24</v>
      </c>
      <c r="AQ163" s="34" t="s">
        <v>24</v>
      </c>
      <c r="AR163" s="34" t="s">
        <v>24</v>
      </c>
      <c r="AS163" s="34" t="s">
        <v>24</v>
      </c>
      <c r="AT163" s="34" t="s">
        <v>24</v>
      </c>
      <c r="AU163" s="34" t="s">
        <v>24</v>
      </c>
      <c r="AV163" s="34" t="s">
        <v>24</v>
      </c>
      <c r="AW163" s="34" t="s">
        <v>24</v>
      </c>
      <c r="AX163" s="34" t="s">
        <v>24</v>
      </c>
      <c r="AY163" s="34" t="s">
        <v>24</v>
      </c>
      <c r="AZ163" s="34" t="s">
        <v>24</v>
      </c>
      <c r="BA163" s="34" t="s">
        <v>24</v>
      </c>
    </row>
    <row r="164" spans="2:53">
      <c r="C164" s="26" t="s">
        <v>1427</v>
      </c>
      <c r="D164" s="33" t="s">
        <v>24</v>
      </c>
      <c r="E164" s="27" t="s">
        <v>24</v>
      </c>
      <c r="F164" s="34" t="s">
        <v>24</v>
      </c>
      <c r="G164" s="27" t="s">
        <v>24</v>
      </c>
      <c r="H164" s="73" t="s">
        <v>24</v>
      </c>
      <c r="I164" s="34" t="s">
        <v>24</v>
      </c>
      <c r="J164" s="34" t="s">
        <v>24</v>
      </c>
      <c r="K164" s="34" t="s">
        <v>24</v>
      </c>
      <c r="L164" s="34" t="s">
        <v>24</v>
      </c>
      <c r="M164" s="34" t="s">
        <v>24</v>
      </c>
      <c r="N164" s="34" t="s">
        <v>24</v>
      </c>
      <c r="O164" s="34" t="s">
        <v>24</v>
      </c>
      <c r="P164" s="34" t="s">
        <v>24</v>
      </c>
      <c r="Q164" s="34" t="s">
        <v>24</v>
      </c>
      <c r="R164" s="34" t="s">
        <v>24</v>
      </c>
      <c r="S164" s="34" t="s">
        <v>24</v>
      </c>
      <c r="T164" s="34" t="s">
        <v>24</v>
      </c>
      <c r="U164" s="34" t="s">
        <v>24</v>
      </c>
      <c r="V164" s="34" t="s">
        <v>24</v>
      </c>
      <c r="W164" s="34" t="s">
        <v>24</v>
      </c>
      <c r="X164" s="34" t="s">
        <v>24</v>
      </c>
      <c r="Y164" s="34" t="s">
        <v>24</v>
      </c>
      <c r="Z164" s="34" t="s">
        <v>24</v>
      </c>
      <c r="AA164" s="34" t="s">
        <v>24</v>
      </c>
      <c r="AB164" s="34" t="s">
        <v>24</v>
      </c>
      <c r="AC164" s="33" t="s">
        <v>2400</v>
      </c>
      <c r="AD164" s="27">
        <v>10</v>
      </c>
      <c r="AE164" s="34">
        <v>63.419117909999997</v>
      </c>
      <c r="AF164" s="34" t="s">
        <v>2087</v>
      </c>
      <c r="AG164" s="73">
        <v>18346291</v>
      </c>
      <c r="AH164" s="34">
        <v>7.2649354138782698</v>
      </c>
      <c r="AI164" s="34">
        <v>6.3401990978878198</v>
      </c>
      <c r="AJ164" s="34" t="s">
        <v>24</v>
      </c>
      <c r="AK164" s="34">
        <v>9.99</v>
      </c>
      <c r="AL164" s="34">
        <v>9.99</v>
      </c>
      <c r="AM164" s="27" t="s">
        <v>1522</v>
      </c>
      <c r="AN164" s="27" t="s">
        <v>1192</v>
      </c>
      <c r="AO164" s="27" t="s">
        <v>1193</v>
      </c>
      <c r="AP164" s="34">
        <v>53.00601297</v>
      </c>
      <c r="AQ164" s="34" t="s">
        <v>1466</v>
      </c>
      <c r="AR164" s="34">
        <v>86.355725710000002</v>
      </c>
      <c r="AS164" s="34" t="s">
        <v>2111</v>
      </c>
      <c r="AT164" s="34">
        <v>48.169788160000003</v>
      </c>
      <c r="AU164" s="34" t="s">
        <v>2112</v>
      </c>
      <c r="AV164" s="34">
        <v>108.1365577</v>
      </c>
      <c r="AW164" s="34" t="s">
        <v>1806</v>
      </c>
      <c r="AX164" s="34">
        <v>45.153946679999997</v>
      </c>
      <c r="AY164" s="34" t="s">
        <v>2091</v>
      </c>
      <c r="AZ164" s="34">
        <v>117.7448124</v>
      </c>
      <c r="BA164" s="34" t="s">
        <v>2113</v>
      </c>
    </row>
    <row r="165" spans="2:53">
      <c r="C165" s="26" t="s">
        <v>1448</v>
      </c>
      <c r="D165" s="33" t="s">
        <v>24</v>
      </c>
      <c r="E165" s="27" t="s">
        <v>24</v>
      </c>
      <c r="F165" s="34" t="s">
        <v>24</v>
      </c>
      <c r="G165" s="27" t="s">
        <v>24</v>
      </c>
      <c r="H165" s="73" t="s">
        <v>24</v>
      </c>
      <c r="I165" s="34" t="s">
        <v>24</v>
      </c>
      <c r="J165" s="34" t="s">
        <v>24</v>
      </c>
      <c r="K165" s="34" t="s">
        <v>24</v>
      </c>
      <c r="L165" s="34" t="s">
        <v>24</v>
      </c>
      <c r="M165" s="34" t="s">
        <v>24</v>
      </c>
      <c r="N165" s="34" t="s">
        <v>24</v>
      </c>
      <c r="O165" s="34" t="s">
        <v>24</v>
      </c>
      <c r="P165" s="34" t="s">
        <v>24</v>
      </c>
      <c r="Q165" s="34" t="s">
        <v>24</v>
      </c>
      <c r="R165" s="34" t="s">
        <v>24</v>
      </c>
      <c r="S165" s="34" t="s">
        <v>24</v>
      </c>
      <c r="T165" s="34" t="s">
        <v>24</v>
      </c>
      <c r="U165" s="34" t="s">
        <v>24</v>
      </c>
      <c r="V165" s="34" t="s">
        <v>24</v>
      </c>
      <c r="W165" s="34" t="s">
        <v>24</v>
      </c>
      <c r="X165" s="34" t="s">
        <v>24</v>
      </c>
      <c r="Y165" s="34" t="s">
        <v>24</v>
      </c>
      <c r="Z165" s="34" t="s">
        <v>24</v>
      </c>
      <c r="AA165" s="34" t="s">
        <v>24</v>
      </c>
      <c r="AB165" s="34" t="s">
        <v>24</v>
      </c>
      <c r="AC165" s="33" t="s">
        <v>24</v>
      </c>
      <c r="AD165" s="27" t="s">
        <v>24</v>
      </c>
      <c r="AE165" s="34" t="s">
        <v>24</v>
      </c>
      <c r="AF165" s="34" t="s">
        <v>24</v>
      </c>
      <c r="AG165" s="73" t="s">
        <v>24</v>
      </c>
      <c r="AH165" s="34" t="s">
        <v>24</v>
      </c>
      <c r="AI165" s="34" t="s">
        <v>24</v>
      </c>
      <c r="AJ165" s="34" t="s">
        <v>24</v>
      </c>
      <c r="AK165" s="34" t="s">
        <v>24</v>
      </c>
      <c r="AL165" s="34" t="s">
        <v>24</v>
      </c>
      <c r="AM165" s="34" t="s">
        <v>24</v>
      </c>
      <c r="AN165" s="34" t="s">
        <v>24</v>
      </c>
      <c r="AO165" s="34" t="s">
        <v>24</v>
      </c>
      <c r="AP165" s="34" t="s">
        <v>24</v>
      </c>
      <c r="AQ165" s="34" t="s">
        <v>24</v>
      </c>
      <c r="AR165" s="34" t="s">
        <v>24</v>
      </c>
      <c r="AS165" s="34" t="s">
        <v>24</v>
      </c>
      <c r="AT165" s="34" t="s">
        <v>24</v>
      </c>
      <c r="AU165" s="34" t="s">
        <v>24</v>
      </c>
      <c r="AV165" s="34" t="s">
        <v>24</v>
      </c>
      <c r="AW165" s="34" t="s">
        <v>24</v>
      </c>
      <c r="AX165" s="34" t="s">
        <v>24</v>
      </c>
      <c r="AY165" s="34" t="s">
        <v>24</v>
      </c>
      <c r="AZ165" s="34" t="s">
        <v>24</v>
      </c>
      <c r="BA165" s="34" t="s">
        <v>24</v>
      </c>
    </row>
    <row r="166" spans="2:53">
      <c r="B166" s="25" t="s">
        <v>321</v>
      </c>
      <c r="C166" s="26" t="s">
        <v>1189</v>
      </c>
      <c r="D166" s="33" t="s">
        <v>24</v>
      </c>
      <c r="E166" s="27" t="s">
        <v>24</v>
      </c>
      <c r="F166" s="34" t="s">
        <v>24</v>
      </c>
      <c r="G166" s="27" t="s">
        <v>24</v>
      </c>
      <c r="H166" s="73" t="s">
        <v>24</v>
      </c>
      <c r="I166" s="34" t="s">
        <v>24</v>
      </c>
      <c r="J166" s="34" t="s">
        <v>24</v>
      </c>
      <c r="K166" s="34" t="s">
        <v>24</v>
      </c>
      <c r="L166" s="34" t="s">
        <v>24</v>
      </c>
      <c r="M166" s="34" t="s">
        <v>24</v>
      </c>
      <c r="N166" s="34" t="s">
        <v>24</v>
      </c>
      <c r="O166" s="34" t="s">
        <v>24</v>
      </c>
      <c r="P166" s="34" t="s">
        <v>24</v>
      </c>
      <c r="Q166" s="34" t="s">
        <v>24</v>
      </c>
      <c r="R166" s="34" t="s">
        <v>24</v>
      </c>
      <c r="S166" s="34" t="s">
        <v>24</v>
      </c>
      <c r="T166" s="34" t="s">
        <v>24</v>
      </c>
      <c r="U166" s="34" t="s">
        <v>24</v>
      </c>
      <c r="V166" s="34" t="s">
        <v>24</v>
      </c>
      <c r="W166" s="34" t="s">
        <v>24</v>
      </c>
      <c r="X166" s="34" t="s">
        <v>24</v>
      </c>
      <c r="Y166" s="34" t="s">
        <v>24</v>
      </c>
      <c r="Z166" s="34" t="s">
        <v>24</v>
      </c>
      <c r="AA166" s="34" t="s">
        <v>24</v>
      </c>
      <c r="AB166" s="34" t="s">
        <v>24</v>
      </c>
      <c r="AC166" s="33" t="s">
        <v>24</v>
      </c>
      <c r="AD166" s="27" t="s">
        <v>24</v>
      </c>
      <c r="AE166" s="34" t="s">
        <v>24</v>
      </c>
      <c r="AF166" s="34" t="s">
        <v>24</v>
      </c>
      <c r="AG166" s="73" t="s">
        <v>24</v>
      </c>
      <c r="AH166" s="34" t="s">
        <v>24</v>
      </c>
      <c r="AI166" s="34" t="s">
        <v>24</v>
      </c>
      <c r="AJ166" s="34" t="s">
        <v>24</v>
      </c>
      <c r="AK166" s="34" t="s">
        <v>24</v>
      </c>
      <c r="AL166" s="34" t="s">
        <v>24</v>
      </c>
      <c r="AM166" s="34" t="s">
        <v>24</v>
      </c>
      <c r="AN166" s="34" t="s">
        <v>24</v>
      </c>
      <c r="AO166" s="34" t="s">
        <v>24</v>
      </c>
      <c r="AP166" s="34" t="s">
        <v>24</v>
      </c>
      <c r="AQ166" s="34" t="s">
        <v>24</v>
      </c>
      <c r="AR166" s="34" t="s">
        <v>24</v>
      </c>
      <c r="AS166" s="34" t="s">
        <v>24</v>
      </c>
      <c r="AT166" s="34" t="s">
        <v>24</v>
      </c>
      <c r="AU166" s="34" t="s">
        <v>24</v>
      </c>
      <c r="AV166" s="34" t="s">
        <v>24</v>
      </c>
      <c r="AW166" s="34" t="s">
        <v>24</v>
      </c>
      <c r="AX166" s="34" t="s">
        <v>24</v>
      </c>
      <c r="AY166" s="34" t="s">
        <v>24</v>
      </c>
      <c r="AZ166" s="34" t="s">
        <v>24</v>
      </c>
      <c r="BA166" s="34" t="s">
        <v>24</v>
      </c>
    </row>
    <row r="167" spans="2:53">
      <c r="C167" s="26" t="s">
        <v>1427</v>
      </c>
      <c r="D167" s="33" t="s">
        <v>24</v>
      </c>
      <c r="E167" s="27" t="s">
        <v>24</v>
      </c>
      <c r="F167" s="34" t="s">
        <v>24</v>
      </c>
      <c r="G167" s="27" t="s">
        <v>24</v>
      </c>
      <c r="H167" s="73" t="s">
        <v>24</v>
      </c>
      <c r="I167" s="34" t="s">
        <v>24</v>
      </c>
      <c r="J167" s="34" t="s">
        <v>24</v>
      </c>
      <c r="K167" s="34" t="s">
        <v>24</v>
      </c>
      <c r="L167" s="34" t="s">
        <v>24</v>
      </c>
      <c r="M167" s="34" t="s">
        <v>24</v>
      </c>
      <c r="N167" s="34" t="s">
        <v>24</v>
      </c>
      <c r="O167" s="34" t="s">
        <v>24</v>
      </c>
      <c r="P167" s="34" t="s">
        <v>24</v>
      </c>
      <c r="Q167" s="34" t="s">
        <v>24</v>
      </c>
      <c r="R167" s="34" t="s">
        <v>24</v>
      </c>
      <c r="S167" s="34" t="s">
        <v>24</v>
      </c>
      <c r="T167" s="34" t="s">
        <v>24</v>
      </c>
      <c r="U167" s="34" t="s">
        <v>24</v>
      </c>
      <c r="V167" s="34" t="s">
        <v>24</v>
      </c>
      <c r="W167" s="34" t="s">
        <v>24</v>
      </c>
      <c r="X167" s="34" t="s">
        <v>24</v>
      </c>
      <c r="Y167" s="34" t="s">
        <v>24</v>
      </c>
      <c r="Z167" s="34" t="s">
        <v>24</v>
      </c>
      <c r="AA167" s="34" t="s">
        <v>24</v>
      </c>
      <c r="AB167" s="34" t="s">
        <v>24</v>
      </c>
      <c r="AC167" s="33" t="s">
        <v>2401</v>
      </c>
      <c r="AD167" s="27">
        <v>6</v>
      </c>
      <c r="AE167" s="34">
        <v>107.04964270000001</v>
      </c>
      <c r="AF167" s="34" t="s">
        <v>2066</v>
      </c>
      <c r="AG167" s="73">
        <v>53845458</v>
      </c>
      <c r="AH167" s="34">
        <v>8.8888096735876605</v>
      </c>
      <c r="AI167" s="34">
        <v>6.5597538299228804</v>
      </c>
      <c r="AJ167" s="34" t="s">
        <v>2235</v>
      </c>
      <c r="AK167" s="34">
        <v>10.17</v>
      </c>
      <c r="AL167" s="67">
        <v>23.61</v>
      </c>
      <c r="AM167" s="27" t="s">
        <v>4</v>
      </c>
      <c r="AN167" s="27" t="s">
        <v>2</v>
      </c>
      <c r="AO167" s="27" t="s">
        <v>1193</v>
      </c>
      <c r="AP167" s="34">
        <v>106.3304643</v>
      </c>
      <c r="AQ167" s="34" t="s">
        <v>2080</v>
      </c>
      <c r="AR167" s="34">
        <v>107.2120457</v>
      </c>
      <c r="AS167" s="34" t="s">
        <v>2007</v>
      </c>
      <c r="AT167" s="34">
        <v>99.492232150000007</v>
      </c>
      <c r="AU167" s="34" t="s">
        <v>1764</v>
      </c>
      <c r="AV167" s="34">
        <v>110.2695719</v>
      </c>
      <c r="AW167" s="34" t="s">
        <v>2114</v>
      </c>
      <c r="AX167" s="34">
        <v>99.492232150000007</v>
      </c>
      <c r="AY167" s="34" t="s">
        <v>1764</v>
      </c>
      <c r="AZ167" s="34">
        <v>111.130664</v>
      </c>
      <c r="BA167" s="34" t="s">
        <v>2115</v>
      </c>
    </row>
    <row r="168" spans="2:53">
      <c r="D168" s="33" t="s">
        <v>24</v>
      </c>
      <c r="E168" s="27" t="s">
        <v>24</v>
      </c>
      <c r="F168" s="34" t="s">
        <v>24</v>
      </c>
      <c r="G168" s="27" t="s">
        <v>24</v>
      </c>
      <c r="H168" s="73" t="s">
        <v>24</v>
      </c>
      <c r="I168" s="34" t="s">
        <v>24</v>
      </c>
      <c r="J168" s="34" t="s">
        <v>24</v>
      </c>
      <c r="K168" s="34" t="s">
        <v>24</v>
      </c>
      <c r="L168" s="34" t="s">
        <v>24</v>
      </c>
      <c r="M168" s="34" t="s">
        <v>24</v>
      </c>
      <c r="N168" s="34" t="s">
        <v>24</v>
      </c>
      <c r="O168" s="34" t="s">
        <v>24</v>
      </c>
      <c r="P168" s="34" t="s">
        <v>24</v>
      </c>
      <c r="Q168" s="34" t="s">
        <v>24</v>
      </c>
      <c r="R168" s="34" t="s">
        <v>24</v>
      </c>
      <c r="S168" s="34" t="s">
        <v>24</v>
      </c>
      <c r="T168" s="34" t="s">
        <v>24</v>
      </c>
      <c r="U168" s="34" t="s">
        <v>24</v>
      </c>
      <c r="V168" s="34" t="s">
        <v>24</v>
      </c>
      <c r="W168" s="34" t="s">
        <v>24</v>
      </c>
      <c r="X168" s="34" t="s">
        <v>24</v>
      </c>
      <c r="Y168" s="34" t="s">
        <v>24</v>
      </c>
      <c r="Z168" s="34" t="s">
        <v>24</v>
      </c>
      <c r="AA168" s="34" t="s">
        <v>24</v>
      </c>
      <c r="AB168" s="34" t="s">
        <v>24</v>
      </c>
      <c r="AC168" s="33" t="s">
        <v>2402</v>
      </c>
      <c r="AD168" s="27">
        <v>10</v>
      </c>
      <c r="AE168" s="34">
        <v>108.11513429999999</v>
      </c>
      <c r="AF168" s="34" t="s">
        <v>2071</v>
      </c>
      <c r="AG168" s="73">
        <v>4997591</v>
      </c>
      <c r="AH168" s="34">
        <v>6.9982050492442998</v>
      </c>
      <c r="AI168" s="34">
        <v>6.5597538299228804</v>
      </c>
      <c r="AJ168" s="34" t="s">
        <v>2233</v>
      </c>
      <c r="AK168" s="34">
        <v>7.8</v>
      </c>
      <c r="AL168" s="67"/>
      <c r="AM168" s="27" t="s">
        <v>1522</v>
      </c>
      <c r="AN168" s="27" t="s">
        <v>1192</v>
      </c>
      <c r="AO168" s="27" t="s">
        <v>1193</v>
      </c>
      <c r="AP168" s="34">
        <v>59.397199389999997</v>
      </c>
      <c r="AQ168" s="34" t="s">
        <v>2116</v>
      </c>
      <c r="AR168" s="34">
        <v>117.7448124</v>
      </c>
      <c r="AS168" s="34" t="s">
        <v>2113</v>
      </c>
      <c r="AT168" s="34">
        <v>53.085266439999998</v>
      </c>
      <c r="AU168" s="34" t="s">
        <v>2117</v>
      </c>
      <c r="AV168" s="34">
        <v>120.2424314</v>
      </c>
      <c r="AW168" s="34" t="s">
        <v>2118</v>
      </c>
      <c r="AX168" s="34">
        <v>49.669804220000003</v>
      </c>
      <c r="AY168" s="34" t="s">
        <v>2119</v>
      </c>
      <c r="AZ168" s="34">
        <v>127.7867167</v>
      </c>
      <c r="BA168" s="34" t="s">
        <v>1587</v>
      </c>
    </row>
    <row r="169" spans="2:53">
      <c r="D169" s="33" t="s">
        <v>24</v>
      </c>
      <c r="E169" s="27" t="s">
        <v>24</v>
      </c>
      <c r="F169" s="34" t="s">
        <v>24</v>
      </c>
      <c r="G169" s="27" t="s">
        <v>24</v>
      </c>
      <c r="H169" s="73" t="s">
        <v>24</v>
      </c>
      <c r="I169" s="34" t="s">
        <v>24</v>
      </c>
      <c r="J169" s="34" t="s">
        <v>24</v>
      </c>
      <c r="K169" s="34" t="s">
        <v>24</v>
      </c>
      <c r="L169" s="34" t="s">
        <v>24</v>
      </c>
      <c r="M169" s="34" t="s">
        <v>24</v>
      </c>
      <c r="N169" s="34" t="s">
        <v>24</v>
      </c>
      <c r="O169" s="34" t="s">
        <v>24</v>
      </c>
      <c r="P169" s="34" t="s">
        <v>24</v>
      </c>
      <c r="Q169" s="34" t="s">
        <v>24</v>
      </c>
      <c r="R169" s="34" t="s">
        <v>24</v>
      </c>
      <c r="S169" s="34" t="s">
        <v>24</v>
      </c>
      <c r="T169" s="34" t="s">
        <v>24</v>
      </c>
      <c r="U169" s="34" t="s">
        <v>24</v>
      </c>
      <c r="V169" s="34" t="s">
        <v>24</v>
      </c>
      <c r="W169" s="34" t="s">
        <v>24</v>
      </c>
      <c r="X169" s="34" t="s">
        <v>24</v>
      </c>
      <c r="Y169" s="34" t="s">
        <v>24</v>
      </c>
      <c r="Z169" s="34" t="s">
        <v>24</v>
      </c>
      <c r="AA169" s="34" t="s">
        <v>24</v>
      </c>
      <c r="AB169" s="34" t="s">
        <v>24</v>
      </c>
      <c r="AC169" s="33" t="s">
        <v>2403</v>
      </c>
      <c r="AD169" s="27">
        <v>10</v>
      </c>
      <c r="AE169" s="34">
        <v>63.466339150000003</v>
      </c>
      <c r="AF169" s="34" t="s">
        <v>2120</v>
      </c>
      <c r="AG169" s="73">
        <v>17926363</v>
      </c>
      <c r="AH169" s="34">
        <v>6.8396771917985397</v>
      </c>
      <c r="AI169" s="34">
        <v>6.5597538299228804</v>
      </c>
      <c r="AJ169" s="34" t="s">
        <v>24</v>
      </c>
      <c r="AK169" s="34">
        <v>9.43</v>
      </c>
      <c r="AL169" s="67"/>
      <c r="AM169" s="27" t="s">
        <v>1522</v>
      </c>
      <c r="AN169" s="27" t="s">
        <v>1192</v>
      </c>
      <c r="AO169" s="27" t="s">
        <v>1193</v>
      </c>
      <c r="AP169" s="34">
        <v>53.045740309999999</v>
      </c>
      <c r="AQ169" s="34" t="s">
        <v>1710</v>
      </c>
      <c r="AR169" s="34">
        <v>86.444264070000003</v>
      </c>
      <c r="AS169" s="34" t="s">
        <v>2121</v>
      </c>
      <c r="AT169" s="34">
        <v>49.669804220000003</v>
      </c>
      <c r="AU169" s="34" t="s">
        <v>2119</v>
      </c>
      <c r="AV169" s="34">
        <v>114.40785219999999</v>
      </c>
      <c r="AW169" s="34" t="s">
        <v>2122</v>
      </c>
      <c r="AX169" s="34">
        <v>44.872584269999997</v>
      </c>
      <c r="AY169" s="34" t="s">
        <v>2123</v>
      </c>
      <c r="AZ169" s="34">
        <v>120.21423179999999</v>
      </c>
      <c r="BA169" s="34" t="s">
        <v>2085</v>
      </c>
    </row>
    <row r="170" spans="2:53">
      <c r="C170" s="26" t="s">
        <v>1448</v>
      </c>
      <c r="D170" s="33" t="s">
        <v>24</v>
      </c>
      <c r="E170" s="27" t="s">
        <v>24</v>
      </c>
      <c r="F170" s="34" t="s">
        <v>24</v>
      </c>
      <c r="G170" s="27" t="s">
        <v>24</v>
      </c>
      <c r="H170" s="73" t="s">
        <v>24</v>
      </c>
      <c r="I170" s="34" t="s">
        <v>24</v>
      </c>
      <c r="J170" s="34" t="s">
        <v>24</v>
      </c>
      <c r="K170" s="34" t="s">
        <v>24</v>
      </c>
      <c r="L170" s="34" t="s">
        <v>24</v>
      </c>
      <c r="M170" s="34" t="s">
        <v>24</v>
      </c>
      <c r="N170" s="34" t="s">
        <v>24</v>
      </c>
      <c r="O170" s="34" t="s">
        <v>24</v>
      </c>
      <c r="P170" s="34" t="s">
        <v>24</v>
      </c>
      <c r="Q170" s="34" t="s">
        <v>24</v>
      </c>
      <c r="R170" s="34" t="s">
        <v>24</v>
      </c>
      <c r="S170" s="34" t="s">
        <v>24</v>
      </c>
      <c r="T170" s="34" t="s">
        <v>24</v>
      </c>
      <c r="U170" s="34" t="s">
        <v>24</v>
      </c>
      <c r="V170" s="34" t="s">
        <v>24</v>
      </c>
      <c r="W170" s="34" t="s">
        <v>24</v>
      </c>
      <c r="X170" s="34" t="s">
        <v>24</v>
      </c>
      <c r="Y170" s="34" t="s">
        <v>24</v>
      </c>
      <c r="Z170" s="34" t="s">
        <v>24</v>
      </c>
      <c r="AA170" s="34" t="s">
        <v>24</v>
      </c>
      <c r="AB170" s="34" t="s">
        <v>24</v>
      </c>
      <c r="AC170" s="33" t="s">
        <v>2404</v>
      </c>
      <c r="AD170" s="27">
        <v>6</v>
      </c>
      <c r="AE170" s="34">
        <v>108.7873415</v>
      </c>
      <c r="AF170" s="34" t="s">
        <v>2124</v>
      </c>
      <c r="AG170" s="73">
        <v>51795565</v>
      </c>
      <c r="AH170" s="34">
        <v>6.4865405744788101</v>
      </c>
      <c r="AI170" s="34">
        <v>6.4273966832163696</v>
      </c>
      <c r="AJ170" s="34" t="s">
        <v>24</v>
      </c>
      <c r="AK170" s="34">
        <v>8.9700000000000006</v>
      </c>
      <c r="AL170" s="34">
        <v>8.9700000000000006</v>
      </c>
      <c r="AM170" s="27" t="s">
        <v>4</v>
      </c>
      <c r="AN170" s="27" t="s">
        <v>2</v>
      </c>
      <c r="AO170" s="27" t="s">
        <v>1193</v>
      </c>
      <c r="AP170" s="34">
        <v>73.171507779999999</v>
      </c>
      <c r="AQ170" s="34" t="s">
        <v>2035</v>
      </c>
      <c r="AR170" s="34">
        <v>110.84040640000001</v>
      </c>
      <c r="AS170" s="34" t="s">
        <v>2125</v>
      </c>
      <c r="AT170" s="34">
        <v>71.745759140000004</v>
      </c>
      <c r="AU170" s="34" t="s">
        <v>2126</v>
      </c>
      <c r="AV170" s="34">
        <v>111.84255520000001</v>
      </c>
      <c r="AW170" s="34" t="s">
        <v>1554</v>
      </c>
      <c r="AX170" s="34">
        <v>70.809072450000002</v>
      </c>
      <c r="AY170" s="34" t="s">
        <v>2127</v>
      </c>
      <c r="AZ170" s="34">
        <v>112.4081553</v>
      </c>
      <c r="BA170" s="34" t="s">
        <v>2128</v>
      </c>
    </row>
    <row r="171" spans="2:53">
      <c r="B171" s="25" t="s">
        <v>2129</v>
      </c>
      <c r="C171" s="26" t="s">
        <v>1189</v>
      </c>
      <c r="D171" s="33" t="s">
        <v>24</v>
      </c>
      <c r="E171" s="27" t="s">
        <v>24</v>
      </c>
      <c r="F171" s="34" t="s">
        <v>24</v>
      </c>
      <c r="G171" s="27" t="s">
        <v>24</v>
      </c>
      <c r="H171" s="73" t="s">
        <v>24</v>
      </c>
      <c r="I171" s="34" t="s">
        <v>24</v>
      </c>
      <c r="J171" s="34" t="s">
        <v>24</v>
      </c>
      <c r="K171" s="34" t="s">
        <v>24</v>
      </c>
      <c r="L171" s="34" t="s">
        <v>24</v>
      </c>
      <c r="M171" s="34" t="s">
        <v>24</v>
      </c>
      <c r="N171" s="34" t="s">
        <v>24</v>
      </c>
      <c r="O171" s="34" t="s">
        <v>24</v>
      </c>
      <c r="P171" s="34" t="s">
        <v>24</v>
      </c>
      <c r="Q171" s="34" t="s">
        <v>24</v>
      </c>
      <c r="R171" s="34" t="s">
        <v>24</v>
      </c>
      <c r="S171" s="34" t="s">
        <v>24</v>
      </c>
      <c r="T171" s="34" t="s">
        <v>24</v>
      </c>
      <c r="U171" s="34" t="s">
        <v>24</v>
      </c>
      <c r="V171" s="34" t="s">
        <v>24</v>
      </c>
      <c r="W171" s="34" t="s">
        <v>24</v>
      </c>
      <c r="X171" s="34" t="s">
        <v>24</v>
      </c>
      <c r="Y171" s="34" t="s">
        <v>24</v>
      </c>
      <c r="Z171" s="34" t="s">
        <v>24</v>
      </c>
      <c r="AA171" s="34" t="s">
        <v>24</v>
      </c>
      <c r="AB171" s="34" t="s">
        <v>24</v>
      </c>
      <c r="AC171" s="33" t="s">
        <v>24</v>
      </c>
      <c r="AD171" s="27" t="s">
        <v>24</v>
      </c>
      <c r="AE171" s="34" t="s">
        <v>24</v>
      </c>
      <c r="AF171" s="34" t="s">
        <v>24</v>
      </c>
      <c r="AG171" s="73" t="s">
        <v>24</v>
      </c>
      <c r="AH171" s="34" t="s">
        <v>24</v>
      </c>
      <c r="AI171" s="34" t="s">
        <v>24</v>
      </c>
      <c r="AJ171" s="34" t="s">
        <v>24</v>
      </c>
      <c r="AK171" s="34" t="s">
        <v>24</v>
      </c>
      <c r="AL171" s="34" t="s">
        <v>24</v>
      </c>
      <c r="AM171" s="34" t="s">
        <v>24</v>
      </c>
      <c r="AN171" s="34" t="s">
        <v>24</v>
      </c>
      <c r="AO171" s="34" t="s">
        <v>24</v>
      </c>
      <c r="AP171" s="34" t="s">
        <v>24</v>
      </c>
      <c r="AQ171" s="34" t="s">
        <v>24</v>
      </c>
      <c r="AR171" s="34" t="s">
        <v>24</v>
      </c>
      <c r="AS171" s="34" t="s">
        <v>24</v>
      </c>
      <c r="AT171" s="34" t="s">
        <v>24</v>
      </c>
      <c r="AU171" s="34" t="s">
        <v>24</v>
      </c>
      <c r="AV171" s="34" t="s">
        <v>24</v>
      </c>
      <c r="AW171" s="34" t="s">
        <v>24</v>
      </c>
      <c r="AX171" s="34" t="s">
        <v>24</v>
      </c>
      <c r="AY171" s="34" t="s">
        <v>24</v>
      </c>
      <c r="AZ171" s="34" t="s">
        <v>24</v>
      </c>
      <c r="BA171" s="34" t="s">
        <v>24</v>
      </c>
    </row>
    <row r="172" spans="2:53">
      <c r="C172" s="26" t="s">
        <v>1427</v>
      </c>
      <c r="D172" s="33" t="s">
        <v>24</v>
      </c>
      <c r="E172" s="27" t="s">
        <v>24</v>
      </c>
      <c r="F172" s="34" t="s">
        <v>24</v>
      </c>
      <c r="G172" s="27" t="s">
        <v>24</v>
      </c>
      <c r="H172" s="73" t="s">
        <v>24</v>
      </c>
      <c r="I172" s="34" t="s">
        <v>24</v>
      </c>
      <c r="J172" s="34" t="s">
        <v>24</v>
      </c>
      <c r="K172" s="34" t="s">
        <v>24</v>
      </c>
      <c r="L172" s="34" t="s">
        <v>24</v>
      </c>
      <c r="M172" s="34" t="s">
        <v>24</v>
      </c>
      <c r="N172" s="34" t="s">
        <v>24</v>
      </c>
      <c r="O172" s="34" t="s">
        <v>24</v>
      </c>
      <c r="P172" s="34" t="s">
        <v>24</v>
      </c>
      <c r="Q172" s="34" t="s">
        <v>24</v>
      </c>
      <c r="R172" s="34" t="s">
        <v>24</v>
      </c>
      <c r="S172" s="34" t="s">
        <v>24</v>
      </c>
      <c r="T172" s="34" t="s">
        <v>24</v>
      </c>
      <c r="U172" s="34" t="s">
        <v>24</v>
      </c>
      <c r="V172" s="34" t="s">
        <v>24</v>
      </c>
      <c r="W172" s="34" t="s">
        <v>24</v>
      </c>
      <c r="X172" s="34" t="s">
        <v>24</v>
      </c>
      <c r="Y172" s="34" t="s">
        <v>24</v>
      </c>
      <c r="Z172" s="34" t="s">
        <v>24</v>
      </c>
      <c r="AA172" s="34" t="s">
        <v>24</v>
      </c>
      <c r="AB172" s="34" t="s">
        <v>24</v>
      </c>
      <c r="AC172" s="33" t="s">
        <v>2405</v>
      </c>
      <c r="AD172" s="27">
        <v>6</v>
      </c>
      <c r="AE172" s="34">
        <v>107.04964270000001</v>
      </c>
      <c r="AF172" s="34" t="s">
        <v>2066</v>
      </c>
      <c r="AG172" s="73">
        <v>53845458</v>
      </c>
      <c r="AH172" s="34">
        <v>6.66140347508827</v>
      </c>
      <c r="AI172" s="34">
        <v>6.44621666663204</v>
      </c>
      <c r="AJ172" s="34" t="s">
        <v>2236</v>
      </c>
      <c r="AK172" s="34">
        <v>8.83</v>
      </c>
      <c r="AL172" s="67">
        <v>23.14</v>
      </c>
      <c r="AM172" s="27" t="s">
        <v>4</v>
      </c>
      <c r="AN172" s="27" t="s">
        <v>2</v>
      </c>
      <c r="AO172" s="27" t="s">
        <v>1193</v>
      </c>
      <c r="AP172" s="34">
        <v>99.492232150000007</v>
      </c>
      <c r="AQ172" s="34" t="s">
        <v>1764</v>
      </c>
      <c r="AR172" s="34">
        <v>110.2695719</v>
      </c>
      <c r="AS172" s="34" t="s">
        <v>2114</v>
      </c>
      <c r="AT172" s="34">
        <v>99.477992990000004</v>
      </c>
      <c r="AU172" s="34" t="s">
        <v>2130</v>
      </c>
      <c r="AV172" s="34">
        <v>111.1012849</v>
      </c>
      <c r="AW172" s="34" t="s">
        <v>1552</v>
      </c>
      <c r="AX172" s="34">
        <v>71.808430389999998</v>
      </c>
      <c r="AY172" s="34" t="s">
        <v>2131</v>
      </c>
      <c r="AZ172" s="34">
        <v>111.84255520000001</v>
      </c>
      <c r="BA172" s="34" t="s">
        <v>1554</v>
      </c>
    </row>
    <row r="173" spans="2:53">
      <c r="D173" s="33" t="s">
        <v>24</v>
      </c>
      <c r="E173" s="27" t="s">
        <v>24</v>
      </c>
      <c r="F173" s="34" t="s">
        <v>24</v>
      </c>
      <c r="G173" s="27" t="s">
        <v>24</v>
      </c>
      <c r="H173" s="73" t="s">
        <v>24</v>
      </c>
      <c r="I173" s="34" t="s">
        <v>24</v>
      </c>
      <c r="J173" s="34" t="s">
        <v>24</v>
      </c>
      <c r="K173" s="34" t="s">
        <v>24</v>
      </c>
      <c r="L173" s="34" t="s">
        <v>24</v>
      </c>
      <c r="M173" s="34" t="s">
        <v>24</v>
      </c>
      <c r="N173" s="34" t="s">
        <v>24</v>
      </c>
      <c r="O173" s="34" t="s">
        <v>24</v>
      </c>
      <c r="P173" s="34" t="s">
        <v>24</v>
      </c>
      <c r="Q173" s="34" t="s">
        <v>24</v>
      </c>
      <c r="R173" s="34" t="s">
        <v>24</v>
      </c>
      <c r="S173" s="34" t="s">
        <v>24</v>
      </c>
      <c r="T173" s="34" t="s">
        <v>24</v>
      </c>
      <c r="U173" s="34" t="s">
        <v>24</v>
      </c>
      <c r="V173" s="34" t="s">
        <v>24</v>
      </c>
      <c r="W173" s="34" t="s">
        <v>24</v>
      </c>
      <c r="X173" s="34" t="s">
        <v>24</v>
      </c>
      <c r="Y173" s="34" t="s">
        <v>24</v>
      </c>
      <c r="Z173" s="34" t="s">
        <v>24</v>
      </c>
      <c r="AA173" s="34" t="s">
        <v>24</v>
      </c>
      <c r="AB173" s="34" t="s">
        <v>24</v>
      </c>
      <c r="AC173" s="33" t="s">
        <v>2406</v>
      </c>
      <c r="AD173" s="27">
        <v>10</v>
      </c>
      <c r="AE173" s="34">
        <v>108.11513429999999</v>
      </c>
      <c r="AF173" s="34" t="s">
        <v>2071</v>
      </c>
      <c r="AG173" s="73">
        <v>4997591</v>
      </c>
      <c r="AH173" s="34">
        <v>7.3554277499773999</v>
      </c>
      <c r="AI173" s="34">
        <v>6.44621666663204</v>
      </c>
      <c r="AJ173" s="34" t="s">
        <v>2233</v>
      </c>
      <c r="AK173" s="34">
        <v>8.34</v>
      </c>
      <c r="AL173" s="67"/>
      <c r="AM173" s="27" t="s">
        <v>1522</v>
      </c>
      <c r="AN173" s="27" t="s">
        <v>1192</v>
      </c>
      <c r="AO173" s="27" t="s">
        <v>1193</v>
      </c>
      <c r="AP173" s="34">
        <v>58.851926900000002</v>
      </c>
      <c r="AQ173" s="34" t="s">
        <v>2084</v>
      </c>
      <c r="AR173" s="34">
        <v>114.4150458</v>
      </c>
      <c r="AS173" s="34" t="s">
        <v>2083</v>
      </c>
      <c r="AT173" s="34">
        <v>53.045740309999999</v>
      </c>
      <c r="AU173" s="34" t="s">
        <v>1710</v>
      </c>
      <c r="AV173" s="34">
        <v>120.21423179999999</v>
      </c>
      <c r="AW173" s="34" t="s">
        <v>2085</v>
      </c>
      <c r="AX173" s="34">
        <v>49.669804220000003</v>
      </c>
      <c r="AY173" s="34" t="s">
        <v>2119</v>
      </c>
      <c r="AZ173" s="34">
        <v>127.7867167</v>
      </c>
      <c r="BA173" s="34" t="s">
        <v>1587</v>
      </c>
    </row>
    <row r="174" spans="2:53">
      <c r="D174" s="33" t="s">
        <v>24</v>
      </c>
      <c r="E174" s="27" t="s">
        <v>24</v>
      </c>
      <c r="F174" s="34" t="s">
        <v>24</v>
      </c>
      <c r="G174" s="27" t="s">
        <v>24</v>
      </c>
      <c r="H174" s="73" t="s">
        <v>24</v>
      </c>
      <c r="I174" s="34" t="s">
        <v>24</v>
      </c>
      <c r="J174" s="34" t="s">
        <v>24</v>
      </c>
      <c r="K174" s="34" t="s">
        <v>24</v>
      </c>
      <c r="L174" s="34" t="s">
        <v>24</v>
      </c>
      <c r="M174" s="34" t="s">
        <v>24</v>
      </c>
      <c r="N174" s="34" t="s">
        <v>24</v>
      </c>
      <c r="O174" s="34" t="s">
        <v>24</v>
      </c>
      <c r="P174" s="34" t="s">
        <v>24</v>
      </c>
      <c r="Q174" s="34" t="s">
        <v>24</v>
      </c>
      <c r="R174" s="34" t="s">
        <v>24</v>
      </c>
      <c r="S174" s="34" t="s">
        <v>24</v>
      </c>
      <c r="T174" s="34" t="s">
        <v>24</v>
      </c>
      <c r="U174" s="34" t="s">
        <v>24</v>
      </c>
      <c r="V174" s="34" t="s">
        <v>24</v>
      </c>
      <c r="W174" s="34" t="s">
        <v>24</v>
      </c>
      <c r="X174" s="34" t="s">
        <v>24</v>
      </c>
      <c r="Y174" s="34" t="s">
        <v>24</v>
      </c>
      <c r="Z174" s="34" t="s">
        <v>24</v>
      </c>
      <c r="AA174" s="34" t="s">
        <v>24</v>
      </c>
      <c r="AB174" s="34" t="s">
        <v>24</v>
      </c>
      <c r="AC174" s="33" t="s">
        <v>2407</v>
      </c>
      <c r="AD174" s="27">
        <v>10</v>
      </c>
      <c r="AE174" s="34">
        <v>63.466339150000003</v>
      </c>
      <c r="AF174" s="34" t="s">
        <v>2120</v>
      </c>
      <c r="AG174" s="73">
        <v>17926363</v>
      </c>
      <c r="AH174" s="34">
        <v>7.16392915178574</v>
      </c>
      <c r="AI174" s="34">
        <v>6.44621666663204</v>
      </c>
      <c r="AJ174" s="34" t="s">
        <v>24</v>
      </c>
      <c r="AK174" s="34">
        <v>9.85</v>
      </c>
      <c r="AL174" s="67"/>
      <c r="AM174" s="27" t="s">
        <v>1522</v>
      </c>
      <c r="AN174" s="27" t="s">
        <v>1192</v>
      </c>
      <c r="AO174" s="27" t="s">
        <v>1193</v>
      </c>
      <c r="AP174" s="34">
        <v>53.014783280000003</v>
      </c>
      <c r="AQ174" s="34" t="s">
        <v>2132</v>
      </c>
      <c r="AR174" s="34">
        <v>86.355725710000002</v>
      </c>
      <c r="AS174" s="34" t="s">
        <v>2111</v>
      </c>
      <c r="AT174" s="34">
        <v>48.621609239999998</v>
      </c>
      <c r="AU174" s="34" t="s">
        <v>2133</v>
      </c>
      <c r="AV174" s="34">
        <v>108.1365577</v>
      </c>
      <c r="AW174" s="34" t="s">
        <v>1806</v>
      </c>
      <c r="AX174" s="34">
        <v>45.153946679999997</v>
      </c>
      <c r="AY174" s="34" t="s">
        <v>2091</v>
      </c>
      <c r="AZ174" s="34">
        <v>120.20878690000001</v>
      </c>
      <c r="BA174" s="34" t="s">
        <v>2134</v>
      </c>
    </row>
    <row r="175" spans="2:53">
      <c r="C175" s="26" t="s">
        <v>1448</v>
      </c>
      <c r="D175" s="33" t="s">
        <v>24</v>
      </c>
      <c r="E175" s="27" t="s">
        <v>24</v>
      </c>
      <c r="F175" s="34" t="s">
        <v>24</v>
      </c>
      <c r="G175" s="27" t="s">
        <v>24</v>
      </c>
      <c r="H175" s="73" t="s">
        <v>24</v>
      </c>
      <c r="I175" s="34" t="s">
        <v>24</v>
      </c>
      <c r="J175" s="34" t="s">
        <v>24</v>
      </c>
      <c r="K175" s="34" t="s">
        <v>24</v>
      </c>
      <c r="L175" s="34" t="s">
        <v>24</v>
      </c>
      <c r="M175" s="34" t="s">
        <v>24</v>
      </c>
      <c r="N175" s="34" t="s">
        <v>24</v>
      </c>
      <c r="O175" s="34" t="s">
        <v>24</v>
      </c>
      <c r="P175" s="34" t="s">
        <v>24</v>
      </c>
      <c r="Q175" s="34" t="s">
        <v>24</v>
      </c>
      <c r="R175" s="34" t="s">
        <v>24</v>
      </c>
      <c r="S175" s="34" t="s">
        <v>24</v>
      </c>
      <c r="T175" s="34" t="s">
        <v>24</v>
      </c>
      <c r="U175" s="34" t="s">
        <v>24</v>
      </c>
      <c r="V175" s="34" t="s">
        <v>24</v>
      </c>
      <c r="W175" s="34" t="s">
        <v>24</v>
      </c>
      <c r="X175" s="34" t="s">
        <v>24</v>
      </c>
      <c r="Y175" s="34" t="s">
        <v>24</v>
      </c>
      <c r="Z175" s="34" t="s">
        <v>24</v>
      </c>
      <c r="AA175" s="34" t="s">
        <v>24</v>
      </c>
      <c r="AB175" s="34" t="s">
        <v>24</v>
      </c>
      <c r="AC175" s="33" t="s">
        <v>24</v>
      </c>
      <c r="AD175" s="27" t="s">
        <v>24</v>
      </c>
      <c r="AE175" s="34" t="s">
        <v>24</v>
      </c>
      <c r="AF175" s="34" t="s">
        <v>24</v>
      </c>
      <c r="AG175" s="73" t="s">
        <v>24</v>
      </c>
      <c r="AH175" s="34" t="s">
        <v>24</v>
      </c>
      <c r="AI175" s="34" t="s">
        <v>24</v>
      </c>
      <c r="AJ175" s="34" t="s">
        <v>24</v>
      </c>
      <c r="AK175" s="34" t="s">
        <v>24</v>
      </c>
      <c r="AL175" s="34" t="s">
        <v>24</v>
      </c>
      <c r="AM175" s="34" t="s">
        <v>24</v>
      </c>
      <c r="AN175" s="34" t="s">
        <v>24</v>
      </c>
      <c r="AO175" s="34" t="s">
        <v>24</v>
      </c>
      <c r="AP175" s="34" t="s">
        <v>24</v>
      </c>
      <c r="AQ175" s="34" t="s">
        <v>24</v>
      </c>
      <c r="AR175" s="34" t="s">
        <v>24</v>
      </c>
      <c r="AS175" s="34" t="s">
        <v>24</v>
      </c>
      <c r="AT175" s="34" t="s">
        <v>24</v>
      </c>
      <c r="AU175" s="34" t="s">
        <v>24</v>
      </c>
      <c r="AV175" s="34" t="s">
        <v>24</v>
      </c>
      <c r="AW175" s="34" t="s">
        <v>24</v>
      </c>
      <c r="AX175" s="34" t="s">
        <v>24</v>
      </c>
      <c r="AY175" s="34" t="s">
        <v>24</v>
      </c>
      <c r="AZ175" s="34" t="s">
        <v>24</v>
      </c>
      <c r="BA175" s="34" t="s">
        <v>24</v>
      </c>
    </row>
    <row r="176" spans="2:53">
      <c r="B176" s="25" t="s">
        <v>328</v>
      </c>
      <c r="C176" s="26" t="s">
        <v>1189</v>
      </c>
      <c r="D176" s="33" t="s">
        <v>24</v>
      </c>
      <c r="E176" s="27" t="s">
        <v>24</v>
      </c>
      <c r="F176" s="34" t="s">
        <v>24</v>
      </c>
      <c r="G176" s="27" t="s">
        <v>24</v>
      </c>
      <c r="H176" s="73" t="s">
        <v>24</v>
      </c>
      <c r="I176" s="34" t="s">
        <v>24</v>
      </c>
      <c r="J176" s="34" t="s">
        <v>24</v>
      </c>
      <c r="K176" s="34" t="s">
        <v>24</v>
      </c>
      <c r="L176" s="34" t="s">
        <v>24</v>
      </c>
      <c r="M176" s="34" t="s">
        <v>24</v>
      </c>
      <c r="N176" s="34" t="s">
        <v>24</v>
      </c>
      <c r="O176" s="34" t="s">
        <v>24</v>
      </c>
      <c r="P176" s="34" t="s">
        <v>24</v>
      </c>
      <c r="Q176" s="34" t="s">
        <v>24</v>
      </c>
      <c r="R176" s="34" t="s">
        <v>24</v>
      </c>
      <c r="S176" s="34" t="s">
        <v>24</v>
      </c>
      <c r="T176" s="34" t="s">
        <v>24</v>
      </c>
      <c r="U176" s="34" t="s">
        <v>24</v>
      </c>
      <c r="V176" s="34" t="s">
        <v>24</v>
      </c>
      <c r="W176" s="34" t="s">
        <v>24</v>
      </c>
      <c r="X176" s="34" t="s">
        <v>24</v>
      </c>
      <c r="Y176" s="34" t="s">
        <v>24</v>
      </c>
      <c r="Z176" s="34" t="s">
        <v>24</v>
      </c>
      <c r="AA176" s="34" t="s">
        <v>24</v>
      </c>
      <c r="AB176" s="34" t="s">
        <v>24</v>
      </c>
      <c r="AC176" s="33" t="s">
        <v>2408</v>
      </c>
      <c r="AD176" s="27">
        <v>10</v>
      </c>
      <c r="AE176" s="34">
        <v>112.2067986</v>
      </c>
      <c r="AF176" s="34" t="s">
        <v>1506</v>
      </c>
      <c r="AG176" s="73">
        <v>4366255</v>
      </c>
      <c r="AH176" s="34">
        <v>6.8594560159958702</v>
      </c>
      <c r="AI176" s="34">
        <v>6.36370248035223</v>
      </c>
      <c r="AJ176" s="34" t="s">
        <v>24</v>
      </c>
      <c r="AK176" s="34">
        <v>9.4600000000000009</v>
      </c>
      <c r="AL176" s="34">
        <v>9.4600000000000009</v>
      </c>
      <c r="AM176" s="27" t="s">
        <v>2135</v>
      </c>
      <c r="AN176" s="27" t="s">
        <v>2</v>
      </c>
      <c r="AO176" s="27" t="s">
        <v>1193</v>
      </c>
      <c r="AP176" s="34">
        <v>111.83150670000001</v>
      </c>
      <c r="AQ176" s="34" t="s">
        <v>2136</v>
      </c>
      <c r="AR176" s="34">
        <v>121.3449202</v>
      </c>
      <c r="AS176" s="34" t="s">
        <v>1509</v>
      </c>
      <c r="AT176" s="34">
        <v>107.9987902</v>
      </c>
      <c r="AU176" s="34" t="s">
        <v>2098</v>
      </c>
      <c r="AV176" s="34">
        <v>127.0575473</v>
      </c>
      <c r="AW176" s="34" t="s">
        <v>2137</v>
      </c>
      <c r="AX176" s="34">
        <v>78.547741310000006</v>
      </c>
      <c r="AY176" s="34" t="s">
        <v>2138</v>
      </c>
      <c r="AZ176" s="34">
        <v>127.7867167</v>
      </c>
      <c r="BA176" s="34" t="s">
        <v>1587</v>
      </c>
    </row>
    <row r="177" spans="1:53">
      <c r="C177" s="26" t="s">
        <v>1427</v>
      </c>
      <c r="D177" s="33" t="s">
        <v>24</v>
      </c>
      <c r="E177" s="27" t="s">
        <v>24</v>
      </c>
      <c r="F177" s="34" t="s">
        <v>24</v>
      </c>
      <c r="G177" s="27" t="s">
        <v>24</v>
      </c>
      <c r="H177" s="73" t="s">
        <v>24</v>
      </c>
      <c r="I177" s="34" t="s">
        <v>24</v>
      </c>
      <c r="J177" s="34" t="s">
        <v>24</v>
      </c>
      <c r="K177" s="34" t="s">
        <v>24</v>
      </c>
      <c r="L177" s="34" t="s">
        <v>24</v>
      </c>
      <c r="M177" s="34" t="s">
        <v>24</v>
      </c>
      <c r="N177" s="34" t="s">
        <v>24</v>
      </c>
      <c r="O177" s="34" t="s">
        <v>24</v>
      </c>
      <c r="P177" s="34" t="s">
        <v>24</v>
      </c>
      <c r="Q177" s="34" t="s">
        <v>24</v>
      </c>
      <c r="R177" s="34" t="s">
        <v>24</v>
      </c>
      <c r="S177" s="34" t="s">
        <v>24</v>
      </c>
      <c r="T177" s="34" t="s">
        <v>24</v>
      </c>
      <c r="U177" s="34" t="s">
        <v>24</v>
      </c>
      <c r="V177" s="34" t="s">
        <v>24</v>
      </c>
      <c r="W177" s="34" t="s">
        <v>24</v>
      </c>
      <c r="X177" s="34" t="s">
        <v>24</v>
      </c>
      <c r="Y177" s="34" t="s">
        <v>24</v>
      </c>
      <c r="Z177" s="34" t="s">
        <v>24</v>
      </c>
      <c r="AA177" s="34" t="s">
        <v>24</v>
      </c>
      <c r="AB177" s="34" t="s">
        <v>24</v>
      </c>
      <c r="AC177" s="33" t="s">
        <v>2409</v>
      </c>
      <c r="AD177" s="27">
        <v>6</v>
      </c>
      <c r="AE177" s="34">
        <v>106.79426359999999</v>
      </c>
      <c r="AF177" s="34" t="s">
        <v>1893</v>
      </c>
      <c r="AG177" s="73">
        <v>52492423</v>
      </c>
      <c r="AH177" s="34">
        <v>7.0742317462249096</v>
      </c>
      <c r="AI177" s="34">
        <v>6.3468266527574402</v>
      </c>
      <c r="AJ177" s="34" t="s">
        <v>24</v>
      </c>
      <c r="AK177" s="34">
        <v>9.74</v>
      </c>
      <c r="AL177" s="34">
        <v>9.74</v>
      </c>
      <c r="AM177" s="27" t="s">
        <v>1216</v>
      </c>
      <c r="AN177" s="27" t="s">
        <v>1192</v>
      </c>
      <c r="AO177" s="27" t="s">
        <v>1193</v>
      </c>
      <c r="AP177" s="34">
        <v>106.3304643</v>
      </c>
      <c r="AQ177" s="34" t="s">
        <v>2080</v>
      </c>
      <c r="AR177" s="34">
        <v>108.8097958</v>
      </c>
      <c r="AS177" s="34" t="s">
        <v>1894</v>
      </c>
      <c r="AT177" s="34">
        <v>100.9410029</v>
      </c>
      <c r="AU177" s="34" t="s">
        <v>2139</v>
      </c>
      <c r="AV177" s="34">
        <v>110.12507050000001</v>
      </c>
      <c r="AW177" s="34" t="s">
        <v>2020</v>
      </c>
      <c r="AX177" s="34">
        <v>99.492232150000007</v>
      </c>
      <c r="AY177" s="34" t="s">
        <v>1764</v>
      </c>
      <c r="AZ177" s="34">
        <v>111.32735649999999</v>
      </c>
      <c r="BA177" s="34" t="s">
        <v>2140</v>
      </c>
    </row>
    <row r="178" spans="1:53">
      <c r="C178" s="26" t="s">
        <v>1448</v>
      </c>
      <c r="D178" s="33" t="s">
        <v>24</v>
      </c>
      <c r="E178" s="27" t="s">
        <v>24</v>
      </c>
      <c r="F178" s="34" t="s">
        <v>24</v>
      </c>
      <c r="G178" s="27" t="s">
        <v>24</v>
      </c>
      <c r="H178" s="73" t="s">
        <v>24</v>
      </c>
      <c r="I178" s="34" t="s">
        <v>24</v>
      </c>
      <c r="J178" s="34" t="s">
        <v>24</v>
      </c>
      <c r="K178" s="34" t="s">
        <v>24</v>
      </c>
      <c r="L178" s="34" t="s">
        <v>24</v>
      </c>
      <c r="M178" s="34" t="s">
        <v>24</v>
      </c>
      <c r="N178" s="34" t="s">
        <v>24</v>
      </c>
      <c r="O178" s="34" t="s">
        <v>24</v>
      </c>
      <c r="P178" s="34" t="s">
        <v>24</v>
      </c>
      <c r="Q178" s="34" t="s">
        <v>24</v>
      </c>
      <c r="R178" s="34" t="s">
        <v>24</v>
      </c>
      <c r="S178" s="34" t="s">
        <v>24</v>
      </c>
      <c r="T178" s="34" t="s">
        <v>24</v>
      </c>
      <c r="U178" s="34" t="s">
        <v>24</v>
      </c>
      <c r="V178" s="34" t="s">
        <v>24</v>
      </c>
      <c r="W178" s="34" t="s">
        <v>24</v>
      </c>
      <c r="X178" s="34" t="s">
        <v>24</v>
      </c>
      <c r="Y178" s="34" t="s">
        <v>24</v>
      </c>
      <c r="Z178" s="34" t="s">
        <v>24</v>
      </c>
      <c r="AA178" s="34" t="s">
        <v>24</v>
      </c>
      <c r="AB178" s="34" t="s">
        <v>24</v>
      </c>
      <c r="AC178" s="33" t="s">
        <v>2410</v>
      </c>
      <c r="AD178" s="27">
        <v>6</v>
      </c>
      <c r="AE178" s="34">
        <v>106.3751022</v>
      </c>
      <c r="AF178" s="34" t="s">
        <v>1896</v>
      </c>
      <c r="AG178" s="73">
        <v>53617912</v>
      </c>
      <c r="AH178" s="34">
        <v>6.63097941160611</v>
      </c>
      <c r="AI178" s="34">
        <v>6.2928992248767699</v>
      </c>
      <c r="AJ178" s="34" t="s">
        <v>24</v>
      </c>
      <c r="AK178" s="34">
        <v>9.16</v>
      </c>
      <c r="AL178" s="34">
        <v>9.16</v>
      </c>
      <c r="AM178" s="27" t="s">
        <v>4</v>
      </c>
      <c r="AN178" s="27" t="s">
        <v>2</v>
      </c>
      <c r="AO178" s="27" t="s">
        <v>1193</v>
      </c>
      <c r="AP178" s="34">
        <v>71.745759140000004</v>
      </c>
      <c r="AQ178" s="34" t="s">
        <v>2126</v>
      </c>
      <c r="AR178" s="34">
        <v>110.0953312</v>
      </c>
      <c r="AS178" s="34" t="s">
        <v>2141</v>
      </c>
      <c r="AT178" s="34">
        <v>70.937554469999995</v>
      </c>
      <c r="AU178" s="34" t="s">
        <v>1765</v>
      </c>
      <c r="AV178" s="34">
        <v>111.4123428</v>
      </c>
      <c r="AW178" s="34" t="s">
        <v>2142</v>
      </c>
      <c r="AX178" s="34">
        <v>44.94315409</v>
      </c>
      <c r="AY178" s="34" t="s">
        <v>2143</v>
      </c>
      <c r="AZ178" s="34">
        <v>112.4081553</v>
      </c>
      <c r="BA178" s="34" t="s">
        <v>2128</v>
      </c>
    </row>
    <row r="179" spans="1:53">
      <c r="B179" s="25" t="s">
        <v>330</v>
      </c>
      <c r="C179" s="26" t="s">
        <v>1189</v>
      </c>
      <c r="D179" s="33" t="s">
        <v>24</v>
      </c>
      <c r="E179" s="27" t="s">
        <v>24</v>
      </c>
      <c r="F179" s="34" t="s">
        <v>24</v>
      </c>
      <c r="G179" s="27" t="s">
        <v>24</v>
      </c>
      <c r="H179" s="73" t="s">
        <v>24</v>
      </c>
      <c r="I179" s="34" t="s">
        <v>24</v>
      </c>
      <c r="J179" s="34" t="s">
        <v>24</v>
      </c>
      <c r="K179" s="34" t="s">
        <v>24</v>
      </c>
      <c r="L179" s="34" t="s">
        <v>24</v>
      </c>
      <c r="M179" s="34" t="s">
        <v>24</v>
      </c>
      <c r="N179" s="34" t="s">
        <v>24</v>
      </c>
      <c r="O179" s="34" t="s">
        <v>24</v>
      </c>
      <c r="P179" s="34" t="s">
        <v>24</v>
      </c>
      <c r="Q179" s="34" t="s">
        <v>24</v>
      </c>
      <c r="R179" s="34" t="s">
        <v>24</v>
      </c>
      <c r="S179" s="34" t="s">
        <v>24</v>
      </c>
      <c r="T179" s="34" t="s">
        <v>24</v>
      </c>
      <c r="U179" s="34" t="s">
        <v>24</v>
      </c>
      <c r="V179" s="34" t="s">
        <v>24</v>
      </c>
      <c r="W179" s="34" t="s">
        <v>24</v>
      </c>
      <c r="X179" s="34" t="s">
        <v>24</v>
      </c>
      <c r="Y179" s="34" t="s">
        <v>24</v>
      </c>
      <c r="Z179" s="34" t="s">
        <v>24</v>
      </c>
      <c r="AA179" s="34" t="s">
        <v>24</v>
      </c>
      <c r="AB179" s="34" t="s">
        <v>24</v>
      </c>
      <c r="AC179" s="33" t="s">
        <v>2411</v>
      </c>
      <c r="AD179" s="27">
        <v>2</v>
      </c>
      <c r="AE179" s="34">
        <v>53.463346479999998</v>
      </c>
      <c r="AF179" s="34" t="s">
        <v>2144</v>
      </c>
      <c r="AG179" s="73">
        <v>35296425</v>
      </c>
      <c r="AH179" s="34">
        <v>6.9680682583194402</v>
      </c>
      <c r="AI179" s="34">
        <v>6.5091068717875897</v>
      </c>
      <c r="AJ179" s="34" t="s">
        <v>24</v>
      </c>
      <c r="AK179" s="34">
        <v>9.6</v>
      </c>
      <c r="AL179" s="34">
        <v>9.6</v>
      </c>
      <c r="AM179" s="27" t="s">
        <v>1903</v>
      </c>
      <c r="AN179" s="27" t="s">
        <v>1192</v>
      </c>
      <c r="AO179" s="27" t="s">
        <v>1193</v>
      </c>
      <c r="AP179" s="34">
        <v>51.158569040000003</v>
      </c>
      <c r="AQ179" s="34" t="s">
        <v>2145</v>
      </c>
      <c r="AR179" s="34">
        <v>77.323577009999994</v>
      </c>
      <c r="AS179" s="34" t="s">
        <v>2146</v>
      </c>
      <c r="AT179" s="34">
        <v>43.651572600000002</v>
      </c>
      <c r="AU179" s="34" t="s">
        <v>2147</v>
      </c>
      <c r="AV179" s="34">
        <v>77.442112750000007</v>
      </c>
      <c r="AW179" s="34" t="s">
        <v>1544</v>
      </c>
      <c r="AX179" s="34">
        <v>43.48615727</v>
      </c>
      <c r="AY179" s="34" t="s">
        <v>2148</v>
      </c>
      <c r="AZ179" s="34">
        <v>77.838693379999995</v>
      </c>
      <c r="BA179" s="34" t="s">
        <v>1547</v>
      </c>
    </row>
    <row r="180" spans="1:53">
      <c r="C180" s="26" t="s">
        <v>1427</v>
      </c>
      <c r="D180" s="33" t="s">
        <v>24</v>
      </c>
      <c r="E180" s="27" t="s">
        <v>24</v>
      </c>
      <c r="F180" s="34" t="s">
        <v>24</v>
      </c>
      <c r="G180" s="27" t="s">
        <v>24</v>
      </c>
      <c r="H180" s="73" t="s">
        <v>24</v>
      </c>
      <c r="I180" s="34" t="s">
        <v>24</v>
      </c>
      <c r="J180" s="34" t="s">
        <v>24</v>
      </c>
      <c r="K180" s="34" t="s">
        <v>24</v>
      </c>
      <c r="L180" s="34" t="s">
        <v>24</v>
      </c>
      <c r="M180" s="34" t="s">
        <v>24</v>
      </c>
      <c r="N180" s="34" t="s">
        <v>24</v>
      </c>
      <c r="O180" s="34" t="s">
        <v>24</v>
      </c>
      <c r="P180" s="34" t="s">
        <v>24</v>
      </c>
      <c r="Q180" s="34" t="s">
        <v>24</v>
      </c>
      <c r="R180" s="34" t="s">
        <v>24</v>
      </c>
      <c r="S180" s="34" t="s">
        <v>24</v>
      </c>
      <c r="T180" s="34" t="s">
        <v>24</v>
      </c>
      <c r="U180" s="34" t="s">
        <v>24</v>
      </c>
      <c r="V180" s="34" t="s">
        <v>24</v>
      </c>
      <c r="W180" s="34" t="s">
        <v>24</v>
      </c>
      <c r="X180" s="34" t="s">
        <v>24</v>
      </c>
      <c r="Y180" s="34" t="s">
        <v>24</v>
      </c>
      <c r="Z180" s="34" t="s">
        <v>24</v>
      </c>
      <c r="AA180" s="34" t="s">
        <v>24</v>
      </c>
      <c r="AB180" s="34" t="s">
        <v>24</v>
      </c>
      <c r="AC180" s="33" t="s">
        <v>24</v>
      </c>
      <c r="AD180" s="27" t="s">
        <v>24</v>
      </c>
      <c r="AE180" s="34" t="s">
        <v>24</v>
      </c>
      <c r="AF180" s="34" t="s">
        <v>24</v>
      </c>
      <c r="AG180" s="73" t="s">
        <v>24</v>
      </c>
      <c r="AH180" s="34" t="s">
        <v>24</v>
      </c>
      <c r="AI180" s="34" t="s">
        <v>24</v>
      </c>
      <c r="AJ180" s="34" t="s">
        <v>24</v>
      </c>
      <c r="AK180" s="34" t="s">
        <v>24</v>
      </c>
      <c r="AL180" s="34" t="s">
        <v>24</v>
      </c>
      <c r="AM180" s="34" t="s">
        <v>24</v>
      </c>
      <c r="AN180" s="34" t="s">
        <v>24</v>
      </c>
      <c r="AO180" s="34" t="s">
        <v>24</v>
      </c>
      <c r="AP180" s="34" t="s">
        <v>24</v>
      </c>
      <c r="AQ180" s="34" t="s">
        <v>24</v>
      </c>
      <c r="AR180" s="34" t="s">
        <v>24</v>
      </c>
      <c r="AS180" s="34" t="s">
        <v>24</v>
      </c>
      <c r="AT180" s="34" t="s">
        <v>24</v>
      </c>
      <c r="AU180" s="34" t="s">
        <v>24</v>
      </c>
      <c r="AV180" s="34" t="s">
        <v>24</v>
      </c>
      <c r="AW180" s="34" t="s">
        <v>24</v>
      </c>
      <c r="AX180" s="34" t="s">
        <v>24</v>
      </c>
      <c r="AY180" s="34" t="s">
        <v>24</v>
      </c>
      <c r="AZ180" s="34" t="s">
        <v>24</v>
      </c>
      <c r="BA180" s="34" t="s">
        <v>24</v>
      </c>
    </row>
    <row r="181" spans="1:53" ht="14.4" thickBot="1">
      <c r="A181" s="35"/>
      <c r="B181" s="35"/>
      <c r="C181" s="36" t="s">
        <v>1448</v>
      </c>
      <c r="D181" s="37" t="s">
        <v>24</v>
      </c>
      <c r="E181" s="39" t="s">
        <v>24</v>
      </c>
      <c r="F181" s="38" t="s">
        <v>24</v>
      </c>
      <c r="G181" s="39" t="s">
        <v>24</v>
      </c>
      <c r="H181" s="74" t="s">
        <v>24</v>
      </c>
      <c r="I181" s="38" t="s">
        <v>24</v>
      </c>
      <c r="J181" s="38" t="s">
        <v>24</v>
      </c>
      <c r="K181" s="38" t="s">
        <v>24</v>
      </c>
      <c r="L181" s="38" t="s">
        <v>24</v>
      </c>
      <c r="M181" s="38" t="s">
        <v>24</v>
      </c>
      <c r="N181" s="34" t="s">
        <v>24</v>
      </c>
      <c r="O181" s="34" t="s">
        <v>24</v>
      </c>
      <c r="P181" s="34" t="s">
        <v>24</v>
      </c>
      <c r="Q181" s="38" t="s">
        <v>24</v>
      </c>
      <c r="R181" s="38" t="s">
        <v>24</v>
      </c>
      <c r="S181" s="38" t="s">
        <v>24</v>
      </c>
      <c r="T181" s="38" t="s">
        <v>24</v>
      </c>
      <c r="U181" s="38" t="s">
        <v>24</v>
      </c>
      <c r="V181" s="38" t="s">
        <v>24</v>
      </c>
      <c r="W181" s="38" t="s">
        <v>24</v>
      </c>
      <c r="X181" s="38" t="s">
        <v>24</v>
      </c>
      <c r="Y181" s="38" t="s">
        <v>24</v>
      </c>
      <c r="Z181" s="38" t="s">
        <v>24</v>
      </c>
      <c r="AA181" s="38" t="s">
        <v>24</v>
      </c>
      <c r="AB181" s="38" t="s">
        <v>24</v>
      </c>
      <c r="AC181" s="37" t="s">
        <v>24</v>
      </c>
      <c r="AD181" s="39" t="s">
        <v>24</v>
      </c>
      <c r="AE181" s="38" t="s">
        <v>24</v>
      </c>
      <c r="AF181" s="38" t="s">
        <v>24</v>
      </c>
      <c r="AG181" s="74" t="s">
        <v>24</v>
      </c>
      <c r="AH181" s="38" t="s">
        <v>24</v>
      </c>
      <c r="AI181" s="38" t="s">
        <v>24</v>
      </c>
      <c r="AJ181" s="38" t="s">
        <v>24</v>
      </c>
      <c r="AK181" s="38" t="s">
        <v>24</v>
      </c>
      <c r="AL181" s="38" t="s">
        <v>24</v>
      </c>
      <c r="AM181" s="38" t="s">
        <v>24</v>
      </c>
      <c r="AN181" s="38" t="s">
        <v>24</v>
      </c>
      <c r="AO181" s="38" t="s">
        <v>24</v>
      </c>
      <c r="AP181" s="38" t="s">
        <v>24</v>
      </c>
      <c r="AQ181" s="38" t="s">
        <v>24</v>
      </c>
      <c r="AR181" s="38" t="s">
        <v>24</v>
      </c>
      <c r="AS181" s="38" t="s">
        <v>24</v>
      </c>
      <c r="AT181" s="38" t="s">
        <v>24</v>
      </c>
      <c r="AU181" s="38" t="s">
        <v>24</v>
      </c>
      <c r="AV181" s="38" t="s">
        <v>24</v>
      </c>
      <c r="AW181" s="38" t="s">
        <v>24</v>
      </c>
      <c r="AX181" s="38" t="s">
        <v>24</v>
      </c>
      <c r="AY181" s="38" t="s">
        <v>24</v>
      </c>
      <c r="AZ181" s="38" t="s">
        <v>24</v>
      </c>
      <c r="BA181" s="38" t="s">
        <v>24</v>
      </c>
    </row>
    <row r="182" spans="1:53">
      <c r="A182" s="28" t="s">
        <v>2149</v>
      </c>
      <c r="B182" s="28" t="s">
        <v>2150</v>
      </c>
      <c r="C182" s="29" t="s">
        <v>1189</v>
      </c>
      <c r="D182" s="30" t="s">
        <v>2412</v>
      </c>
      <c r="E182" s="32">
        <v>10</v>
      </c>
      <c r="F182" s="31">
        <v>52.869017640000003</v>
      </c>
      <c r="G182" s="32" t="s">
        <v>2151</v>
      </c>
      <c r="H182" s="72">
        <v>29530401</v>
      </c>
      <c r="I182" s="31">
        <v>6.7939398083723299</v>
      </c>
      <c r="J182" s="31">
        <v>6.4895090857225304</v>
      </c>
      <c r="K182" s="31" t="s">
        <v>24</v>
      </c>
      <c r="L182" s="31">
        <v>9.69</v>
      </c>
      <c r="M182" s="31">
        <v>9.69</v>
      </c>
      <c r="N182" s="32" t="s">
        <v>2152</v>
      </c>
      <c r="O182" s="32" t="s">
        <v>2</v>
      </c>
      <c r="P182" s="32" t="s">
        <v>1193</v>
      </c>
      <c r="Q182" s="31">
        <v>48.567467559999997</v>
      </c>
      <c r="R182" s="31" t="s">
        <v>2153</v>
      </c>
      <c r="S182" s="31">
        <v>121.19621429999999</v>
      </c>
      <c r="T182" s="31" t="s">
        <v>1808</v>
      </c>
      <c r="U182" s="31">
        <v>45.85858459</v>
      </c>
      <c r="V182" s="31" t="s">
        <v>2154</v>
      </c>
      <c r="W182" s="31">
        <v>127.0575473</v>
      </c>
      <c r="X182" s="31" t="s">
        <v>2137</v>
      </c>
      <c r="Y182" s="31">
        <v>41.992692580000003</v>
      </c>
      <c r="Z182" s="31" t="s">
        <v>2155</v>
      </c>
      <c r="AA182" s="31">
        <v>127.7867167</v>
      </c>
      <c r="AB182" s="31" t="s">
        <v>1587</v>
      </c>
      <c r="AC182" s="30" t="s">
        <v>24</v>
      </c>
      <c r="AD182" s="32" t="s">
        <v>24</v>
      </c>
      <c r="AE182" s="31" t="s">
        <v>24</v>
      </c>
      <c r="AF182" s="31" t="s">
        <v>24</v>
      </c>
      <c r="AG182" s="72" t="s">
        <v>24</v>
      </c>
      <c r="AH182" s="31" t="s">
        <v>24</v>
      </c>
      <c r="AI182" s="31" t="s">
        <v>24</v>
      </c>
      <c r="AJ182" s="31" t="s">
        <v>24</v>
      </c>
      <c r="AK182" s="31" t="s">
        <v>24</v>
      </c>
      <c r="AL182" s="31" t="s">
        <v>24</v>
      </c>
      <c r="AM182" s="34" t="s">
        <v>24</v>
      </c>
      <c r="AN182" s="34" t="s">
        <v>24</v>
      </c>
      <c r="AO182" s="34" t="s">
        <v>24</v>
      </c>
      <c r="AP182" s="31" t="s">
        <v>24</v>
      </c>
      <c r="AQ182" s="31" t="s">
        <v>24</v>
      </c>
      <c r="AR182" s="31" t="s">
        <v>24</v>
      </c>
      <c r="AS182" s="31" t="s">
        <v>24</v>
      </c>
      <c r="AT182" s="31" t="s">
        <v>24</v>
      </c>
      <c r="AU182" s="31" t="s">
        <v>24</v>
      </c>
      <c r="AV182" s="31" t="s">
        <v>24</v>
      </c>
      <c r="AW182" s="31" t="s">
        <v>24</v>
      </c>
      <c r="AX182" s="31" t="s">
        <v>24</v>
      </c>
      <c r="AY182" s="31" t="s">
        <v>24</v>
      </c>
      <c r="AZ182" s="31" t="s">
        <v>24</v>
      </c>
      <c r="BA182" s="31" t="s">
        <v>24</v>
      </c>
    </row>
    <row r="183" spans="1:53">
      <c r="B183" s="25" t="s">
        <v>2156</v>
      </c>
      <c r="C183" s="26" t="s">
        <v>1189</v>
      </c>
      <c r="D183" s="33" t="s">
        <v>2413</v>
      </c>
      <c r="E183" s="27">
        <v>10</v>
      </c>
      <c r="F183" s="34">
        <v>52.869017640000003</v>
      </c>
      <c r="G183" s="27" t="s">
        <v>2151</v>
      </c>
      <c r="H183" s="73">
        <v>29530401</v>
      </c>
      <c r="I183" s="34">
        <v>7.4504537719860204</v>
      </c>
      <c r="J183" s="34">
        <v>6.4417550857469204</v>
      </c>
      <c r="K183" s="34" t="s">
        <v>24</v>
      </c>
      <c r="L183" s="34">
        <v>10.57</v>
      </c>
      <c r="M183" s="34">
        <v>10.57</v>
      </c>
      <c r="N183" s="27" t="s">
        <v>2152</v>
      </c>
      <c r="O183" s="27" t="s">
        <v>2</v>
      </c>
      <c r="P183" s="27" t="s">
        <v>1193</v>
      </c>
      <c r="Q183" s="34">
        <v>52.294711579999998</v>
      </c>
      <c r="R183" s="34" t="s">
        <v>2157</v>
      </c>
      <c r="S183" s="34">
        <v>59.844158299999997</v>
      </c>
      <c r="T183" s="34" t="s">
        <v>2158</v>
      </c>
      <c r="U183" s="34">
        <v>51.086526640000002</v>
      </c>
      <c r="V183" s="34" t="s">
        <v>2159</v>
      </c>
      <c r="W183" s="34">
        <v>121.07059150000001</v>
      </c>
      <c r="X183" s="34" t="s">
        <v>2160</v>
      </c>
      <c r="Y183" s="34">
        <v>45.869676300000002</v>
      </c>
      <c r="Z183" s="34" t="s">
        <v>2161</v>
      </c>
      <c r="AA183" s="34">
        <v>121.5603289</v>
      </c>
      <c r="AB183" s="34" t="s">
        <v>2162</v>
      </c>
      <c r="AC183" s="33" t="s">
        <v>24</v>
      </c>
      <c r="AD183" s="27" t="s">
        <v>24</v>
      </c>
      <c r="AE183" s="34" t="s">
        <v>24</v>
      </c>
      <c r="AF183" s="34" t="s">
        <v>24</v>
      </c>
      <c r="AG183" s="73" t="s">
        <v>24</v>
      </c>
      <c r="AH183" s="34" t="s">
        <v>24</v>
      </c>
      <c r="AI183" s="34" t="s">
        <v>24</v>
      </c>
      <c r="AJ183" s="34" t="s">
        <v>24</v>
      </c>
      <c r="AK183" s="34" t="s">
        <v>24</v>
      </c>
      <c r="AL183" s="34" t="s">
        <v>24</v>
      </c>
      <c r="AM183" s="34" t="s">
        <v>24</v>
      </c>
      <c r="AN183" s="34" t="s">
        <v>24</v>
      </c>
      <c r="AO183" s="34" t="s">
        <v>24</v>
      </c>
      <c r="AP183" s="34" t="s">
        <v>24</v>
      </c>
      <c r="AQ183" s="34" t="s">
        <v>24</v>
      </c>
      <c r="AR183" s="34" t="s">
        <v>24</v>
      </c>
      <c r="AS183" s="34" t="s">
        <v>24</v>
      </c>
      <c r="AT183" s="34" t="s">
        <v>24</v>
      </c>
      <c r="AU183" s="34" t="s">
        <v>24</v>
      </c>
      <c r="AV183" s="34" t="s">
        <v>24</v>
      </c>
      <c r="AW183" s="34" t="s">
        <v>24</v>
      </c>
      <c r="AX183" s="34" t="s">
        <v>24</v>
      </c>
      <c r="AY183" s="34" t="s">
        <v>24</v>
      </c>
      <c r="AZ183" s="34" t="s">
        <v>24</v>
      </c>
      <c r="BA183" s="34" t="s">
        <v>24</v>
      </c>
    </row>
    <row r="184" spans="1:53">
      <c r="B184" s="25" t="s">
        <v>2163</v>
      </c>
      <c r="C184" s="26" t="s">
        <v>1189</v>
      </c>
      <c r="D184" s="33" t="s">
        <v>2414</v>
      </c>
      <c r="E184" s="27">
        <v>2</v>
      </c>
      <c r="F184" s="34">
        <v>76.807606930000006</v>
      </c>
      <c r="G184" s="27" t="s">
        <v>1882</v>
      </c>
      <c r="H184" s="73">
        <v>40626780</v>
      </c>
      <c r="I184" s="34">
        <v>7.3156140787169903</v>
      </c>
      <c r="J184" s="34">
        <v>6.4434852451977997</v>
      </c>
      <c r="K184" s="34" t="s">
        <v>2211</v>
      </c>
      <c r="L184" s="34">
        <v>9.2200000000000006</v>
      </c>
      <c r="M184" s="67">
        <v>26.85</v>
      </c>
      <c r="N184" s="27" t="s">
        <v>1474</v>
      </c>
      <c r="O184" s="27" t="s">
        <v>2</v>
      </c>
      <c r="P184" s="27" t="s">
        <v>1193</v>
      </c>
      <c r="Q184" s="34">
        <v>66.8789795</v>
      </c>
      <c r="R184" s="34" t="s">
        <v>2164</v>
      </c>
      <c r="S184" s="34">
        <v>77.442112750000007</v>
      </c>
      <c r="T184" s="34" t="s">
        <v>1544</v>
      </c>
      <c r="U184" s="34">
        <v>64.929125959999993</v>
      </c>
      <c r="V184" s="34" t="s">
        <v>2165</v>
      </c>
      <c r="W184" s="34">
        <v>82.892957510000002</v>
      </c>
      <c r="X184" s="34" t="s">
        <v>2166</v>
      </c>
      <c r="Y184" s="34">
        <v>64.589514460000004</v>
      </c>
      <c r="Z184" s="34" t="s">
        <v>2167</v>
      </c>
      <c r="AA184" s="34">
        <v>86.156349199999994</v>
      </c>
      <c r="AB184" s="34" t="s">
        <v>2168</v>
      </c>
      <c r="AC184" s="33" t="s">
        <v>24</v>
      </c>
      <c r="AD184" s="27" t="s">
        <v>24</v>
      </c>
      <c r="AE184" s="34" t="s">
        <v>24</v>
      </c>
      <c r="AF184" s="34" t="s">
        <v>24</v>
      </c>
      <c r="AG184" s="73" t="s">
        <v>24</v>
      </c>
      <c r="AH184" s="34" t="s">
        <v>24</v>
      </c>
      <c r="AI184" s="34" t="s">
        <v>24</v>
      </c>
      <c r="AJ184" s="34" t="s">
        <v>24</v>
      </c>
      <c r="AK184" s="34" t="s">
        <v>24</v>
      </c>
      <c r="AL184" s="34" t="s">
        <v>24</v>
      </c>
      <c r="AM184" s="34" t="s">
        <v>24</v>
      </c>
      <c r="AN184" s="34" t="s">
        <v>24</v>
      </c>
      <c r="AO184" s="34" t="s">
        <v>24</v>
      </c>
      <c r="AP184" s="34" t="s">
        <v>24</v>
      </c>
      <c r="AQ184" s="34" t="s">
        <v>24</v>
      </c>
      <c r="AR184" s="34" t="s">
        <v>24</v>
      </c>
      <c r="AS184" s="34" t="s">
        <v>24</v>
      </c>
      <c r="AT184" s="34" t="s">
        <v>24</v>
      </c>
      <c r="AU184" s="34" t="s">
        <v>24</v>
      </c>
      <c r="AV184" s="34" t="s">
        <v>24</v>
      </c>
      <c r="AW184" s="34" t="s">
        <v>24</v>
      </c>
      <c r="AX184" s="34" t="s">
        <v>24</v>
      </c>
      <c r="AY184" s="34" t="s">
        <v>24</v>
      </c>
      <c r="AZ184" s="34" t="s">
        <v>24</v>
      </c>
      <c r="BA184" s="34" t="s">
        <v>24</v>
      </c>
    </row>
    <row r="185" spans="1:53">
      <c r="D185" s="33" t="s">
        <v>2415</v>
      </c>
      <c r="E185" s="27">
        <v>4</v>
      </c>
      <c r="F185" s="34">
        <v>65.306646790000002</v>
      </c>
      <c r="G185" s="27" t="s">
        <v>2169</v>
      </c>
      <c r="H185" s="73">
        <v>21101298</v>
      </c>
      <c r="I185" s="34">
        <v>6.9280349071173397</v>
      </c>
      <c r="J185" s="34">
        <v>6.4434852451977997</v>
      </c>
      <c r="K185" s="34" t="s">
        <v>2211</v>
      </c>
      <c r="L185" s="34">
        <v>9.08</v>
      </c>
      <c r="M185" s="67"/>
      <c r="N185" s="27" t="s">
        <v>1329</v>
      </c>
      <c r="O185" s="27" t="s">
        <v>2</v>
      </c>
      <c r="P185" s="27" t="s">
        <v>1193</v>
      </c>
      <c r="Q185" s="34">
        <v>60.615339980000002</v>
      </c>
      <c r="R185" s="34" t="s">
        <v>2170</v>
      </c>
      <c r="S185" s="34">
        <v>76.813536540000001</v>
      </c>
      <c r="T185" s="34" t="s">
        <v>2171</v>
      </c>
      <c r="U185" s="34">
        <v>55.97857784</v>
      </c>
      <c r="V185" s="34" t="s">
        <v>2172</v>
      </c>
      <c r="W185" s="34">
        <v>85.497119040000001</v>
      </c>
      <c r="X185" s="34" t="s">
        <v>2173</v>
      </c>
      <c r="Y185" s="34">
        <v>50.191413930000003</v>
      </c>
      <c r="Z185" s="34" t="s">
        <v>2174</v>
      </c>
      <c r="AA185" s="34">
        <v>85.50619279</v>
      </c>
      <c r="AB185" s="34" t="s">
        <v>2175</v>
      </c>
      <c r="AC185" s="33" t="s">
        <v>24</v>
      </c>
      <c r="AD185" s="27" t="s">
        <v>24</v>
      </c>
      <c r="AE185" s="34" t="s">
        <v>24</v>
      </c>
      <c r="AF185" s="34" t="s">
        <v>24</v>
      </c>
      <c r="AG185" s="73" t="s">
        <v>24</v>
      </c>
      <c r="AH185" s="34" t="s">
        <v>24</v>
      </c>
      <c r="AI185" s="34" t="s">
        <v>24</v>
      </c>
      <c r="AJ185" s="34" t="s">
        <v>24</v>
      </c>
      <c r="AK185" s="34" t="s">
        <v>24</v>
      </c>
      <c r="AL185" s="34" t="s">
        <v>24</v>
      </c>
      <c r="AM185" s="34" t="s">
        <v>24</v>
      </c>
      <c r="AN185" s="34" t="s">
        <v>24</v>
      </c>
      <c r="AO185" s="34" t="s">
        <v>24</v>
      </c>
      <c r="AP185" s="34" t="s">
        <v>24</v>
      </c>
      <c r="AQ185" s="34" t="s">
        <v>24</v>
      </c>
      <c r="AR185" s="34" t="s">
        <v>24</v>
      </c>
      <c r="AS185" s="34" t="s">
        <v>24</v>
      </c>
      <c r="AT185" s="34" t="s">
        <v>24</v>
      </c>
      <c r="AU185" s="34" t="s">
        <v>24</v>
      </c>
      <c r="AV185" s="34" t="s">
        <v>24</v>
      </c>
      <c r="AW185" s="34" t="s">
        <v>24</v>
      </c>
      <c r="AX185" s="34" t="s">
        <v>24</v>
      </c>
      <c r="AY185" s="34" t="s">
        <v>24</v>
      </c>
      <c r="AZ185" s="34" t="s">
        <v>24</v>
      </c>
      <c r="BA185" s="34" t="s">
        <v>24</v>
      </c>
    </row>
    <row r="186" spans="1:53">
      <c r="D186" s="33" t="s">
        <v>2416</v>
      </c>
      <c r="E186" s="27">
        <v>10</v>
      </c>
      <c r="F186" s="34">
        <v>53.360165739999999</v>
      </c>
      <c r="G186" s="27" t="s">
        <v>2176</v>
      </c>
      <c r="H186" s="73">
        <v>31062917</v>
      </c>
      <c r="I186" s="34">
        <v>7.5487156900611101</v>
      </c>
      <c r="J186" s="34">
        <v>6.4434852451977997</v>
      </c>
      <c r="K186" s="34" t="s">
        <v>2212</v>
      </c>
      <c r="L186" s="34">
        <v>8.9700000000000006</v>
      </c>
      <c r="M186" s="67"/>
      <c r="N186" s="27" t="s">
        <v>1747</v>
      </c>
      <c r="O186" s="27" t="s">
        <v>1192</v>
      </c>
      <c r="P186" s="27" t="s">
        <v>1193</v>
      </c>
      <c r="Q186" s="34">
        <v>52.314062059999998</v>
      </c>
      <c r="R186" s="34" t="s">
        <v>2177</v>
      </c>
      <c r="S186" s="34">
        <v>56.30269526</v>
      </c>
      <c r="T186" s="34" t="s">
        <v>2178</v>
      </c>
      <c r="U186" s="34">
        <v>52.193051169999997</v>
      </c>
      <c r="V186" s="34" t="s">
        <v>2179</v>
      </c>
      <c r="W186" s="34">
        <v>57.250438920000001</v>
      </c>
      <c r="X186" s="34" t="s">
        <v>2180</v>
      </c>
      <c r="Y186" s="34">
        <v>50.955819329999997</v>
      </c>
      <c r="Z186" s="34" t="s">
        <v>2181</v>
      </c>
      <c r="AA186" s="34">
        <v>59.844158299999997</v>
      </c>
      <c r="AB186" s="34" t="s">
        <v>2158</v>
      </c>
      <c r="AC186" s="33" t="s">
        <v>24</v>
      </c>
      <c r="AD186" s="27" t="s">
        <v>24</v>
      </c>
      <c r="AE186" s="34" t="s">
        <v>24</v>
      </c>
      <c r="AF186" s="34" t="s">
        <v>24</v>
      </c>
      <c r="AG186" s="73" t="s">
        <v>24</v>
      </c>
      <c r="AH186" s="34" t="s">
        <v>24</v>
      </c>
      <c r="AI186" s="34" t="s">
        <v>24</v>
      </c>
      <c r="AJ186" s="34" t="s">
        <v>24</v>
      </c>
      <c r="AK186" s="34" t="s">
        <v>24</v>
      </c>
      <c r="AL186" s="34" t="s">
        <v>24</v>
      </c>
      <c r="AM186" s="34" t="s">
        <v>24</v>
      </c>
      <c r="AN186" s="34" t="s">
        <v>24</v>
      </c>
      <c r="AO186" s="34" t="s">
        <v>24</v>
      </c>
      <c r="AP186" s="34" t="s">
        <v>24</v>
      </c>
      <c r="AQ186" s="34" t="s">
        <v>24</v>
      </c>
      <c r="AR186" s="34" t="s">
        <v>24</v>
      </c>
      <c r="AS186" s="34" t="s">
        <v>24</v>
      </c>
      <c r="AT186" s="34" t="s">
        <v>24</v>
      </c>
      <c r="AU186" s="34" t="s">
        <v>24</v>
      </c>
      <c r="AV186" s="34" t="s">
        <v>24</v>
      </c>
      <c r="AW186" s="34" t="s">
        <v>24</v>
      </c>
      <c r="AX186" s="34" t="s">
        <v>24</v>
      </c>
      <c r="AY186" s="34" t="s">
        <v>24</v>
      </c>
      <c r="AZ186" s="34" t="s">
        <v>24</v>
      </c>
      <c r="BA186" s="34" t="s">
        <v>24</v>
      </c>
    </row>
    <row r="187" spans="1:53" ht="14.4" thickBot="1">
      <c r="A187" s="35"/>
      <c r="B187" s="35" t="s">
        <v>2182</v>
      </c>
      <c r="C187" s="36" t="s">
        <v>1189</v>
      </c>
      <c r="D187" s="37" t="s">
        <v>24</v>
      </c>
      <c r="E187" s="39" t="s">
        <v>24</v>
      </c>
      <c r="F187" s="38" t="s">
        <v>24</v>
      </c>
      <c r="G187" s="39" t="s">
        <v>24</v>
      </c>
      <c r="H187" s="74" t="s">
        <v>24</v>
      </c>
      <c r="I187" s="38" t="s">
        <v>24</v>
      </c>
      <c r="J187" s="38" t="s">
        <v>24</v>
      </c>
      <c r="K187" s="38" t="s">
        <v>24</v>
      </c>
      <c r="L187" s="38" t="s">
        <v>24</v>
      </c>
      <c r="M187" s="38" t="s">
        <v>24</v>
      </c>
      <c r="N187" s="38" t="s">
        <v>24</v>
      </c>
      <c r="O187" s="38" t="s">
        <v>24</v>
      </c>
      <c r="P187" s="38" t="s">
        <v>24</v>
      </c>
      <c r="Q187" s="38" t="s">
        <v>24</v>
      </c>
      <c r="R187" s="38" t="s">
        <v>24</v>
      </c>
      <c r="S187" s="38" t="s">
        <v>24</v>
      </c>
      <c r="T187" s="38" t="s">
        <v>24</v>
      </c>
      <c r="U187" s="38" t="s">
        <v>24</v>
      </c>
      <c r="V187" s="38" t="s">
        <v>24</v>
      </c>
      <c r="W187" s="38" t="s">
        <v>24</v>
      </c>
      <c r="X187" s="38" t="s">
        <v>24</v>
      </c>
      <c r="Y187" s="38" t="s">
        <v>24</v>
      </c>
      <c r="Z187" s="38" t="s">
        <v>24</v>
      </c>
      <c r="AA187" s="38" t="s">
        <v>24</v>
      </c>
      <c r="AB187" s="38" t="s">
        <v>24</v>
      </c>
      <c r="AC187" s="37" t="s">
        <v>24</v>
      </c>
      <c r="AD187" s="39" t="s">
        <v>24</v>
      </c>
      <c r="AE187" s="38" t="s">
        <v>24</v>
      </c>
      <c r="AF187" s="38" t="s">
        <v>24</v>
      </c>
      <c r="AG187" s="74" t="s">
        <v>24</v>
      </c>
      <c r="AH187" s="38" t="s">
        <v>24</v>
      </c>
      <c r="AI187" s="38" t="s">
        <v>24</v>
      </c>
      <c r="AJ187" s="38" t="s">
        <v>24</v>
      </c>
      <c r="AK187" s="38" t="s">
        <v>24</v>
      </c>
      <c r="AL187" s="38" t="s">
        <v>24</v>
      </c>
      <c r="AM187" s="38" t="s">
        <v>24</v>
      </c>
      <c r="AN187" s="38" t="s">
        <v>24</v>
      </c>
      <c r="AO187" s="38" t="s">
        <v>24</v>
      </c>
      <c r="AP187" s="38" t="s">
        <v>24</v>
      </c>
      <c r="AQ187" s="38" t="s">
        <v>24</v>
      </c>
      <c r="AR187" s="38" t="s">
        <v>24</v>
      </c>
      <c r="AS187" s="38" t="s">
        <v>24</v>
      </c>
      <c r="AT187" s="38" t="s">
        <v>24</v>
      </c>
      <c r="AU187" s="38" t="s">
        <v>24</v>
      </c>
      <c r="AV187" s="38" t="s">
        <v>24</v>
      </c>
      <c r="AW187" s="38" t="s">
        <v>24</v>
      </c>
      <c r="AX187" s="38" t="s">
        <v>24</v>
      </c>
      <c r="AY187" s="38" t="s">
        <v>24</v>
      </c>
      <c r="AZ187" s="38" t="s">
        <v>24</v>
      </c>
      <c r="BA187" s="38" t="s">
        <v>24</v>
      </c>
    </row>
  </sheetData>
  <mergeCells count="37">
    <mergeCell ref="AL36:AL37"/>
    <mergeCell ref="D2:AB2"/>
    <mergeCell ref="AC2:BA2"/>
    <mergeCell ref="M4:M6"/>
    <mergeCell ref="M7:M8"/>
    <mergeCell ref="M9:M10"/>
    <mergeCell ref="M11:M12"/>
    <mergeCell ref="AL16:AL17"/>
    <mergeCell ref="AL18:AL20"/>
    <mergeCell ref="AL22:AL23"/>
    <mergeCell ref="M32:M33"/>
    <mergeCell ref="AL34:AL35"/>
    <mergeCell ref="AL38:AL40"/>
    <mergeCell ref="AL41:AL42"/>
    <mergeCell ref="AL65:AL66"/>
    <mergeCell ref="AL72:AL74"/>
    <mergeCell ref="M75:M77"/>
    <mergeCell ref="AL75:AL76"/>
    <mergeCell ref="AL134:AL135"/>
    <mergeCell ref="M79:M82"/>
    <mergeCell ref="AL79:AL80"/>
    <mergeCell ref="M92:M93"/>
    <mergeCell ref="AL97:AL98"/>
    <mergeCell ref="AL101:AL103"/>
    <mergeCell ref="M104:M105"/>
    <mergeCell ref="AL107:AL109"/>
    <mergeCell ref="AL115:AL117"/>
    <mergeCell ref="AL118:AL119"/>
    <mergeCell ref="AL125:AL129"/>
    <mergeCell ref="AL131:AL132"/>
    <mergeCell ref="M184:M186"/>
    <mergeCell ref="AL136:AL137"/>
    <mergeCell ref="AL147:AL150"/>
    <mergeCell ref="AL153:AL155"/>
    <mergeCell ref="AL158:AL161"/>
    <mergeCell ref="AL167:AL169"/>
    <mergeCell ref="AL172:AL174"/>
  </mergeCells>
  <conditionalFormatting sqref="F4:G187 L4:AB187 AE4:AF187 AK4:BA187 I4:J187 AH4:AI187">
    <cfRule type="containsBlanks" dxfId="0" priority="1">
      <formula>LEN(TRIM(F4))=0</formula>
    </cfRule>
  </conditionalFormatting>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F7391-15D5-4895-930E-7938A5BE5CA3}">
  <dimension ref="A1:S34"/>
  <sheetViews>
    <sheetView zoomScale="80" zoomScaleNormal="80" workbookViewId="0">
      <selection activeCell="D37" sqref="D37"/>
    </sheetView>
  </sheetViews>
  <sheetFormatPr defaultRowHeight="14.4"/>
  <cols>
    <col min="1" max="1" width="48.109375" style="1" customWidth="1"/>
    <col min="2" max="18" width="11.88671875" style="3" customWidth="1"/>
    <col min="19" max="19" width="13.109375" style="4" customWidth="1"/>
  </cols>
  <sheetData>
    <row r="1" spans="1:19">
      <c r="A1" s="2" t="s">
        <v>2186</v>
      </c>
    </row>
    <row r="2" spans="1:19">
      <c r="A2" s="15" t="s">
        <v>185</v>
      </c>
      <c r="B2" s="16" t="s">
        <v>346</v>
      </c>
      <c r="C2" s="16" t="s">
        <v>347</v>
      </c>
      <c r="D2" s="16" t="s">
        <v>348</v>
      </c>
      <c r="E2" s="16" t="s">
        <v>349</v>
      </c>
      <c r="F2" s="16" t="s">
        <v>350</v>
      </c>
      <c r="G2" s="16" t="s">
        <v>351</v>
      </c>
      <c r="H2" s="16" t="s">
        <v>352</v>
      </c>
      <c r="I2" s="16" t="s">
        <v>353</v>
      </c>
      <c r="J2" s="16" t="s">
        <v>354</v>
      </c>
      <c r="K2" s="16" t="s">
        <v>355</v>
      </c>
      <c r="L2" s="16" t="s">
        <v>356</v>
      </c>
      <c r="M2" s="16" t="s">
        <v>357</v>
      </c>
      <c r="N2" s="16" t="s">
        <v>358</v>
      </c>
      <c r="O2" s="16" t="s">
        <v>359</v>
      </c>
      <c r="P2" s="16" t="s">
        <v>360</v>
      </c>
      <c r="Q2" s="16" t="s">
        <v>361</v>
      </c>
      <c r="R2" s="16" t="s">
        <v>362</v>
      </c>
      <c r="S2" s="5" t="s">
        <v>186</v>
      </c>
    </row>
    <row r="3" spans="1:19">
      <c r="A3" s="2" t="s">
        <v>187</v>
      </c>
      <c r="B3" s="3">
        <v>24049004</v>
      </c>
      <c r="C3" s="3">
        <v>22325083</v>
      </c>
      <c r="D3" s="3">
        <v>21933289</v>
      </c>
      <c r="E3" s="3">
        <v>31384019</v>
      </c>
      <c r="F3" s="3">
        <v>24019591</v>
      </c>
      <c r="G3" s="3">
        <v>26094793</v>
      </c>
      <c r="H3" s="3">
        <v>24196118</v>
      </c>
      <c r="I3" s="3">
        <v>21616587</v>
      </c>
      <c r="J3" s="3">
        <v>20672689</v>
      </c>
      <c r="K3" s="3">
        <v>22128826</v>
      </c>
      <c r="L3" s="3">
        <v>23064234</v>
      </c>
      <c r="M3" s="3">
        <v>24966893</v>
      </c>
      <c r="N3" s="3">
        <v>20063351</v>
      </c>
      <c r="O3" s="3">
        <v>23208586</v>
      </c>
      <c r="P3" s="3">
        <v>22579030</v>
      </c>
      <c r="Q3" s="3">
        <v>28939143</v>
      </c>
      <c r="R3" s="3">
        <v>20321192</v>
      </c>
      <c r="S3" s="4">
        <f>AVERAGE(B3:R3)</f>
        <v>23621319.294117648</v>
      </c>
    </row>
    <row r="4" spans="1:19">
      <c r="A4" s="2" t="s">
        <v>188</v>
      </c>
      <c r="B4" s="3">
        <v>270</v>
      </c>
      <c r="C4" s="3">
        <v>271</v>
      </c>
      <c r="D4" s="3">
        <v>270</v>
      </c>
      <c r="E4" s="3">
        <v>270</v>
      </c>
      <c r="F4" s="3">
        <v>271</v>
      </c>
      <c r="G4" s="3">
        <v>270</v>
      </c>
      <c r="H4" s="3">
        <v>270</v>
      </c>
      <c r="I4" s="3">
        <v>270</v>
      </c>
      <c r="J4" s="3">
        <v>271</v>
      </c>
      <c r="K4" s="3">
        <v>271</v>
      </c>
      <c r="L4" s="3">
        <v>270</v>
      </c>
      <c r="M4" s="3">
        <v>271</v>
      </c>
      <c r="N4" s="3">
        <v>270</v>
      </c>
      <c r="O4" s="3">
        <v>270</v>
      </c>
      <c r="P4" s="3">
        <v>270</v>
      </c>
      <c r="Q4" s="3">
        <v>270</v>
      </c>
      <c r="R4" s="3">
        <v>270</v>
      </c>
      <c r="S4" s="4">
        <f>AVERAGE(B4:R4)</f>
        <v>270.29411764705884</v>
      </c>
    </row>
    <row r="5" spans="1:19">
      <c r="A5" s="2" t="s">
        <v>2196</v>
      </c>
    </row>
    <row r="6" spans="1:19">
      <c r="A6" s="2" t="s">
        <v>190</v>
      </c>
      <c r="B6" s="3">
        <v>15427018</v>
      </c>
      <c r="C6" s="3">
        <v>16424503</v>
      </c>
      <c r="D6" s="3">
        <v>16090096</v>
      </c>
      <c r="E6" s="3">
        <v>22609000</v>
      </c>
      <c r="F6" s="3">
        <v>17032584</v>
      </c>
      <c r="G6" s="3">
        <v>18856536</v>
      </c>
      <c r="H6" s="3">
        <v>17873479</v>
      </c>
      <c r="I6" s="3">
        <v>15527693</v>
      </c>
      <c r="J6" s="3">
        <v>15156205</v>
      </c>
      <c r="K6" s="3">
        <v>15956246</v>
      </c>
      <c r="L6" s="3">
        <v>16819230</v>
      </c>
      <c r="M6" s="3">
        <v>18158787</v>
      </c>
      <c r="N6" s="3">
        <v>14767042</v>
      </c>
      <c r="O6" s="3">
        <v>16506728</v>
      </c>
      <c r="P6" s="3">
        <v>16014048</v>
      </c>
      <c r="Q6" s="3">
        <v>21264311</v>
      </c>
      <c r="R6" s="3">
        <v>14700747</v>
      </c>
      <c r="S6" s="4">
        <f t="shared" ref="S6:S16" si="0">AVERAGE(B6:R6)</f>
        <v>17010838.411764707</v>
      </c>
    </row>
    <row r="7" spans="1:19">
      <c r="A7" s="2" t="s">
        <v>191</v>
      </c>
      <c r="B7" s="9">
        <v>0.64149999999999996</v>
      </c>
      <c r="C7" s="9">
        <v>0.73570000000000002</v>
      </c>
      <c r="D7" s="9">
        <v>0.73360000000000003</v>
      </c>
      <c r="E7" s="9">
        <v>0.72040000000000004</v>
      </c>
      <c r="F7" s="9">
        <v>0.70909999999999995</v>
      </c>
      <c r="G7" s="9">
        <v>0.72260000000000002</v>
      </c>
      <c r="H7" s="9">
        <v>0.73870000000000002</v>
      </c>
      <c r="I7" s="9">
        <v>0.71830000000000005</v>
      </c>
      <c r="J7" s="9">
        <v>0.73319999999999996</v>
      </c>
      <c r="K7" s="9">
        <v>0.72109999999999996</v>
      </c>
      <c r="L7" s="9">
        <v>0.72919999999999996</v>
      </c>
      <c r="M7" s="9">
        <v>0.72729999999999995</v>
      </c>
      <c r="N7" s="9">
        <v>0.73599999999999999</v>
      </c>
      <c r="O7" s="9">
        <v>0.71120000000000005</v>
      </c>
      <c r="P7" s="9">
        <v>0.70920000000000005</v>
      </c>
      <c r="Q7" s="9">
        <v>0.73480000000000001</v>
      </c>
      <c r="R7" s="9">
        <v>0.72340000000000004</v>
      </c>
      <c r="S7" s="10">
        <f t="shared" si="0"/>
        <v>0.72031176470588232</v>
      </c>
    </row>
    <row r="8" spans="1:19">
      <c r="A8" s="2" t="s">
        <v>192</v>
      </c>
      <c r="B8" s="3">
        <v>267.49</v>
      </c>
      <c r="C8" s="3">
        <v>267.83999999999997</v>
      </c>
      <c r="D8" s="3">
        <v>267.83999999999997</v>
      </c>
      <c r="E8" s="3">
        <v>267.70999999999998</v>
      </c>
      <c r="F8" s="3">
        <v>267.8</v>
      </c>
      <c r="G8" s="3">
        <v>267.67</v>
      </c>
      <c r="H8" s="3">
        <v>267.7</v>
      </c>
      <c r="I8" s="3">
        <v>267.8</v>
      </c>
      <c r="J8" s="3">
        <v>267.75</v>
      </c>
      <c r="K8" s="3">
        <v>267.81</v>
      </c>
      <c r="L8" s="3">
        <v>267.76</v>
      </c>
      <c r="M8" s="3">
        <v>267.89</v>
      </c>
      <c r="N8" s="3">
        <v>267.81</v>
      </c>
      <c r="O8" s="3">
        <v>267.64999999999998</v>
      </c>
      <c r="P8" s="3">
        <v>267.54000000000002</v>
      </c>
      <c r="Q8" s="3">
        <v>267.86</v>
      </c>
      <c r="R8" s="3">
        <v>267.69</v>
      </c>
      <c r="S8" s="4">
        <f t="shared" si="0"/>
        <v>267.74176470588236</v>
      </c>
    </row>
    <row r="9" spans="1:19">
      <c r="A9" s="2" t="s">
        <v>193</v>
      </c>
      <c r="B9" s="3">
        <v>13427374</v>
      </c>
      <c r="C9" s="3">
        <v>14516600</v>
      </c>
      <c r="D9" s="3">
        <v>14436993</v>
      </c>
      <c r="E9" s="3">
        <v>20696575</v>
      </c>
      <c r="F9" s="3">
        <v>15388067</v>
      </c>
      <c r="G9" s="3">
        <v>16955463</v>
      </c>
      <c r="H9" s="3">
        <v>16451764</v>
      </c>
      <c r="I9" s="3">
        <v>14069835</v>
      </c>
      <c r="J9" s="3">
        <v>13598055</v>
      </c>
      <c r="K9" s="3">
        <v>14525402</v>
      </c>
      <c r="L9" s="3">
        <v>15391117</v>
      </c>
      <c r="M9" s="3">
        <v>16215686</v>
      </c>
      <c r="N9" s="3">
        <v>13451620</v>
      </c>
      <c r="O9" s="3">
        <v>14530096</v>
      </c>
      <c r="P9" s="3">
        <v>14370293</v>
      </c>
      <c r="Q9" s="3">
        <v>19391580</v>
      </c>
      <c r="R9" s="3">
        <v>13656147</v>
      </c>
      <c r="S9" s="4">
        <f t="shared" si="0"/>
        <v>15357215.705882354</v>
      </c>
    </row>
    <row r="10" spans="1:19">
      <c r="A10" s="2" t="s">
        <v>194</v>
      </c>
      <c r="B10" s="3">
        <v>13295173</v>
      </c>
      <c r="C10" s="3">
        <v>14410701</v>
      </c>
      <c r="D10" s="3">
        <v>14334946</v>
      </c>
      <c r="E10" s="3">
        <v>20551107</v>
      </c>
      <c r="F10" s="3">
        <v>15267343</v>
      </c>
      <c r="G10" s="3">
        <v>16825708</v>
      </c>
      <c r="H10" s="3">
        <v>16325346</v>
      </c>
      <c r="I10" s="3">
        <v>13967362</v>
      </c>
      <c r="J10" s="3">
        <v>13493047</v>
      </c>
      <c r="K10" s="3">
        <v>14417381</v>
      </c>
      <c r="L10" s="3">
        <v>15279396</v>
      </c>
      <c r="M10" s="3">
        <v>16085647</v>
      </c>
      <c r="N10" s="3">
        <v>13344266</v>
      </c>
      <c r="O10" s="3">
        <v>14420113</v>
      </c>
      <c r="P10" s="3">
        <v>14248420</v>
      </c>
      <c r="Q10" s="3">
        <v>19247390</v>
      </c>
      <c r="R10" s="3">
        <v>13543162</v>
      </c>
      <c r="S10" s="4">
        <f t="shared" si="0"/>
        <v>15238618.117647059</v>
      </c>
    </row>
    <row r="11" spans="1:19">
      <c r="A11" s="2" t="s">
        <v>195</v>
      </c>
      <c r="B11" s="3">
        <v>12914145</v>
      </c>
      <c r="C11" s="3">
        <v>14012318</v>
      </c>
      <c r="D11" s="3">
        <v>13980416</v>
      </c>
      <c r="E11" s="3">
        <v>20082304</v>
      </c>
      <c r="F11" s="3">
        <v>14904725</v>
      </c>
      <c r="G11" s="3">
        <v>16345907</v>
      </c>
      <c r="H11" s="3">
        <v>15912224</v>
      </c>
      <c r="I11" s="3">
        <v>13627384</v>
      </c>
      <c r="J11" s="3">
        <v>13161378</v>
      </c>
      <c r="K11" s="3">
        <v>14057572</v>
      </c>
      <c r="L11" s="3">
        <v>14910408</v>
      </c>
      <c r="M11" s="3">
        <v>15689889</v>
      </c>
      <c r="N11" s="3">
        <v>13011678</v>
      </c>
      <c r="O11" s="3">
        <v>14049007</v>
      </c>
      <c r="P11" s="3">
        <v>13899230</v>
      </c>
      <c r="Q11" s="3">
        <v>18766698</v>
      </c>
      <c r="R11" s="3">
        <v>13202765</v>
      </c>
      <c r="S11" s="4">
        <f t="shared" si="0"/>
        <v>14854591.05882353</v>
      </c>
    </row>
    <row r="12" spans="1:19">
      <c r="A12" s="2" t="s">
        <v>196</v>
      </c>
      <c r="B12" s="3">
        <v>230189</v>
      </c>
      <c r="C12" s="3">
        <v>209539</v>
      </c>
      <c r="D12" s="3">
        <v>200417</v>
      </c>
      <c r="E12" s="3">
        <v>265668</v>
      </c>
      <c r="F12" s="3">
        <v>206553</v>
      </c>
      <c r="G12" s="3">
        <v>228075</v>
      </c>
      <c r="H12" s="3">
        <v>225469</v>
      </c>
      <c r="I12" s="3">
        <v>178595</v>
      </c>
      <c r="J12" s="3">
        <v>172983</v>
      </c>
      <c r="K12" s="3">
        <v>194868</v>
      </c>
      <c r="L12" s="3">
        <v>185161</v>
      </c>
      <c r="M12" s="3">
        <v>221554</v>
      </c>
      <c r="N12" s="3">
        <v>181665</v>
      </c>
      <c r="O12" s="3">
        <v>204583</v>
      </c>
      <c r="P12" s="3">
        <v>204883</v>
      </c>
      <c r="Q12" s="3">
        <v>266907</v>
      </c>
      <c r="R12" s="3">
        <v>195197</v>
      </c>
      <c r="S12" s="4">
        <f t="shared" si="0"/>
        <v>210135.64705882352</v>
      </c>
    </row>
    <row r="13" spans="1:19">
      <c r="A13" s="2" t="s">
        <v>197</v>
      </c>
      <c r="B13" s="3">
        <v>18812</v>
      </c>
      <c r="C13" s="3">
        <v>8404</v>
      </c>
      <c r="D13" s="3">
        <v>7591</v>
      </c>
      <c r="E13" s="3">
        <v>9189</v>
      </c>
      <c r="F13" s="3">
        <v>9118</v>
      </c>
      <c r="G13" s="3">
        <v>56706</v>
      </c>
      <c r="H13" s="3">
        <v>10042</v>
      </c>
      <c r="I13" s="3">
        <v>7789</v>
      </c>
      <c r="J13" s="3">
        <v>8299</v>
      </c>
      <c r="K13" s="3">
        <v>7264</v>
      </c>
      <c r="L13" s="3">
        <v>12584</v>
      </c>
      <c r="M13" s="3">
        <v>8850</v>
      </c>
      <c r="N13" s="3">
        <v>13270</v>
      </c>
      <c r="O13" s="3">
        <v>7792</v>
      </c>
      <c r="P13" s="3">
        <v>8485</v>
      </c>
      <c r="Q13" s="3">
        <v>10477</v>
      </c>
      <c r="R13" s="3">
        <v>6932</v>
      </c>
      <c r="S13" s="4">
        <f t="shared" si="0"/>
        <v>12447.294117647059</v>
      </c>
    </row>
    <row r="14" spans="1:19">
      <c r="A14" s="2" t="s">
        <v>198</v>
      </c>
      <c r="B14" s="3">
        <v>264228</v>
      </c>
      <c r="C14" s="3">
        <v>286339</v>
      </c>
      <c r="D14" s="3">
        <v>248569</v>
      </c>
      <c r="E14" s="3">
        <v>339414</v>
      </c>
      <c r="F14" s="3">
        <v>267671</v>
      </c>
      <c r="G14" s="3">
        <v>324775</v>
      </c>
      <c r="H14" s="3">
        <v>304029</v>
      </c>
      <c r="I14" s="3">
        <v>256067</v>
      </c>
      <c r="J14" s="3">
        <v>255395</v>
      </c>
      <c r="K14" s="3">
        <v>265698</v>
      </c>
      <c r="L14" s="3">
        <v>282964</v>
      </c>
      <c r="M14" s="3">
        <v>295393</v>
      </c>
      <c r="N14" s="3">
        <v>245007</v>
      </c>
      <c r="O14" s="3">
        <v>268714</v>
      </c>
      <c r="P14" s="3">
        <v>257695</v>
      </c>
      <c r="Q14" s="3">
        <v>347498</v>
      </c>
      <c r="R14" s="3">
        <v>251253</v>
      </c>
      <c r="S14" s="4">
        <f t="shared" si="0"/>
        <v>280041.70588235295</v>
      </c>
    </row>
    <row r="15" spans="1:19">
      <c r="A15" s="2" t="s">
        <v>199</v>
      </c>
      <c r="B15" s="9">
        <v>0.01</v>
      </c>
      <c r="C15" s="9">
        <v>0.01</v>
      </c>
      <c r="D15" s="9">
        <v>9.9000000000000008E-3</v>
      </c>
      <c r="E15" s="9">
        <v>0.01</v>
      </c>
      <c r="F15" s="9">
        <v>0.01</v>
      </c>
      <c r="G15" s="9">
        <v>1.01E-2</v>
      </c>
      <c r="H15" s="9">
        <v>1.01E-2</v>
      </c>
      <c r="I15" s="9">
        <v>0.01</v>
      </c>
      <c r="J15" s="9">
        <v>1.0200000000000001E-2</v>
      </c>
      <c r="K15" s="9">
        <v>1.01E-2</v>
      </c>
      <c r="L15" s="9">
        <v>0.01</v>
      </c>
      <c r="M15" s="9">
        <v>9.7000000000000003E-3</v>
      </c>
      <c r="N15" s="9">
        <v>0.01</v>
      </c>
      <c r="O15" s="9">
        <v>0.01</v>
      </c>
      <c r="P15" s="9">
        <v>1.01E-2</v>
      </c>
      <c r="Q15" s="9">
        <v>9.9000000000000008E-3</v>
      </c>
      <c r="R15" s="9">
        <v>0.01</v>
      </c>
      <c r="S15" s="10">
        <f t="shared" si="0"/>
        <v>1.0005882352941177E-2</v>
      </c>
    </row>
    <row r="16" spans="1:19">
      <c r="A16" s="2" t="s">
        <v>200</v>
      </c>
      <c r="B16" s="9">
        <v>8.0000000000000004E-4</v>
      </c>
      <c r="C16" s="9">
        <v>8.0000000000000004E-4</v>
      </c>
      <c r="D16" s="9">
        <v>8.0000000000000004E-4</v>
      </c>
      <c r="E16" s="9">
        <v>6.9999999999999999E-4</v>
      </c>
      <c r="F16" s="9">
        <v>6.9999999999999999E-4</v>
      </c>
      <c r="G16" s="9">
        <v>6.9999999999999999E-4</v>
      </c>
      <c r="H16" s="9">
        <v>8.0000000000000004E-4</v>
      </c>
      <c r="I16" s="9">
        <v>6.9999999999999999E-4</v>
      </c>
      <c r="J16" s="9">
        <v>8.0000000000000004E-4</v>
      </c>
      <c r="K16" s="9">
        <v>6.9999999999999999E-4</v>
      </c>
      <c r="L16" s="9">
        <v>6.9999999999999999E-4</v>
      </c>
      <c r="M16" s="9">
        <v>6.9999999999999999E-4</v>
      </c>
      <c r="N16" s="9">
        <v>6.9999999999999999E-4</v>
      </c>
      <c r="O16" s="9">
        <v>6.9999999999999999E-4</v>
      </c>
      <c r="P16" s="9">
        <v>6.9999999999999999E-4</v>
      </c>
      <c r="Q16" s="9">
        <v>6.9999999999999999E-4</v>
      </c>
      <c r="R16" s="9">
        <v>6.9999999999999999E-4</v>
      </c>
      <c r="S16" s="10">
        <f t="shared" si="0"/>
        <v>7.2941176470588207E-4</v>
      </c>
    </row>
    <row r="17" spans="1:19">
      <c r="A17" s="2" t="s">
        <v>201</v>
      </c>
      <c r="B17" s="3">
        <v>3</v>
      </c>
      <c r="C17" s="3">
        <v>3.06</v>
      </c>
      <c r="D17" s="3">
        <v>3.04</v>
      </c>
      <c r="E17" s="3">
        <v>2.95</v>
      </c>
      <c r="F17" s="3">
        <v>3.02</v>
      </c>
      <c r="G17" s="3">
        <v>2.99</v>
      </c>
      <c r="H17" s="3">
        <v>3.05</v>
      </c>
      <c r="I17" s="3">
        <v>3.06</v>
      </c>
      <c r="J17" s="3">
        <v>3.09</v>
      </c>
      <c r="K17" s="3">
        <v>2.92</v>
      </c>
      <c r="L17" s="3">
        <v>2.94</v>
      </c>
      <c r="M17" s="3">
        <v>3.01</v>
      </c>
      <c r="N17" s="3">
        <v>2.94</v>
      </c>
      <c r="O17" s="3">
        <v>2.95</v>
      </c>
      <c r="P17" s="3">
        <v>2.97</v>
      </c>
      <c r="Q17" s="3">
        <v>2.94</v>
      </c>
      <c r="R17" s="3">
        <v>2.85</v>
      </c>
      <c r="S17" s="10">
        <v>2.8400000000000002E-2</v>
      </c>
    </row>
    <row r="18" spans="1:19">
      <c r="A18" s="2" t="s">
        <v>202</v>
      </c>
      <c r="B18" s="9">
        <v>8.0000000000000004E-4</v>
      </c>
      <c r="C18" s="9">
        <v>6.9999999999999999E-4</v>
      </c>
      <c r="D18" s="9">
        <v>8.0000000000000004E-4</v>
      </c>
      <c r="E18" s="9">
        <v>6.9999999999999999E-4</v>
      </c>
      <c r="F18" s="9">
        <v>6.9999999999999999E-4</v>
      </c>
      <c r="G18" s="9">
        <v>6.9999999999999999E-4</v>
      </c>
      <c r="H18" s="9">
        <v>6.9999999999999999E-4</v>
      </c>
      <c r="I18" s="9">
        <v>6.9999999999999999E-4</v>
      </c>
      <c r="J18" s="9">
        <v>8.0000000000000004E-4</v>
      </c>
      <c r="K18" s="9">
        <v>6.9999999999999999E-4</v>
      </c>
      <c r="L18" s="9">
        <v>6.9999999999999999E-4</v>
      </c>
      <c r="M18" s="9">
        <v>8.0000000000000004E-4</v>
      </c>
      <c r="N18" s="9">
        <v>6.9999999999999999E-4</v>
      </c>
      <c r="O18" s="9">
        <v>6.9999999999999999E-4</v>
      </c>
      <c r="P18" s="9">
        <v>6.9999999999999999E-4</v>
      </c>
      <c r="Q18" s="9">
        <v>6.9999999999999999E-4</v>
      </c>
      <c r="R18" s="9">
        <v>6.9999999999999999E-4</v>
      </c>
      <c r="S18" s="4">
        <f>AVERAGE(B18:R18)</f>
        <v>7.2352941176470566E-4</v>
      </c>
    </row>
    <row r="19" spans="1:19">
      <c r="A19" s="2" t="s">
        <v>203</v>
      </c>
      <c r="B19" s="3">
        <v>2.31</v>
      </c>
      <c r="C19" s="3">
        <v>2.12</v>
      </c>
      <c r="D19" s="3">
        <v>2.1800000000000002</v>
      </c>
      <c r="E19" s="3">
        <v>2.11</v>
      </c>
      <c r="F19" s="3">
        <v>2.14</v>
      </c>
      <c r="G19" s="3">
        <v>2.04</v>
      </c>
      <c r="H19" s="3">
        <v>2.14</v>
      </c>
      <c r="I19" s="3">
        <v>2.09</v>
      </c>
      <c r="J19" s="3">
        <v>2.17</v>
      </c>
      <c r="K19" s="3">
        <v>2.0699999999999998</v>
      </c>
      <c r="L19" s="3">
        <v>2.08</v>
      </c>
      <c r="M19" s="3">
        <v>2.19</v>
      </c>
      <c r="N19" s="3">
        <v>2.1</v>
      </c>
      <c r="O19" s="3">
        <v>2.09</v>
      </c>
      <c r="P19" s="3">
        <v>2.13</v>
      </c>
      <c r="Q19" s="3">
        <v>2.12</v>
      </c>
      <c r="R19" s="3">
        <v>2.1</v>
      </c>
      <c r="S19" s="4">
        <f>AVERAGE(B19:R19)</f>
        <v>2.1282352941176472</v>
      </c>
    </row>
    <row r="20" spans="1:19">
      <c r="A20" s="2" t="s">
        <v>2197</v>
      </c>
    </row>
    <row r="21" spans="1:19">
      <c r="A21" s="2" t="s">
        <v>205</v>
      </c>
      <c r="B21" s="3">
        <v>7068923</v>
      </c>
      <c r="C21" s="3">
        <v>4537121</v>
      </c>
      <c r="D21" s="3">
        <v>4478557</v>
      </c>
      <c r="E21" s="3">
        <v>6796298</v>
      </c>
      <c r="F21" s="3">
        <v>5417360</v>
      </c>
      <c r="G21" s="3">
        <v>5550089</v>
      </c>
      <c r="H21" s="3">
        <v>4784955</v>
      </c>
      <c r="I21" s="3">
        <v>4734405</v>
      </c>
      <c r="J21" s="3">
        <v>4218600</v>
      </c>
      <c r="K21" s="3">
        <v>4863018</v>
      </c>
      <c r="L21" s="3">
        <v>4743957</v>
      </c>
      <c r="M21" s="3">
        <v>5270801</v>
      </c>
      <c r="N21" s="3">
        <v>4071407</v>
      </c>
      <c r="O21" s="3">
        <v>5268856</v>
      </c>
      <c r="P21" s="3">
        <v>4958338</v>
      </c>
      <c r="Q21" s="3">
        <v>5808151</v>
      </c>
      <c r="R21" s="3">
        <v>4270267</v>
      </c>
      <c r="S21" s="4">
        <f>AVERAGE(B21:R21)</f>
        <v>5108300.176470588</v>
      </c>
    </row>
    <row r="22" spans="1:19">
      <c r="A22" s="2" t="s">
        <v>206</v>
      </c>
      <c r="B22" s="9">
        <v>0.29389999999999999</v>
      </c>
      <c r="C22" s="9">
        <v>0.20319999999999999</v>
      </c>
      <c r="D22" s="9">
        <v>0.20419999999999999</v>
      </c>
      <c r="E22" s="9">
        <v>0.21659999999999999</v>
      </c>
      <c r="F22" s="9">
        <v>0.22550000000000001</v>
      </c>
      <c r="G22" s="9">
        <v>0.2127</v>
      </c>
      <c r="H22" s="9">
        <v>0.1978</v>
      </c>
      <c r="I22" s="9">
        <v>0.219</v>
      </c>
      <c r="J22" s="9">
        <v>0.2041</v>
      </c>
      <c r="K22" s="9">
        <v>0.2198</v>
      </c>
      <c r="L22" s="9">
        <v>0.20569999999999999</v>
      </c>
      <c r="M22" s="9">
        <v>0.21110000000000001</v>
      </c>
      <c r="N22" s="9">
        <v>0.2029</v>
      </c>
      <c r="O22" s="9">
        <v>0.22700000000000001</v>
      </c>
      <c r="P22" s="9">
        <v>0.21959999999999999</v>
      </c>
      <c r="Q22" s="9">
        <v>0.20069999999999999</v>
      </c>
      <c r="R22" s="9">
        <v>0.21010000000000001</v>
      </c>
      <c r="S22" s="10">
        <f>AVERAGE(B22:R22)</f>
        <v>0.21611176470588234</v>
      </c>
    </row>
    <row r="23" spans="1:19">
      <c r="A23" s="2" t="s">
        <v>207</v>
      </c>
      <c r="B23" s="3">
        <v>13894</v>
      </c>
      <c r="C23" s="3">
        <v>17213</v>
      </c>
      <c r="D23" s="3">
        <v>14711</v>
      </c>
      <c r="E23" s="3">
        <v>21026</v>
      </c>
      <c r="F23" s="3">
        <v>22460</v>
      </c>
      <c r="G23" s="3">
        <v>16465</v>
      </c>
      <c r="H23" s="3">
        <v>13303</v>
      </c>
      <c r="I23" s="3">
        <v>16012</v>
      </c>
      <c r="J23" s="3">
        <v>12400</v>
      </c>
      <c r="K23" s="3">
        <v>15120</v>
      </c>
      <c r="L23" s="3">
        <v>15916</v>
      </c>
      <c r="M23" s="3">
        <v>20428</v>
      </c>
      <c r="N23" s="3">
        <v>13932</v>
      </c>
      <c r="O23" s="3">
        <v>20481</v>
      </c>
      <c r="P23" s="3">
        <v>18120</v>
      </c>
      <c r="Q23" s="3">
        <v>20635</v>
      </c>
      <c r="R23" s="3">
        <v>10130</v>
      </c>
      <c r="S23" s="4">
        <f>AVERAGE(B23:R23)</f>
        <v>16602.705882352941</v>
      </c>
    </row>
    <row r="24" spans="1:19">
      <c r="A24" s="2" t="s">
        <v>208</v>
      </c>
      <c r="B24" s="9">
        <v>5.9999999999999995E-4</v>
      </c>
      <c r="C24" s="9">
        <v>8.0000000000000004E-4</v>
      </c>
      <c r="D24" s="9">
        <v>6.9999999999999999E-4</v>
      </c>
      <c r="E24" s="9">
        <v>6.9999999999999999E-4</v>
      </c>
      <c r="F24" s="9">
        <v>8.9999999999999998E-4</v>
      </c>
      <c r="G24" s="9">
        <v>5.9999999999999995E-4</v>
      </c>
      <c r="H24" s="9">
        <v>5.0000000000000001E-4</v>
      </c>
      <c r="I24" s="9">
        <v>6.9999999999999999E-4</v>
      </c>
      <c r="J24" s="9">
        <v>5.9999999999999995E-4</v>
      </c>
      <c r="K24" s="9">
        <v>6.9999999999999999E-4</v>
      </c>
      <c r="L24" s="9">
        <v>6.9999999999999999E-4</v>
      </c>
      <c r="M24" s="9">
        <v>8.0000000000000004E-4</v>
      </c>
      <c r="N24" s="9">
        <v>6.9999999999999999E-4</v>
      </c>
      <c r="O24" s="9">
        <v>8.9999999999999998E-4</v>
      </c>
      <c r="P24" s="9">
        <v>8.0000000000000004E-4</v>
      </c>
      <c r="Q24" s="9">
        <v>6.9999999999999999E-4</v>
      </c>
      <c r="R24" s="9">
        <v>5.0000000000000001E-4</v>
      </c>
      <c r="S24" s="4">
        <f>AVERAGE(B24:R24)</f>
        <v>6.9999999999999999E-4</v>
      </c>
    </row>
    <row r="25" spans="1:19">
      <c r="A25" s="2" t="s">
        <v>2198</v>
      </c>
    </row>
    <row r="26" spans="1:19">
      <c r="A26" s="2" t="s">
        <v>210</v>
      </c>
      <c r="B26" s="3">
        <v>0</v>
      </c>
      <c r="C26" s="3">
        <v>0</v>
      </c>
      <c r="D26" s="3">
        <v>0</v>
      </c>
      <c r="E26" s="3">
        <v>0</v>
      </c>
      <c r="F26" s="3">
        <v>0</v>
      </c>
      <c r="G26" s="3">
        <v>0</v>
      </c>
      <c r="H26" s="3">
        <v>0</v>
      </c>
      <c r="I26" s="3">
        <v>0</v>
      </c>
      <c r="J26" s="3">
        <v>0</v>
      </c>
      <c r="K26" s="3">
        <v>0</v>
      </c>
      <c r="L26" s="3">
        <v>0</v>
      </c>
      <c r="M26" s="3">
        <v>0</v>
      </c>
      <c r="N26" s="3">
        <v>0</v>
      </c>
      <c r="O26" s="3">
        <v>0</v>
      </c>
      <c r="P26" s="3">
        <v>0</v>
      </c>
      <c r="Q26" s="3">
        <v>0</v>
      </c>
      <c r="R26" s="3">
        <v>0</v>
      </c>
      <c r="S26" s="4">
        <f t="shared" ref="S26:S31" si="1">AVERAGE(B26:R26)</f>
        <v>0</v>
      </c>
    </row>
    <row r="27" spans="1:19">
      <c r="A27" s="2" t="s">
        <v>211</v>
      </c>
      <c r="B27" s="9">
        <v>0</v>
      </c>
      <c r="C27" s="9">
        <v>0</v>
      </c>
      <c r="D27" s="9">
        <v>0</v>
      </c>
      <c r="E27" s="9">
        <v>0</v>
      </c>
      <c r="F27" s="9">
        <v>0</v>
      </c>
      <c r="G27" s="9">
        <v>0</v>
      </c>
      <c r="H27" s="9">
        <v>0</v>
      </c>
      <c r="I27" s="9">
        <v>0</v>
      </c>
      <c r="J27" s="9">
        <v>0</v>
      </c>
      <c r="K27" s="9">
        <v>0</v>
      </c>
      <c r="L27" s="9">
        <v>0</v>
      </c>
      <c r="M27" s="9">
        <v>0</v>
      </c>
      <c r="N27" s="9">
        <v>0</v>
      </c>
      <c r="O27" s="9">
        <v>0</v>
      </c>
      <c r="P27" s="9">
        <v>0</v>
      </c>
      <c r="Q27" s="9">
        <v>0</v>
      </c>
      <c r="R27" s="9">
        <v>0</v>
      </c>
      <c r="S27" s="10">
        <f t="shared" si="1"/>
        <v>0</v>
      </c>
    </row>
    <row r="28" spans="1:19">
      <c r="A28" s="2" t="s">
        <v>212</v>
      </c>
      <c r="B28" s="3">
        <v>1489255</v>
      </c>
      <c r="C28" s="3">
        <v>1306597</v>
      </c>
      <c r="D28" s="3">
        <v>1290561</v>
      </c>
      <c r="E28" s="3">
        <v>1857436</v>
      </c>
      <c r="F28" s="3">
        <v>1436818</v>
      </c>
      <c r="G28" s="3">
        <v>1552837</v>
      </c>
      <c r="H28" s="3">
        <v>1421587</v>
      </c>
      <c r="I28" s="3">
        <v>1258052</v>
      </c>
      <c r="J28" s="3">
        <v>1171259</v>
      </c>
      <c r="K28" s="3">
        <v>1244447</v>
      </c>
      <c r="L28" s="3">
        <v>1391838</v>
      </c>
      <c r="M28" s="3">
        <v>1463177</v>
      </c>
      <c r="N28" s="3">
        <v>1165258</v>
      </c>
      <c r="O28" s="3">
        <v>1354683</v>
      </c>
      <c r="P28" s="3">
        <v>1438582</v>
      </c>
      <c r="Q28" s="3">
        <v>1737803</v>
      </c>
      <c r="R28" s="3">
        <v>1223865</v>
      </c>
      <c r="S28" s="4">
        <f t="shared" si="1"/>
        <v>1400238.5294117648</v>
      </c>
    </row>
    <row r="29" spans="1:19">
      <c r="A29" s="2" t="s">
        <v>213</v>
      </c>
      <c r="B29" s="9">
        <v>6.1899999999999997E-2</v>
      </c>
      <c r="C29" s="9">
        <v>5.8500000000000003E-2</v>
      </c>
      <c r="D29" s="9">
        <v>5.8799999999999998E-2</v>
      </c>
      <c r="E29" s="9">
        <v>5.9200000000000003E-2</v>
      </c>
      <c r="F29" s="9">
        <v>5.9799999999999999E-2</v>
      </c>
      <c r="G29" s="9">
        <v>5.9499999999999997E-2</v>
      </c>
      <c r="H29" s="9">
        <v>5.8799999999999998E-2</v>
      </c>
      <c r="I29" s="9">
        <v>5.8200000000000002E-2</v>
      </c>
      <c r="J29" s="9">
        <v>5.67E-2</v>
      </c>
      <c r="K29" s="9">
        <v>5.62E-2</v>
      </c>
      <c r="L29" s="9">
        <v>6.0299999999999999E-2</v>
      </c>
      <c r="M29" s="9">
        <v>5.8599999999999999E-2</v>
      </c>
      <c r="N29" s="9">
        <v>5.8099999999999999E-2</v>
      </c>
      <c r="O29" s="9">
        <v>5.8400000000000001E-2</v>
      </c>
      <c r="P29" s="9">
        <v>6.3700000000000007E-2</v>
      </c>
      <c r="Q29" s="9">
        <v>6.0100000000000001E-2</v>
      </c>
      <c r="R29" s="9">
        <v>6.0199999999999997E-2</v>
      </c>
      <c r="S29" s="10">
        <f t="shared" si="1"/>
        <v>5.9235294117647067E-2</v>
      </c>
    </row>
    <row r="30" spans="1:19">
      <c r="A30" s="2" t="s">
        <v>214</v>
      </c>
      <c r="B30" s="3">
        <v>49914</v>
      </c>
      <c r="C30" s="3">
        <v>39649</v>
      </c>
      <c r="D30" s="3">
        <v>59364</v>
      </c>
      <c r="E30" s="3">
        <v>100259</v>
      </c>
      <c r="F30" s="3">
        <v>110369</v>
      </c>
      <c r="G30" s="3">
        <v>118866</v>
      </c>
      <c r="H30" s="3">
        <v>102794</v>
      </c>
      <c r="I30" s="3">
        <v>80425</v>
      </c>
      <c r="J30" s="3">
        <v>114225</v>
      </c>
      <c r="K30" s="3">
        <v>49995</v>
      </c>
      <c r="L30" s="3">
        <v>93293</v>
      </c>
      <c r="M30" s="3">
        <v>53700</v>
      </c>
      <c r="N30" s="3">
        <v>45712</v>
      </c>
      <c r="O30" s="3">
        <v>57838</v>
      </c>
      <c r="P30" s="3">
        <v>149942</v>
      </c>
      <c r="Q30" s="3">
        <v>108243</v>
      </c>
      <c r="R30" s="3">
        <v>116183</v>
      </c>
      <c r="S30" s="4">
        <f t="shared" si="1"/>
        <v>85339.470588235301</v>
      </c>
    </row>
    <row r="31" spans="1:19">
      <c r="A31" s="2" t="s">
        <v>215</v>
      </c>
      <c r="B31" s="9">
        <v>2.0999999999999999E-3</v>
      </c>
      <c r="C31" s="9">
        <v>1.8E-3</v>
      </c>
      <c r="D31" s="9">
        <v>2.7000000000000001E-3</v>
      </c>
      <c r="E31" s="9">
        <v>3.2000000000000002E-3</v>
      </c>
      <c r="F31" s="9">
        <v>4.5999999999999999E-3</v>
      </c>
      <c r="G31" s="9">
        <v>4.5999999999999999E-3</v>
      </c>
      <c r="H31" s="9">
        <v>4.1999999999999997E-3</v>
      </c>
      <c r="I31" s="9">
        <v>3.7000000000000002E-3</v>
      </c>
      <c r="J31" s="9">
        <v>5.4999999999999997E-3</v>
      </c>
      <c r="K31" s="9">
        <v>2.3E-3</v>
      </c>
      <c r="L31" s="9">
        <v>4.0000000000000001E-3</v>
      </c>
      <c r="M31" s="9">
        <v>2.2000000000000001E-3</v>
      </c>
      <c r="N31" s="9">
        <v>2.3E-3</v>
      </c>
      <c r="O31" s="9">
        <v>2.5000000000000001E-3</v>
      </c>
      <c r="P31" s="9">
        <v>6.6E-3</v>
      </c>
      <c r="Q31" s="9">
        <v>3.7000000000000002E-3</v>
      </c>
      <c r="R31" s="9">
        <v>5.7000000000000002E-3</v>
      </c>
      <c r="S31" s="10">
        <f t="shared" si="1"/>
        <v>3.6294117647058827E-3</v>
      </c>
    </row>
    <row r="32" spans="1:19">
      <c r="A32" s="2" t="s">
        <v>2199</v>
      </c>
    </row>
    <row r="33" spans="1:19">
      <c r="A33" s="2" t="s">
        <v>217</v>
      </c>
      <c r="B33" s="3">
        <v>0</v>
      </c>
      <c r="C33" s="3">
        <v>0</v>
      </c>
      <c r="D33" s="3">
        <v>0</v>
      </c>
      <c r="E33" s="3">
        <v>0</v>
      </c>
      <c r="F33" s="3">
        <v>0</v>
      </c>
      <c r="G33" s="3">
        <v>0</v>
      </c>
      <c r="H33" s="3">
        <v>0</v>
      </c>
      <c r="I33" s="3">
        <v>0</v>
      </c>
      <c r="J33" s="3">
        <v>0</v>
      </c>
      <c r="K33" s="3">
        <v>0</v>
      </c>
      <c r="L33" s="3">
        <v>0</v>
      </c>
      <c r="M33" s="3">
        <v>0</v>
      </c>
      <c r="N33" s="3">
        <v>0</v>
      </c>
      <c r="O33" s="3">
        <v>0</v>
      </c>
      <c r="P33" s="3">
        <v>0</v>
      </c>
      <c r="Q33" s="3">
        <v>0</v>
      </c>
      <c r="R33" s="3">
        <v>0</v>
      </c>
      <c r="S33" s="4">
        <f>AVERAGE(B33:R33)</f>
        <v>0</v>
      </c>
    </row>
    <row r="34" spans="1:19">
      <c r="A34" s="11" t="s">
        <v>218</v>
      </c>
      <c r="B34" s="12">
        <v>0</v>
      </c>
      <c r="C34" s="12">
        <v>0</v>
      </c>
      <c r="D34" s="12">
        <v>0</v>
      </c>
      <c r="E34" s="12">
        <v>0</v>
      </c>
      <c r="F34" s="12">
        <v>0</v>
      </c>
      <c r="G34" s="12">
        <v>0</v>
      </c>
      <c r="H34" s="12">
        <v>0</v>
      </c>
      <c r="I34" s="12">
        <v>0</v>
      </c>
      <c r="J34" s="12">
        <v>0</v>
      </c>
      <c r="K34" s="12">
        <v>0</v>
      </c>
      <c r="L34" s="12">
        <v>0</v>
      </c>
      <c r="M34" s="12">
        <v>0</v>
      </c>
      <c r="N34" s="12">
        <v>0</v>
      </c>
      <c r="O34" s="12">
        <v>0</v>
      </c>
      <c r="P34" s="12">
        <v>0</v>
      </c>
      <c r="Q34" s="12">
        <v>0</v>
      </c>
      <c r="R34" s="12">
        <v>0</v>
      </c>
      <c r="S34" s="13">
        <f>AVERAGE(B34:R34)</f>
        <v>0</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4E036-4DAB-4798-BF91-716115FDFFDC}">
  <dimension ref="A1:S137"/>
  <sheetViews>
    <sheetView zoomScale="80" zoomScaleNormal="80" workbookViewId="0">
      <selection activeCell="E31" sqref="E31"/>
    </sheetView>
  </sheetViews>
  <sheetFormatPr defaultRowHeight="14.4"/>
  <cols>
    <col min="1" max="1" width="48.109375" style="1" customWidth="1"/>
    <col min="2" max="18" width="11.88671875" style="3" customWidth="1"/>
    <col min="19" max="19" width="13.109375" style="4" customWidth="1"/>
  </cols>
  <sheetData>
    <row r="1" spans="1:19">
      <c r="A1" s="2" t="s">
        <v>2185</v>
      </c>
    </row>
    <row r="2" spans="1:19">
      <c r="A2" s="71" t="s">
        <v>363</v>
      </c>
      <c r="B2" s="71"/>
      <c r="C2" s="71"/>
      <c r="D2" s="71"/>
      <c r="E2" s="71"/>
      <c r="F2" s="71"/>
      <c r="G2" s="71"/>
      <c r="H2" s="71"/>
      <c r="I2" s="71"/>
      <c r="J2" s="71"/>
      <c r="K2" s="71"/>
      <c r="L2" s="71"/>
      <c r="M2" s="71"/>
      <c r="N2" s="71"/>
      <c r="O2" s="71"/>
      <c r="P2" s="71"/>
      <c r="Q2" s="71"/>
      <c r="R2" s="71"/>
      <c r="S2" s="71"/>
    </row>
    <row r="3" spans="1:19">
      <c r="A3" s="18" t="s">
        <v>185</v>
      </c>
      <c r="B3" s="19" t="s">
        <v>346</v>
      </c>
      <c r="C3" s="19" t="s">
        <v>347</v>
      </c>
      <c r="D3" s="19" t="s">
        <v>348</v>
      </c>
      <c r="E3" s="19" t="s">
        <v>349</v>
      </c>
      <c r="F3" s="19" t="s">
        <v>350</v>
      </c>
      <c r="G3" s="19" t="s">
        <v>351</v>
      </c>
      <c r="H3" s="19" t="s">
        <v>352</v>
      </c>
      <c r="I3" s="19" t="s">
        <v>353</v>
      </c>
      <c r="J3" s="19" t="s">
        <v>354</v>
      </c>
      <c r="K3" s="19" t="s">
        <v>355</v>
      </c>
      <c r="L3" s="19" t="s">
        <v>356</v>
      </c>
      <c r="M3" s="19" t="s">
        <v>357</v>
      </c>
      <c r="N3" s="19" t="s">
        <v>358</v>
      </c>
      <c r="O3" s="19" t="s">
        <v>359</v>
      </c>
      <c r="P3" s="19" t="s">
        <v>360</v>
      </c>
      <c r="Q3" s="19" t="s">
        <v>361</v>
      </c>
      <c r="R3" s="19" t="s">
        <v>362</v>
      </c>
      <c r="S3" s="20" t="s">
        <v>186</v>
      </c>
    </row>
    <row r="4" spans="1:19">
      <c r="A4" s="2" t="s">
        <v>187</v>
      </c>
      <c r="B4" s="3">
        <v>24049004</v>
      </c>
      <c r="C4" s="3">
        <v>22325083</v>
      </c>
      <c r="D4" s="3">
        <v>21933289</v>
      </c>
      <c r="E4" s="3">
        <v>31384019</v>
      </c>
      <c r="F4" s="3">
        <v>24019591</v>
      </c>
      <c r="G4" s="3">
        <v>26094793</v>
      </c>
      <c r="H4" s="3">
        <v>24196118</v>
      </c>
      <c r="I4" s="3">
        <v>21616587</v>
      </c>
      <c r="J4" s="3">
        <v>20672689</v>
      </c>
      <c r="K4" s="3">
        <v>22128826</v>
      </c>
      <c r="L4" s="3">
        <v>23064234</v>
      </c>
      <c r="M4" s="3">
        <v>24966893</v>
      </c>
      <c r="N4" s="3">
        <v>20063351</v>
      </c>
      <c r="O4" s="3">
        <v>23208586</v>
      </c>
      <c r="P4" s="3">
        <v>22579030</v>
      </c>
      <c r="Q4" s="3">
        <v>28939143</v>
      </c>
      <c r="R4" s="3">
        <v>20321192</v>
      </c>
      <c r="S4" s="4">
        <f>AVERAGE(B4:R4)</f>
        <v>23621319.294117648</v>
      </c>
    </row>
    <row r="5" spans="1:19">
      <c r="A5" s="2" t="s">
        <v>188</v>
      </c>
      <c r="B5" s="3">
        <v>270</v>
      </c>
      <c r="C5" s="3">
        <v>271</v>
      </c>
      <c r="D5" s="3">
        <v>270</v>
      </c>
      <c r="E5" s="3">
        <v>270</v>
      </c>
      <c r="F5" s="3">
        <v>271</v>
      </c>
      <c r="G5" s="3">
        <v>270</v>
      </c>
      <c r="H5" s="3">
        <v>270</v>
      </c>
      <c r="I5" s="3">
        <v>270</v>
      </c>
      <c r="J5" s="3">
        <v>271</v>
      </c>
      <c r="K5" s="3">
        <v>271</v>
      </c>
      <c r="L5" s="3">
        <v>270</v>
      </c>
      <c r="M5" s="3">
        <v>271</v>
      </c>
      <c r="N5" s="3">
        <v>270</v>
      </c>
      <c r="O5" s="3">
        <v>270</v>
      </c>
      <c r="P5" s="3">
        <v>270</v>
      </c>
      <c r="Q5" s="3">
        <v>270</v>
      </c>
      <c r="R5" s="3">
        <v>270</v>
      </c>
      <c r="S5" s="4">
        <f>AVERAGE(B5:R5)</f>
        <v>270.29411764705884</v>
      </c>
    </row>
    <row r="6" spans="1:19">
      <c r="A6" s="14" t="s">
        <v>189</v>
      </c>
    </row>
    <row r="7" spans="1:19">
      <c r="A7" s="2" t="s">
        <v>190</v>
      </c>
      <c r="B7" s="3">
        <v>18518429</v>
      </c>
      <c r="C7" s="3">
        <v>17824217</v>
      </c>
      <c r="D7" s="3">
        <v>17396580</v>
      </c>
      <c r="E7" s="3">
        <v>24723539</v>
      </c>
      <c r="F7" s="3">
        <v>18921463</v>
      </c>
      <c r="G7" s="3">
        <v>20436946</v>
      </c>
      <c r="H7" s="3">
        <v>19266903</v>
      </c>
      <c r="I7" s="3">
        <v>17167718</v>
      </c>
      <c r="J7" s="3">
        <v>16239666</v>
      </c>
      <c r="K7" s="3">
        <v>17364889</v>
      </c>
      <c r="L7" s="3">
        <v>18055124</v>
      </c>
      <c r="M7" s="3">
        <v>19845225</v>
      </c>
      <c r="N7" s="3">
        <v>15871755</v>
      </c>
      <c r="O7" s="3">
        <v>18338805</v>
      </c>
      <c r="P7" s="3">
        <v>17577322</v>
      </c>
      <c r="Q7" s="3">
        <v>22791110</v>
      </c>
      <c r="R7" s="3">
        <v>15993304</v>
      </c>
      <c r="S7" s="4">
        <f t="shared" ref="S7:S17" si="0">AVERAGE(B7:R7)</f>
        <v>18607823.235294119</v>
      </c>
    </row>
    <row r="8" spans="1:19">
      <c r="A8" s="2" t="s">
        <v>191</v>
      </c>
      <c r="B8" s="9">
        <v>0.77</v>
      </c>
      <c r="C8" s="9">
        <v>0.7984</v>
      </c>
      <c r="D8" s="9">
        <v>0.79320000000000002</v>
      </c>
      <c r="E8" s="9">
        <v>0.78779999999999994</v>
      </c>
      <c r="F8" s="9">
        <v>0.78779999999999994</v>
      </c>
      <c r="G8" s="9">
        <v>0.78320000000000001</v>
      </c>
      <c r="H8" s="9">
        <v>0.79630000000000001</v>
      </c>
      <c r="I8" s="9">
        <v>0.79420000000000002</v>
      </c>
      <c r="J8" s="9">
        <v>0.78559999999999997</v>
      </c>
      <c r="K8" s="9">
        <v>0.78469999999999995</v>
      </c>
      <c r="L8" s="9">
        <v>0.78280000000000005</v>
      </c>
      <c r="M8" s="9">
        <v>0.79490000000000005</v>
      </c>
      <c r="N8" s="9">
        <v>0.79110000000000003</v>
      </c>
      <c r="O8" s="9">
        <v>0.79020000000000001</v>
      </c>
      <c r="P8" s="9">
        <v>0.77849999999999997</v>
      </c>
      <c r="Q8" s="9">
        <v>0.78759999999999997</v>
      </c>
      <c r="R8" s="9">
        <v>0.78700000000000003</v>
      </c>
      <c r="S8" s="10">
        <f t="shared" si="0"/>
        <v>0.78784117647058827</v>
      </c>
    </row>
    <row r="9" spans="1:19">
      <c r="A9" s="2" t="s">
        <v>192</v>
      </c>
      <c r="B9" s="3">
        <v>267.95999999999998</v>
      </c>
      <c r="C9" s="3">
        <v>268.10000000000002</v>
      </c>
      <c r="D9" s="3">
        <v>267.93</v>
      </c>
      <c r="E9" s="3">
        <v>267.88</v>
      </c>
      <c r="F9" s="3">
        <v>268.06</v>
      </c>
      <c r="G9" s="3">
        <v>267.93</v>
      </c>
      <c r="H9" s="3">
        <v>267.95</v>
      </c>
      <c r="I9" s="3">
        <v>268.19</v>
      </c>
      <c r="J9" s="3">
        <v>267.95</v>
      </c>
      <c r="K9" s="3">
        <v>268.11</v>
      </c>
      <c r="L9" s="3">
        <v>268.02999999999997</v>
      </c>
      <c r="M9" s="3">
        <v>268.02</v>
      </c>
      <c r="N9" s="3">
        <v>268.08999999999997</v>
      </c>
      <c r="O9" s="3">
        <v>268.01</v>
      </c>
      <c r="P9" s="3">
        <v>267.87</v>
      </c>
      <c r="Q9" s="3">
        <v>268.05</v>
      </c>
      <c r="R9" s="3">
        <v>267.85000000000002</v>
      </c>
      <c r="S9" s="4">
        <f t="shared" si="0"/>
        <v>267.99882352941177</v>
      </c>
    </row>
    <row r="10" spans="1:19">
      <c r="A10" s="2" t="s">
        <v>193</v>
      </c>
      <c r="B10" s="3">
        <v>13747398</v>
      </c>
      <c r="C10" s="3">
        <v>14984652</v>
      </c>
      <c r="D10" s="3">
        <v>14809803</v>
      </c>
      <c r="E10" s="3">
        <v>20961079</v>
      </c>
      <c r="F10" s="3">
        <v>15788087</v>
      </c>
      <c r="G10" s="3">
        <v>17377312</v>
      </c>
      <c r="H10" s="3">
        <v>16835705</v>
      </c>
      <c r="I10" s="3">
        <v>14460800</v>
      </c>
      <c r="J10" s="3">
        <v>13921546</v>
      </c>
      <c r="K10" s="3">
        <v>14805827</v>
      </c>
      <c r="L10" s="3">
        <v>15645096</v>
      </c>
      <c r="M10" s="3">
        <v>16793012</v>
      </c>
      <c r="N10" s="3">
        <v>13766081</v>
      </c>
      <c r="O10" s="3">
        <v>15064655</v>
      </c>
      <c r="P10" s="3">
        <v>14749086</v>
      </c>
      <c r="Q10" s="3">
        <v>19593525</v>
      </c>
      <c r="R10" s="3">
        <v>13908210</v>
      </c>
      <c r="S10" s="4">
        <f t="shared" si="0"/>
        <v>15718345.529411765</v>
      </c>
    </row>
    <row r="11" spans="1:19">
      <c r="A11" s="2" t="s">
        <v>194</v>
      </c>
      <c r="B11" s="3">
        <v>13641636</v>
      </c>
      <c r="C11" s="3">
        <v>14871494</v>
      </c>
      <c r="D11" s="3">
        <v>14691693</v>
      </c>
      <c r="E11" s="3">
        <v>20806059</v>
      </c>
      <c r="F11" s="3">
        <v>15668321</v>
      </c>
      <c r="G11" s="3">
        <v>17237677</v>
      </c>
      <c r="H11" s="3">
        <v>16704739</v>
      </c>
      <c r="I11" s="3">
        <v>14356513</v>
      </c>
      <c r="J11" s="3">
        <v>13811968</v>
      </c>
      <c r="K11" s="3">
        <v>14704221</v>
      </c>
      <c r="L11" s="3">
        <v>15532723</v>
      </c>
      <c r="M11" s="3">
        <v>16662748</v>
      </c>
      <c r="N11" s="3">
        <v>13666621</v>
      </c>
      <c r="O11" s="3">
        <v>14957052</v>
      </c>
      <c r="P11" s="3">
        <v>14646239</v>
      </c>
      <c r="Q11" s="3">
        <v>19438598</v>
      </c>
      <c r="R11" s="3">
        <v>13799849</v>
      </c>
      <c r="S11" s="4">
        <f t="shared" si="0"/>
        <v>15599891.235294119</v>
      </c>
    </row>
    <row r="12" spans="1:19">
      <c r="A12" s="2" t="s">
        <v>195</v>
      </c>
      <c r="B12" s="3">
        <v>13400206</v>
      </c>
      <c r="C12" s="3">
        <v>14591815</v>
      </c>
      <c r="D12" s="3">
        <v>14427046</v>
      </c>
      <c r="E12" s="3">
        <v>20418799</v>
      </c>
      <c r="F12" s="3">
        <v>15393284</v>
      </c>
      <c r="G12" s="3">
        <v>16920607</v>
      </c>
      <c r="H12" s="3">
        <v>16388587</v>
      </c>
      <c r="I12" s="3">
        <v>14106312</v>
      </c>
      <c r="J12" s="3">
        <v>13555370</v>
      </c>
      <c r="K12" s="3">
        <v>14443394</v>
      </c>
      <c r="L12" s="3">
        <v>15272909</v>
      </c>
      <c r="M12" s="3">
        <v>16354425</v>
      </c>
      <c r="N12" s="3">
        <v>13388600</v>
      </c>
      <c r="O12" s="3">
        <v>14652578</v>
      </c>
      <c r="P12" s="3">
        <v>14371435</v>
      </c>
      <c r="Q12" s="3">
        <v>19092168</v>
      </c>
      <c r="R12" s="3">
        <v>13562808</v>
      </c>
      <c r="S12" s="4">
        <f t="shared" si="0"/>
        <v>15314137.823529411</v>
      </c>
    </row>
    <row r="13" spans="1:19">
      <c r="A13" s="2" t="s">
        <v>196</v>
      </c>
      <c r="B13" s="3">
        <v>149686</v>
      </c>
      <c r="C13" s="3">
        <v>189443</v>
      </c>
      <c r="D13" s="3">
        <v>169046</v>
      </c>
      <c r="E13" s="3">
        <v>219879</v>
      </c>
      <c r="F13" s="3">
        <v>181053</v>
      </c>
      <c r="G13" s="3">
        <v>192286</v>
      </c>
      <c r="H13" s="3">
        <v>211713</v>
      </c>
      <c r="I13" s="3">
        <v>170638</v>
      </c>
      <c r="J13" s="3">
        <v>151743</v>
      </c>
      <c r="K13" s="3">
        <v>166061</v>
      </c>
      <c r="L13" s="3">
        <v>176323</v>
      </c>
      <c r="M13" s="3">
        <v>214490</v>
      </c>
      <c r="N13" s="3">
        <v>159973</v>
      </c>
      <c r="O13" s="3">
        <v>205610</v>
      </c>
      <c r="P13" s="3">
        <v>154409</v>
      </c>
      <c r="Q13" s="3">
        <v>234975</v>
      </c>
      <c r="R13" s="3">
        <v>149921</v>
      </c>
      <c r="S13" s="4">
        <f t="shared" si="0"/>
        <v>182191.11764705883</v>
      </c>
    </row>
    <row r="14" spans="1:19">
      <c r="A14" s="2" t="s">
        <v>197</v>
      </c>
      <c r="B14" s="3">
        <v>8147</v>
      </c>
      <c r="C14" s="3">
        <v>9742</v>
      </c>
      <c r="D14" s="3">
        <v>8683</v>
      </c>
      <c r="E14" s="3">
        <v>12578</v>
      </c>
      <c r="F14" s="3">
        <v>8838</v>
      </c>
      <c r="G14" s="3">
        <v>8542</v>
      </c>
      <c r="H14" s="3">
        <v>10297</v>
      </c>
      <c r="I14" s="3">
        <v>8525</v>
      </c>
      <c r="J14" s="3">
        <v>8265</v>
      </c>
      <c r="K14" s="3">
        <v>7888</v>
      </c>
      <c r="L14" s="3">
        <v>8728</v>
      </c>
      <c r="M14" s="3">
        <v>8311</v>
      </c>
      <c r="N14" s="3">
        <v>8487</v>
      </c>
      <c r="O14" s="3">
        <v>9387</v>
      </c>
      <c r="P14" s="3">
        <v>9929</v>
      </c>
      <c r="Q14" s="3">
        <v>12348</v>
      </c>
      <c r="R14" s="3">
        <v>7954</v>
      </c>
      <c r="S14" s="4">
        <f t="shared" si="0"/>
        <v>9214.6470588235297</v>
      </c>
    </row>
    <row r="15" spans="1:19">
      <c r="A15" s="2" t="s">
        <v>198</v>
      </c>
      <c r="B15" s="3">
        <v>189359</v>
      </c>
      <c r="C15" s="3">
        <v>193652</v>
      </c>
      <c r="D15" s="3">
        <v>205028</v>
      </c>
      <c r="E15" s="3">
        <v>309823</v>
      </c>
      <c r="F15" s="3">
        <v>204912</v>
      </c>
      <c r="G15" s="3">
        <v>255877</v>
      </c>
      <c r="H15" s="3">
        <v>225108</v>
      </c>
      <c r="I15" s="3">
        <v>175325</v>
      </c>
      <c r="J15" s="3">
        <v>206168</v>
      </c>
      <c r="K15" s="3">
        <v>188484</v>
      </c>
      <c r="L15" s="3">
        <v>187136</v>
      </c>
      <c r="M15" s="3">
        <v>215786</v>
      </c>
      <c r="N15" s="3">
        <v>209021</v>
      </c>
      <c r="O15" s="3">
        <v>197080</v>
      </c>
      <c r="P15" s="3">
        <v>213313</v>
      </c>
      <c r="Q15" s="3">
        <v>254034</v>
      </c>
      <c r="R15" s="3">
        <v>187527</v>
      </c>
      <c r="S15" s="4">
        <f t="shared" si="0"/>
        <v>212801.9411764706</v>
      </c>
    </row>
    <row r="16" spans="1:19">
      <c r="A16" s="2" t="s">
        <v>199</v>
      </c>
      <c r="B16" s="9">
        <v>1.1299999999999999E-2</v>
      </c>
      <c r="C16" s="9">
        <v>1.0800000000000001E-2</v>
      </c>
      <c r="D16" s="9">
        <v>1.09E-2</v>
      </c>
      <c r="E16" s="9">
        <v>1.12E-2</v>
      </c>
      <c r="F16" s="9">
        <v>1.0699999999999999E-2</v>
      </c>
      <c r="G16" s="9">
        <v>1.12E-2</v>
      </c>
      <c r="H16" s="9">
        <v>1.0999999999999999E-2</v>
      </c>
      <c r="I16" s="9">
        <v>1.0500000000000001E-2</v>
      </c>
      <c r="J16" s="9">
        <v>1.11E-2</v>
      </c>
      <c r="K16" s="9">
        <v>1.0800000000000001E-2</v>
      </c>
      <c r="L16" s="9">
        <v>1.0800000000000001E-2</v>
      </c>
      <c r="M16" s="9">
        <v>1.0699999999999999E-2</v>
      </c>
      <c r="N16" s="9">
        <v>1.09E-2</v>
      </c>
      <c r="O16" s="9">
        <v>1.09E-2</v>
      </c>
      <c r="P16" s="9">
        <v>1.09E-2</v>
      </c>
      <c r="Q16" s="9">
        <v>1.06E-2</v>
      </c>
      <c r="R16" s="9">
        <v>1.11E-2</v>
      </c>
      <c r="S16" s="10">
        <f t="shared" si="0"/>
        <v>1.0905882352941175E-2</v>
      </c>
    </row>
    <row r="17" spans="1:19">
      <c r="A17" s="2" t="s">
        <v>200</v>
      </c>
      <c r="B17" s="9">
        <v>6.9999999999999999E-4</v>
      </c>
      <c r="C17" s="9">
        <v>8.0000000000000004E-4</v>
      </c>
      <c r="D17" s="9">
        <v>8.0000000000000004E-4</v>
      </c>
      <c r="E17" s="9">
        <v>6.9999999999999999E-4</v>
      </c>
      <c r="F17" s="9">
        <v>6.9999999999999999E-4</v>
      </c>
      <c r="G17" s="9">
        <v>8.0000000000000004E-4</v>
      </c>
      <c r="H17" s="9">
        <v>6.9999999999999999E-4</v>
      </c>
      <c r="I17" s="9">
        <v>6.9999999999999999E-4</v>
      </c>
      <c r="J17" s="9">
        <v>8.0000000000000004E-4</v>
      </c>
      <c r="K17" s="9">
        <v>6.9999999999999999E-4</v>
      </c>
      <c r="L17" s="9">
        <v>6.9999999999999999E-4</v>
      </c>
      <c r="M17" s="9">
        <v>6.9999999999999999E-4</v>
      </c>
      <c r="N17" s="9">
        <v>8.0000000000000004E-4</v>
      </c>
      <c r="O17" s="9">
        <v>6.9999999999999999E-4</v>
      </c>
      <c r="P17" s="9">
        <v>6.9999999999999999E-4</v>
      </c>
      <c r="Q17" s="9">
        <v>6.9999999999999999E-4</v>
      </c>
      <c r="R17" s="9">
        <v>6.9999999999999999E-4</v>
      </c>
      <c r="S17" s="10">
        <f t="shared" si="0"/>
        <v>7.2941176470588218E-4</v>
      </c>
    </row>
    <row r="18" spans="1:19">
      <c r="A18" s="2" t="s">
        <v>201</v>
      </c>
      <c r="B18" s="3">
        <v>3.1</v>
      </c>
      <c r="C18" s="3">
        <v>3.23</v>
      </c>
      <c r="D18" s="3">
        <v>3.25</v>
      </c>
      <c r="E18" s="3">
        <v>3.12</v>
      </c>
      <c r="F18" s="3">
        <v>3.16</v>
      </c>
      <c r="G18" s="3">
        <v>3.22</v>
      </c>
      <c r="H18" s="3">
        <v>3.22</v>
      </c>
      <c r="I18" s="3">
        <v>3.2</v>
      </c>
      <c r="J18" s="3">
        <v>3.25</v>
      </c>
      <c r="K18" s="3">
        <v>3.15</v>
      </c>
      <c r="L18" s="3">
        <v>3.23</v>
      </c>
      <c r="M18" s="3">
        <v>3.16</v>
      </c>
      <c r="N18" s="3">
        <v>3.18</v>
      </c>
      <c r="O18" s="3">
        <v>3.1</v>
      </c>
      <c r="P18" s="3">
        <v>3.11</v>
      </c>
      <c r="Q18" s="3">
        <v>3.14</v>
      </c>
      <c r="R18" s="3">
        <v>3.12</v>
      </c>
      <c r="S18" s="10">
        <v>2.8400000000000002E-2</v>
      </c>
    </row>
    <row r="19" spans="1:19">
      <c r="A19" s="2" t="s">
        <v>202</v>
      </c>
      <c r="B19" s="9">
        <v>5.0000000000000001E-4</v>
      </c>
      <c r="C19" s="9">
        <v>5.0000000000000001E-4</v>
      </c>
      <c r="D19" s="9">
        <v>5.0000000000000001E-4</v>
      </c>
      <c r="E19" s="9">
        <v>5.0000000000000001E-4</v>
      </c>
      <c r="F19" s="9">
        <v>5.0000000000000001E-4</v>
      </c>
      <c r="G19" s="9">
        <v>5.0000000000000001E-4</v>
      </c>
      <c r="H19" s="9">
        <v>5.0000000000000001E-4</v>
      </c>
      <c r="I19" s="9">
        <v>5.0000000000000001E-4</v>
      </c>
      <c r="J19" s="9">
        <v>5.0000000000000001E-4</v>
      </c>
      <c r="K19" s="9">
        <v>5.0000000000000001E-4</v>
      </c>
      <c r="L19" s="9">
        <v>5.0000000000000001E-4</v>
      </c>
      <c r="M19" s="9">
        <v>5.0000000000000001E-4</v>
      </c>
      <c r="N19" s="9">
        <v>5.0000000000000001E-4</v>
      </c>
      <c r="O19" s="9">
        <v>5.0000000000000001E-4</v>
      </c>
      <c r="P19" s="9">
        <v>5.0000000000000001E-4</v>
      </c>
      <c r="Q19" s="9">
        <v>5.0000000000000001E-4</v>
      </c>
      <c r="R19" s="9">
        <v>5.0000000000000001E-4</v>
      </c>
      <c r="S19" s="4">
        <f>AVERAGE(B19:R19)</f>
        <v>5.0000000000000023E-4</v>
      </c>
    </row>
    <row r="20" spans="1:19">
      <c r="A20" s="2" t="s">
        <v>203</v>
      </c>
      <c r="B20" s="3">
        <v>2.77</v>
      </c>
      <c r="C20" s="3">
        <v>2.86</v>
      </c>
      <c r="D20" s="3">
        <v>2.89</v>
      </c>
      <c r="E20" s="3">
        <v>2.93</v>
      </c>
      <c r="F20" s="3">
        <v>2.88</v>
      </c>
      <c r="G20" s="3">
        <v>2.89</v>
      </c>
      <c r="H20" s="3">
        <v>2.86</v>
      </c>
      <c r="I20" s="3">
        <v>2.87</v>
      </c>
      <c r="J20" s="3">
        <v>2.84</v>
      </c>
      <c r="K20" s="3">
        <v>2.88</v>
      </c>
      <c r="L20" s="3">
        <v>2.92</v>
      </c>
      <c r="M20" s="3">
        <v>2.85</v>
      </c>
      <c r="N20" s="3">
        <v>2.84</v>
      </c>
      <c r="O20" s="3">
        <v>2.84</v>
      </c>
      <c r="P20" s="3">
        <v>2.89</v>
      </c>
      <c r="Q20" s="3">
        <v>2.88</v>
      </c>
      <c r="R20" s="3">
        <v>2.89</v>
      </c>
      <c r="S20" s="4">
        <f>AVERAGE(B20:R20)</f>
        <v>2.869411764705883</v>
      </c>
    </row>
    <row r="21" spans="1:19">
      <c r="A21" s="14" t="s">
        <v>204</v>
      </c>
    </row>
    <row r="22" spans="1:19">
      <c r="A22" s="2" t="s">
        <v>205</v>
      </c>
      <c r="B22" s="3">
        <v>2153784</v>
      </c>
      <c r="C22" s="3">
        <v>1543548</v>
      </c>
      <c r="D22" s="3">
        <v>1516416</v>
      </c>
      <c r="E22" s="3">
        <v>2486734</v>
      </c>
      <c r="F22" s="3">
        <v>1894702</v>
      </c>
      <c r="G22" s="3">
        <v>1912806</v>
      </c>
      <c r="H22" s="3">
        <v>1699210</v>
      </c>
      <c r="I22" s="3">
        <v>1525951</v>
      </c>
      <c r="J22" s="3">
        <v>1467724</v>
      </c>
      <c r="K22" s="3">
        <v>1586300</v>
      </c>
      <c r="L22" s="3">
        <v>1598045</v>
      </c>
      <c r="M22" s="3">
        <v>1886559</v>
      </c>
      <c r="N22" s="3">
        <v>1437121</v>
      </c>
      <c r="O22" s="3">
        <v>1847044</v>
      </c>
      <c r="P22" s="3">
        <v>1735786</v>
      </c>
      <c r="Q22" s="3">
        <v>2105726</v>
      </c>
      <c r="R22" s="3">
        <v>1628962</v>
      </c>
      <c r="S22" s="4">
        <f>AVERAGE(B22:R22)</f>
        <v>1766259.8823529412</v>
      </c>
    </row>
    <row r="23" spans="1:19">
      <c r="A23" s="2" t="s">
        <v>206</v>
      </c>
      <c r="B23" s="9">
        <v>8.9599999999999999E-2</v>
      </c>
      <c r="C23" s="9">
        <v>6.9099999999999995E-2</v>
      </c>
      <c r="D23" s="9">
        <v>6.9099999999999995E-2</v>
      </c>
      <c r="E23" s="9">
        <v>7.9200000000000007E-2</v>
      </c>
      <c r="F23" s="9">
        <v>7.8899999999999998E-2</v>
      </c>
      <c r="G23" s="9">
        <v>7.3300000000000004E-2</v>
      </c>
      <c r="H23" s="9">
        <v>7.0199999999999999E-2</v>
      </c>
      <c r="I23" s="9">
        <v>7.0599999999999996E-2</v>
      </c>
      <c r="J23" s="9">
        <v>7.0999999999999994E-2</v>
      </c>
      <c r="K23" s="9">
        <v>7.17E-2</v>
      </c>
      <c r="L23" s="9">
        <v>6.93E-2</v>
      </c>
      <c r="M23" s="9">
        <v>7.5600000000000001E-2</v>
      </c>
      <c r="N23" s="9">
        <v>7.1599999999999997E-2</v>
      </c>
      <c r="O23" s="9">
        <v>7.9600000000000004E-2</v>
      </c>
      <c r="P23" s="9">
        <v>7.6899999999999996E-2</v>
      </c>
      <c r="Q23" s="9">
        <v>7.2800000000000004E-2</v>
      </c>
      <c r="R23" s="9">
        <v>8.0199999999999994E-2</v>
      </c>
      <c r="S23" s="10">
        <f>AVERAGE(B23:R23)</f>
        <v>7.4629411764705889E-2</v>
      </c>
    </row>
    <row r="24" spans="1:19">
      <c r="A24" s="2" t="s">
        <v>207</v>
      </c>
      <c r="B24" s="3">
        <v>2844</v>
      </c>
      <c r="C24" s="3">
        <v>2349</v>
      </c>
      <c r="D24" s="3">
        <v>2562</v>
      </c>
      <c r="E24" s="3">
        <v>4024</v>
      </c>
      <c r="F24" s="3">
        <v>2644</v>
      </c>
      <c r="G24" s="3">
        <v>3419</v>
      </c>
      <c r="H24" s="3">
        <v>2350</v>
      </c>
      <c r="I24" s="3">
        <v>1782</v>
      </c>
      <c r="J24" s="3">
        <v>1550</v>
      </c>
      <c r="K24" s="3">
        <v>2440</v>
      </c>
      <c r="L24" s="3">
        <v>2269</v>
      </c>
      <c r="M24" s="3">
        <v>3258</v>
      </c>
      <c r="N24" s="3">
        <v>2068</v>
      </c>
      <c r="O24" s="3">
        <v>2831</v>
      </c>
      <c r="P24" s="3">
        <v>2622</v>
      </c>
      <c r="Q24" s="3">
        <v>2575</v>
      </c>
      <c r="R24" s="3">
        <v>1809</v>
      </c>
      <c r="S24" s="4">
        <f>AVERAGE(B24:R24)</f>
        <v>2552.705882352941</v>
      </c>
    </row>
    <row r="25" spans="1:19">
      <c r="A25" s="2" t="s">
        <v>208</v>
      </c>
      <c r="B25" s="9">
        <v>1E-4</v>
      </c>
      <c r="C25" s="9">
        <v>1E-4</v>
      </c>
      <c r="D25" s="9">
        <v>1E-4</v>
      </c>
      <c r="E25" s="9">
        <v>1E-4</v>
      </c>
      <c r="F25" s="9">
        <v>1E-4</v>
      </c>
      <c r="G25" s="9">
        <v>1E-4</v>
      </c>
      <c r="H25" s="9">
        <v>1E-4</v>
      </c>
      <c r="I25" s="9">
        <v>1E-4</v>
      </c>
      <c r="J25" s="9">
        <v>1E-4</v>
      </c>
      <c r="K25" s="9">
        <v>1E-4</v>
      </c>
      <c r="L25" s="9">
        <v>1E-4</v>
      </c>
      <c r="M25" s="9">
        <v>1E-4</v>
      </c>
      <c r="N25" s="9">
        <v>1E-4</v>
      </c>
      <c r="O25" s="9">
        <v>1E-4</v>
      </c>
      <c r="P25" s="9">
        <v>1E-4</v>
      </c>
      <c r="Q25" s="9">
        <v>1E-4</v>
      </c>
      <c r="R25" s="9">
        <v>1E-4</v>
      </c>
      <c r="S25" s="4">
        <f>AVERAGE(B25:R25)</f>
        <v>1.0000000000000003E-4</v>
      </c>
    </row>
    <row r="26" spans="1:19">
      <c r="A26" s="14" t="s">
        <v>209</v>
      </c>
    </row>
    <row r="27" spans="1:19">
      <c r="A27" s="2" t="s">
        <v>210</v>
      </c>
      <c r="B27" s="3">
        <v>0</v>
      </c>
      <c r="C27" s="3">
        <v>0</v>
      </c>
      <c r="D27" s="3">
        <v>0</v>
      </c>
      <c r="E27" s="3">
        <v>0</v>
      </c>
      <c r="F27" s="3">
        <v>0</v>
      </c>
      <c r="G27" s="3">
        <v>0</v>
      </c>
      <c r="H27" s="3">
        <v>0</v>
      </c>
      <c r="I27" s="3">
        <v>0</v>
      </c>
      <c r="J27" s="3">
        <v>0</v>
      </c>
      <c r="K27" s="3">
        <v>0</v>
      </c>
      <c r="L27" s="3">
        <v>0</v>
      </c>
      <c r="M27" s="3">
        <v>0</v>
      </c>
      <c r="N27" s="3">
        <v>0</v>
      </c>
      <c r="O27" s="3">
        <v>0</v>
      </c>
      <c r="P27" s="3">
        <v>0</v>
      </c>
      <c r="Q27" s="3">
        <v>0</v>
      </c>
      <c r="R27" s="3">
        <v>0</v>
      </c>
      <c r="S27" s="4">
        <f t="shared" ref="S27:S32" si="1">AVERAGE(B27:R27)</f>
        <v>0</v>
      </c>
    </row>
    <row r="28" spans="1:19">
      <c r="A28" s="2" t="s">
        <v>211</v>
      </c>
      <c r="B28" s="9">
        <v>0</v>
      </c>
      <c r="C28" s="9">
        <v>0</v>
      </c>
      <c r="D28" s="9">
        <v>0</v>
      </c>
      <c r="E28" s="9">
        <v>0</v>
      </c>
      <c r="F28" s="9">
        <v>0</v>
      </c>
      <c r="G28" s="9">
        <v>0</v>
      </c>
      <c r="H28" s="9">
        <v>0</v>
      </c>
      <c r="I28" s="9">
        <v>0</v>
      </c>
      <c r="J28" s="9">
        <v>0</v>
      </c>
      <c r="K28" s="9">
        <v>0</v>
      </c>
      <c r="L28" s="9">
        <v>0</v>
      </c>
      <c r="M28" s="9">
        <v>0</v>
      </c>
      <c r="N28" s="9">
        <v>0</v>
      </c>
      <c r="O28" s="9">
        <v>0</v>
      </c>
      <c r="P28" s="9">
        <v>0</v>
      </c>
      <c r="Q28" s="9">
        <v>0</v>
      </c>
      <c r="R28" s="9">
        <v>0</v>
      </c>
      <c r="S28" s="10">
        <f t="shared" si="1"/>
        <v>0</v>
      </c>
    </row>
    <row r="29" spans="1:19">
      <c r="A29" s="2" t="s">
        <v>212</v>
      </c>
      <c r="B29" s="3">
        <v>3358070</v>
      </c>
      <c r="C29" s="3">
        <v>2945903</v>
      </c>
      <c r="D29" s="3">
        <v>3003506</v>
      </c>
      <c r="E29" s="3">
        <v>4146619</v>
      </c>
      <c r="F29" s="3">
        <v>3187746</v>
      </c>
      <c r="G29" s="3">
        <v>3717653</v>
      </c>
      <c r="H29" s="3">
        <v>3212650</v>
      </c>
      <c r="I29" s="3">
        <v>2914469</v>
      </c>
      <c r="J29" s="3">
        <v>2956257</v>
      </c>
      <c r="K29" s="3">
        <v>3161418</v>
      </c>
      <c r="L29" s="3">
        <v>3398779</v>
      </c>
      <c r="M29" s="3">
        <v>3208550</v>
      </c>
      <c r="N29" s="3">
        <v>2732943</v>
      </c>
      <c r="O29" s="3">
        <v>2995860</v>
      </c>
      <c r="P29" s="3">
        <v>3249995</v>
      </c>
      <c r="Q29" s="3">
        <v>4016851</v>
      </c>
      <c r="R29" s="3">
        <v>2675819</v>
      </c>
      <c r="S29" s="4">
        <f t="shared" si="1"/>
        <v>3228416.9411764704</v>
      </c>
    </row>
    <row r="30" spans="1:19">
      <c r="A30" s="2" t="s">
        <v>213</v>
      </c>
      <c r="B30" s="9">
        <v>0.1396</v>
      </c>
      <c r="C30" s="9">
        <v>0.13200000000000001</v>
      </c>
      <c r="D30" s="9">
        <v>0.13689999999999999</v>
      </c>
      <c r="E30" s="9">
        <v>0.1321</v>
      </c>
      <c r="F30" s="9">
        <v>0.13270000000000001</v>
      </c>
      <c r="G30" s="9">
        <v>0.14249999999999999</v>
      </c>
      <c r="H30" s="9">
        <v>0.1328</v>
      </c>
      <c r="I30" s="9">
        <v>0.1348</v>
      </c>
      <c r="J30" s="9">
        <v>0.14299999999999999</v>
      </c>
      <c r="K30" s="9">
        <v>0.1429</v>
      </c>
      <c r="L30" s="9">
        <v>0.1474</v>
      </c>
      <c r="M30" s="9">
        <v>0.1285</v>
      </c>
      <c r="N30" s="9">
        <v>0.13619999999999999</v>
      </c>
      <c r="O30" s="9">
        <v>0.12909999999999999</v>
      </c>
      <c r="P30" s="9">
        <v>0.1439</v>
      </c>
      <c r="Q30" s="9">
        <v>0.13880000000000001</v>
      </c>
      <c r="R30" s="9">
        <v>0.13170000000000001</v>
      </c>
      <c r="S30" s="10">
        <f t="shared" si="1"/>
        <v>0.13675882352941177</v>
      </c>
    </row>
    <row r="31" spans="1:19">
      <c r="A31" s="2" t="s">
        <v>214</v>
      </c>
      <c r="B31" s="3">
        <v>15877</v>
      </c>
      <c r="C31" s="3">
        <v>9066</v>
      </c>
      <c r="D31" s="3">
        <v>14225</v>
      </c>
      <c r="E31" s="3">
        <v>23103</v>
      </c>
      <c r="F31" s="3">
        <v>13036</v>
      </c>
      <c r="G31" s="3">
        <v>23969</v>
      </c>
      <c r="H31" s="3">
        <v>15005</v>
      </c>
      <c r="I31" s="3">
        <v>6667</v>
      </c>
      <c r="J31" s="3">
        <v>7492</v>
      </c>
      <c r="K31" s="3">
        <v>13779</v>
      </c>
      <c r="L31" s="3">
        <v>10017</v>
      </c>
      <c r="M31" s="3">
        <v>23301</v>
      </c>
      <c r="N31" s="3">
        <v>19464</v>
      </c>
      <c r="O31" s="3">
        <v>24046</v>
      </c>
      <c r="P31" s="3">
        <v>13305</v>
      </c>
      <c r="Q31" s="3">
        <v>22881</v>
      </c>
      <c r="R31" s="3">
        <v>21298</v>
      </c>
      <c r="S31" s="4">
        <f t="shared" si="1"/>
        <v>16266.529411764706</v>
      </c>
    </row>
    <row r="32" spans="1:19">
      <c r="A32" s="2" t="s">
        <v>215</v>
      </c>
      <c r="B32" s="9">
        <v>6.9999999999999999E-4</v>
      </c>
      <c r="C32" s="9">
        <v>4.0000000000000002E-4</v>
      </c>
      <c r="D32" s="9">
        <v>5.9999999999999995E-4</v>
      </c>
      <c r="E32" s="9">
        <v>6.9999999999999999E-4</v>
      </c>
      <c r="F32" s="9">
        <v>5.0000000000000001E-4</v>
      </c>
      <c r="G32" s="9">
        <v>8.9999999999999998E-4</v>
      </c>
      <c r="H32" s="9">
        <v>5.9999999999999995E-4</v>
      </c>
      <c r="I32" s="9">
        <v>2.9999999999999997E-4</v>
      </c>
      <c r="J32" s="9">
        <v>4.0000000000000002E-4</v>
      </c>
      <c r="K32" s="9">
        <v>5.9999999999999995E-4</v>
      </c>
      <c r="L32" s="9">
        <v>4.0000000000000002E-4</v>
      </c>
      <c r="M32" s="9">
        <v>8.9999999999999998E-4</v>
      </c>
      <c r="N32" s="9">
        <v>1E-3</v>
      </c>
      <c r="O32" s="9">
        <v>1E-3</v>
      </c>
      <c r="P32" s="9">
        <v>5.9999999999999995E-4</v>
      </c>
      <c r="Q32" s="9">
        <v>8.0000000000000004E-4</v>
      </c>
      <c r="R32" s="9">
        <v>1E-3</v>
      </c>
      <c r="S32" s="10">
        <f t="shared" si="1"/>
        <v>6.705882352941177E-4</v>
      </c>
    </row>
    <row r="33" spans="1:19">
      <c r="A33" s="14" t="s">
        <v>216</v>
      </c>
    </row>
    <row r="34" spans="1:19">
      <c r="A34" s="2" t="s">
        <v>217</v>
      </c>
      <c r="B34" s="3">
        <v>0</v>
      </c>
      <c r="C34" s="3">
        <v>0</v>
      </c>
      <c r="D34" s="3">
        <v>0</v>
      </c>
      <c r="E34" s="3">
        <v>0</v>
      </c>
      <c r="F34" s="3">
        <v>0</v>
      </c>
      <c r="G34" s="3">
        <v>0</v>
      </c>
      <c r="H34" s="3">
        <v>0</v>
      </c>
      <c r="I34" s="3">
        <v>0</v>
      </c>
      <c r="J34" s="3">
        <v>0</v>
      </c>
      <c r="K34" s="3">
        <v>0</v>
      </c>
      <c r="L34" s="3">
        <v>0</v>
      </c>
      <c r="M34" s="3">
        <v>0</v>
      </c>
      <c r="N34" s="3">
        <v>0</v>
      </c>
      <c r="O34" s="3">
        <v>0</v>
      </c>
      <c r="P34" s="3">
        <v>0</v>
      </c>
      <c r="Q34" s="3">
        <v>0</v>
      </c>
      <c r="R34" s="3">
        <v>0</v>
      </c>
      <c r="S34" s="4">
        <f>AVERAGE(B34:R34)</f>
        <v>0</v>
      </c>
    </row>
    <row r="35" spans="1:19">
      <c r="A35" s="11" t="s">
        <v>218</v>
      </c>
      <c r="B35" s="12">
        <v>0</v>
      </c>
      <c r="C35" s="12">
        <v>0</v>
      </c>
      <c r="D35" s="12">
        <v>0</v>
      </c>
      <c r="E35" s="12">
        <v>0</v>
      </c>
      <c r="F35" s="12">
        <v>0</v>
      </c>
      <c r="G35" s="12">
        <v>0</v>
      </c>
      <c r="H35" s="12">
        <v>0</v>
      </c>
      <c r="I35" s="12">
        <v>0</v>
      </c>
      <c r="J35" s="12">
        <v>0</v>
      </c>
      <c r="K35" s="12">
        <v>0</v>
      </c>
      <c r="L35" s="12">
        <v>0</v>
      </c>
      <c r="M35" s="12">
        <v>0</v>
      </c>
      <c r="N35" s="12">
        <v>0</v>
      </c>
      <c r="O35" s="12">
        <v>0</v>
      </c>
      <c r="P35" s="12">
        <v>0</v>
      </c>
      <c r="Q35" s="12">
        <v>0</v>
      </c>
      <c r="R35" s="12">
        <v>0</v>
      </c>
      <c r="S35" s="13">
        <f>AVERAGE(B35:R35)</f>
        <v>0</v>
      </c>
    </row>
    <row r="36" spans="1:19">
      <c r="A36" s="71" t="s">
        <v>364</v>
      </c>
      <c r="B36" s="71"/>
      <c r="C36" s="71"/>
      <c r="D36" s="71"/>
      <c r="E36" s="71"/>
      <c r="F36" s="71"/>
      <c r="G36" s="71"/>
      <c r="H36" s="71"/>
      <c r="I36" s="71"/>
      <c r="J36" s="71"/>
      <c r="K36" s="71"/>
      <c r="L36" s="71"/>
      <c r="M36" s="71"/>
      <c r="N36" s="71"/>
      <c r="O36" s="71"/>
      <c r="P36" s="71"/>
      <c r="Q36" s="71"/>
      <c r="R36" s="71"/>
      <c r="S36" s="71"/>
    </row>
    <row r="37" spans="1:19">
      <c r="A37" s="18" t="s">
        <v>185</v>
      </c>
      <c r="B37" s="19" t="s">
        <v>346</v>
      </c>
      <c r="C37" s="19" t="s">
        <v>347</v>
      </c>
      <c r="D37" s="19" t="s">
        <v>348</v>
      </c>
      <c r="E37" s="19" t="s">
        <v>349</v>
      </c>
      <c r="F37" s="19" t="s">
        <v>350</v>
      </c>
      <c r="G37" s="19" t="s">
        <v>351</v>
      </c>
      <c r="H37" s="19" t="s">
        <v>352</v>
      </c>
      <c r="I37" s="19" t="s">
        <v>353</v>
      </c>
      <c r="J37" s="19" t="s">
        <v>354</v>
      </c>
      <c r="K37" s="19" t="s">
        <v>355</v>
      </c>
      <c r="L37" s="19" t="s">
        <v>356</v>
      </c>
      <c r="M37" s="19" t="s">
        <v>357</v>
      </c>
      <c r="N37" s="19" t="s">
        <v>358</v>
      </c>
      <c r="O37" s="19" t="s">
        <v>359</v>
      </c>
      <c r="P37" s="19" t="s">
        <v>360</v>
      </c>
      <c r="Q37" s="19" t="s">
        <v>361</v>
      </c>
      <c r="R37" s="19" t="s">
        <v>362</v>
      </c>
      <c r="S37" s="20" t="s">
        <v>186</v>
      </c>
    </row>
    <row r="38" spans="1:19">
      <c r="A38" s="2" t="s">
        <v>187</v>
      </c>
      <c r="B38" s="3">
        <v>24049004</v>
      </c>
      <c r="C38" s="3">
        <v>22325083</v>
      </c>
      <c r="D38" s="3">
        <v>21933289</v>
      </c>
      <c r="E38" s="3">
        <v>31384019</v>
      </c>
      <c r="F38" s="3">
        <v>24019591</v>
      </c>
      <c r="G38" s="3">
        <v>26094793</v>
      </c>
      <c r="H38" s="3">
        <v>24196118</v>
      </c>
      <c r="I38" s="3">
        <v>21616587</v>
      </c>
      <c r="J38" s="3">
        <v>20672689</v>
      </c>
      <c r="K38" s="3">
        <v>22128826</v>
      </c>
      <c r="L38" s="3">
        <v>23064234</v>
      </c>
      <c r="M38" s="3">
        <v>24966893</v>
      </c>
      <c r="N38" s="3">
        <v>20063351</v>
      </c>
      <c r="O38" s="3">
        <v>23208586</v>
      </c>
      <c r="P38" s="3">
        <v>22579030</v>
      </c>
      <c r="Q38" s="3">
        <v>28939143</v>
      </c>
      <c r="R38" s="3">
        <v>20321192</v>
      </c>
      <c r="S38" s="4">
        <f>AVERAGE(B38:R38)</f>
        <v>23621319.294117648</v>
      </c>
    </row>
    <row r="39" spans="1:19">
      <c r="A39" s="2" t="s">
        <v>188</v>
      </c>
      <c r="B39" s="3">
        <v>270</v>
      </c>
      <c r="C39" s="3">
        <v>271</v>
      </c>
      <c r="D39" s="3">
        <v>270</v>
      </c>
      <c r="E39" s="3">
        <v>270</v>
      </c>
      <c r="F39" s="3">
        <v>271</v>
      </c>
      <c r="G39" s="3">
        <v>270</v>
      </c>
      <c r="H39" s="3">
        <v>270</v>
      </c>
      <c r="I39" s="3">
        <v>270</v>
      </c>
      <c r="J39" s="3">
        <v>271</v>
      </c>
      <c r="K39" s="3">
        <v>271</v>
      </c>
      <c r="L39" s="3">
        <v>270</v>
      </c>
      <c r="M39" s="3">
        <v>271</v>
      </c>
      <c r="N39" s="3">
        <v>270</v>
      </c>
      <c r="O39" s="3">
        <v>270</v>
      </c>
      <c r="P39" s="3">
        <v>270</v>
      </c>
      <c r="Q39" s="3">
        <v>270</v>
      </c>
      <c r="R39" s="3">
        <v>270</v>
      </c>
      <c r="S39" s="4">
        <f>AVERAGE(B39:R39)</f>
        <v>270.29411764705884</v>
      </c>
    </row>
    <row r="40" spans="1:19">
      <c r="A40" s="14" t="s">
        <v>189</v>
      </c>
    </row>
    <row r="41" spans="1:19">
      <c r="A41" s="2" t="s">
        <v>190</v>
      </c>
      <c r="B41" s="3">
        <v>15125651</v>
      </c>
      <c r="C41" s="3">
        <v>15874847</v>
      </c>
      <c r="D41" s="3">
        <v>15498914</v>
      </c>
      <c r="E41" s="3">
        <v>21521906</v>
      </c>
      <c r="F41" s="3">
        <v>16481933</v>
      </c>
      <c r="G41" s="3">
        <v>18112639</v>
      </c>
      <c r="H41" s="3">
        <v>16983360</v>
      </c>
      <c r="I41" s="3">
        <v>14891833</v>
      </c>
      <c r="J41" s="3">
        <v>14566345</v>
      </c>
      <c r="K41" s="3">
        <v>15247062</v>
      </c>
      <c r="L41" s="3">
        <v>15981974</v>
      </c>
      <c r="M41" s="3">
        <v>17265924</v>
      </c>
      <c r="N41" s="3">
        <v>13975406</v>
      </c>
      <c r="O41" s="3">
        <v>16065159</v>
      </c>
      <c r="P41" s="3">
        <v>15307875</v>
      </c>
      <c r="Q41" s="3">
        <v>20175775</v>
      </c>
      <c r="R41" s="3">
        <v>14073864</v>
      </c>
      <c r="S41" s="4">
        <f t="shared" ref="S41:S51" si="2">AVERAGE(B41:R41)</f>
        <v>16302968.647058824</v>
      </c>
    </row>
    <row r="42" spans="1:19">
      <c r="A42" s="2" t="s">
        <v>191</v>
      </c>
      <c r="B42" s="9">
        <v>0.629</v>
      </c>
      <c r="C42" s="9">
        <v>0.71109999999999995</v>
      </c>
      <c r="D42" s="9">
        <v>0.70660000000000001</v>
      </c>
      <c r="E42" s="9">
        <v>0.68579999999999997</v>
      </c>
      <c r="F42" s="9">
        <v>0.68620000000000003</v>
      </c>
      <c r="G42" s="9">
        <v>0.69410000000000005</v>
      </c>
      <c r="H42" s="9">
        <v>0.70189999999999997</v>
      </c>
      <c r="I42" s="9">
        <v>0.68889999999999996</v>
      </c>
      <c r="J42" s="9">
        <v>0.7046</v>
      </c>
      <c r="K42" s="9">
        <v>0.68899999999999995</v>
      </c>
      <c r="L42" s="9">
        <v>0.69289999999999996</v>
      </c>
      <c r="M42" s="9">
        <v>0.69159999999999999</v>
      </c>
      <c r="N42" s="9">
        <v>0.6966</v>
      </c>
      <c r="O42" s="9">
        <v>0.69220000000000004</v>
      </c>
      <c r="P42" s="9">
        <v>0.67800000000000005</v>
      </c>
      <c r="Q42" s="9">
        <v>0.69720000000000004</v>
      </c>
      <c r="R42" s="9">
        <v>0.69259999999999999</v>
      </c>
      <c r="S42" s="10">
        <f t="shared" si="2"/>
        <v>0.69048823529411774</v>
      </c>
    </row>
    <row r="43" spans="1:19">
      <c r="A43" s="2" t="s">
        <v>192</v>
      </c>
      <c r="B43" s="3">
        <v>267.64999999999998</v>
      </c>
      <c r="C43" s="3">
        <v>267.88</v>
      </c>
      <c r="D43" s="3">
        <v>267.89</v>
      </c>
      <c r="E43" s="3">
        <v>267.79000000000002</v>
      </c>
      <c r="F43" s="3">
        <v>267.88</v>
      </c>
      <c r="G43" s="3">
        <v>267.66000000000003</v>
      </c>
      <c r="H43" s="3">
        <v>267.72000000000003</v>
      </c>
      <c r="I43" s="3">
        <v>267.76</v>
      </c>
      <c r="J43" s="3">
        <v>267.67</v>
      </c>
      <c r="K43" s="3">
        <v>267.77999999999997</v>
      </c>
      <c r="L43" s="3">
        <v>267.74</v>
      </c>
      <c r="M43" s="3">
        <v>267.83</v>
      </c>
      <c r="N43" s="3">
        <v>267.8</v>
      </c>
      <c r="O43" s="3">
        <v>267.76</v>
      </c>
      <c r="P43" s="3">
        <v>267.70999999999998</v>
      </c>
      <c r="Q43" s="3">
        <v>267.83999999999997</v>
      </c>
      <c r="R43" s="3">
        <v>267.70999999999998</v>
      </c>
      <c r="S43" s="4">
        <f t="shared" si="2"/>
        <v>267.7688235294118</v>
      </c>
    </row>
    <row r="44" spans="1:19">
      <c r="A44" s="2" t="s">
        <v>193</v>
      </c>
      <c r="B44" s="3">
        <v>12109831</v>
      </c>
      <c r="C44" s="3">
        <v>13235079</v>
      </c>
      <c r="D44" s="3">
        <v>13198409</v>
      </c>
      <c r="E44" s="3">
        <v>18248058</v>
      </c>
      <c r="F44" s="3">
        <v>13850754</v>
      </c>
      <c r="G44" s="3">
        <v>15108533</v>
      </c>
      <c r="H44" s="3">
        <v>14663586</v>
      </c>
      <c r="I44" s="3">
        <v>12762821</v>
      </c>
      <c r="J44" s="3">
        <v>12358296</v>
      </c>
      <c r="K44" s="3">
        <v>12893210</v>
      </c>
      <c r="L44" s="3">
        <v>13601880</v>
      </c>
      <c r="M44" s="3">
        <v>14515658</v>
      </c>
      <c r="N44" s="3">
        <v>11912917</v>
      </c>
      <c r="O44" s="3">
        <v>13168417</v>
      </c>
      <c r="P44" s="3">
        <v>12602591</v>
      </c>
      <c r="Q44" s="3">
        <v>17178304</v>
      </c>
      <c r="R44" s="3">
        <v>11903161</v>
      </c>
      <c r="S44" s="4">
        <f t="shared" si="2"/>
        <v>13724206.176470589</v>
      </c>
    </row>
    <row r="45" spans="1:19">
      <c r="A45" s="2" t="s">
        <v>194</v>
      </c>
      <c r="B45" s="3">
        <v>12008251</v>
      </c>
      <c r="C45" s="3">
        <v>13131668</v>
      </c>
      <c r="D45" s="3">
        <v>13096387</v>
      </c>
      <c r="E45" s="3">
        <v>18093874</v>
      </c>
      <c r="F45" s="3">
        <v>13741990</v>
      </c>
      <c r="G45" s="3">
        <v>14974789</v>
      </c>
      <c r="H45" s="3">
        <v>14531733</v>
      </c>
      <c r="I45" s="3">
        <v>12666761</v>
      </c>
      <c r="J45" s="3">
        <v>12254147</v>
      </c>
      <c r="K45" s="3">
        <v>12793312</v>
      </c>
      <c r="L45" s="3">
        <v>13496658</v>
      </c>
      <c r="M45" s="3">
        <v>14390181</v>
      </c>
      <c r="N45" s="3">
        <v>11823757</v>
      </c>
      <c r="O45" s="3">
        <v>13069652</v>
      </c>
      <c r="P45" s="3">
        <v>12498442</v>
      </c>
      <c r="Q45" s="3">
        <v>17037257</v>
      </c>
      <c r="R45" s="3">
        <v>11804886</v>
      </c>
      <c r="S45" s="4">
        <f t="shared" si="2"/>
        <v>13612573.235294119</v>
      </c>
    </row>
    <row r="46" spans="1:19">
      <c r="A46" s="2" t="s">
        <v>195</v>
      </c>
      <c r="B46" s="3">
        <v>11790115</v>
      </c>
      <c r="C46" s="3">
        <v>12910480</v>
      </c>
      <c r="D46" s="3">
        <v>12878165</v>
      </c>
      <c r="E46" s="3">
        <v>17749742</v>
      </c>
      <c r="F46" s="3">
        <v>13493567</v>
      </c>
      <c r="G46" s="3">
        <v>14716072</v>
      </c>
      <c r="H46" s="3">
        <v>14242106</v>
      </c>
      <c r="I46" s="3">
        <v>12430169</v>
      </c>
      <c r="J46" s="3">
        <v>12009193</v>
      </c>
      <c r="K46" s="3">
        <v>12556876</v>
      </c>
      <c r="L46" s="3">
        <v>13268327</v>
      </c>
      <c r="M46" s="3">
        <v>14148444</v>
      </c>
      <c r="N46" s="3">
        <v>11611070</v>
      </c>
      <c r="O46" s="3">
        <v>12842448</v>
      </c>
      <c r="P46" s="3">
        <v>12275314</v>
      </c>
      <c r="Q46" s="3">
        <v>16766565</v>
      </c>
      <c r="R46" s="3">
        <v>11600404</v>
      </c>
      <c r="S46" s="4">
        <f t="shared" si="2"/>
        <v>13369944.529411765</v>
      </c>
    </row>
    <row r="47" spans="1:19">
      <c r="A47" s="2" t="s">
        <v>196</v>
      </c>
      <c r="B47" s="3">
        <v>138458</v>
      </c>
      <c r="C47" s="3">
        <v>152810</v>
      </c>
      <c r="D47" s="3">
        <v>155189</v>
      </c>
      <c r="E47" s="3">
        <v>215866</v>
      </c>
      <c r="F47" s="3">
        <v>172389</v>
      </c>
      <c r="G47" s="3">
        <v>182221</v>
      </c>
      <c r="H47" s="3">
        <v>173863</v>
      </c>
      <c r="I47" s="3">
        <v>157146</v>
      </c>
      <c r="J47" s="3">
        <v>151839</v>
      </c>
      <c r="K47" s="3">
        <v>156375</v>
      </c>
      <c r="L47" s="3">
        <v>165308</v>
      </c>
      <c r="M47" s="3">
        <v>171579</v>
      </c>
      <c r="N47" s="3">
        <v>152031</v>
      </c>
      <c r="O47" s="3">
        <v>169172</v>
      </c>
      <c r="P47" s="3">
        <v>158199</v>
      </c>
      <c r="Q47" s="3">
        <v>204171</v>
      </c>
      <c r="R47" s="3">
        <v>150562</v>
      </c>
      <c r="S47" s="4">
        <f t="shared" si="2"/>
        <v>166304.58823529413</v>
      </c>
    </row>
    <row r="48" spans="1:19">
      <c r="A48" s="2" t="s">
        <v>197</v>
      </c>
      <c r="B48" s="3">
        <v>5688</v>
      </c>
      <c r="C48" s="3">
        <v>7495</v>
      </c>
      <c r="D48" s="3">
        <v>7383</v>
      </c>
      <c r="E48" s="3">
        <v>8840</v>
      </c>
      <c r="F48" s="3">
        <v>7257</v>
      </c>
      <c r="G48" s="3">
        <v>7859</v>
      </c>
      <c r="H48" s="3">
        <v>8444</v>
      </c>
      <c r="I48" s="3">
        <v>6457</v>
      </c>
      <c r="J48" s="3">
        <v>6158</v>
      </c>
      <c r="K48" s="3">
        <v>6958</v>
      </c>
      <c r="L48" s="3">
        <v>6502</v>
      </c>
      <c r="M48" s="3">
        <v>7519</v>
      </c>
      <c r="N48" s="3">
        <v>6642</v>
      </c>
      <c r="O48" s="3">
        <v>6841</v>
      </c>
      <c r="P48" s="3">
        <v>6256</v>
      </c>
      <c r="Q48" s="3">
        <v>9713</v>
      </c>
      <c r="R48" s="3">
        <v>5791</v>
      </c>
      <c r="S48" s="4">
        <f t="shared" si="2"/>
        <v>7164.8823529411766</v>
      </c>
    </row>
    <row r="49" spans="1:19">
      <c r="A49" s="2" t="s">
        <v>198</v>
      </c>
      <c r="B49" s="3">
        <v>175570</v>
      </c>
      <c r="C49" s="3">
        <v>164294</v>
      </c>
      <c r="D49" s="3">
        <v>157672</v>
      </c>
      <c r="E49" s="3">
        <v>273610</v>
      </c>
      <c r="F49" s="3">
        <v>177541</v>
      </c>
      <c r="G49" s="3">
        <v>202381</v>
      </c>
      <c r="H49" s="3">
        <v>239173</v>
      </c>
      <c r="I49" s="3">
        <v>169049</v>
      </c>
      <c r="J49" s="3">
        <v>191106</v>
      </c>
      <c r="K49" s="3">
        <v>173001</v>
      </c>
      <c r="L49" s="3">
        <v>161743</v>
      </c>
      <c r="M49" s="3">
        <v>188116</v>
      </c>
      <c r="N49" s="3">
        <v>143174</v>
      </c>
      <c r="O49" s="3">
        <v>149956</v>
      </c>
      <c r="P49" s="3">
        <v>162822</v>
      </c>
      <c r="Q49" s="3">
        <v>197855</v>
      </c>
      <c r="R49" s="3">
        <v>146404</v>
      </c>
      <c r="S49" s="4">
        <f t="shared" si="2"/>
        <v>180792.17647058822</v>
      </c>
    </row>
    <row r="50" spans="1:19">
      <c r="A50" s="2" t="s">
        <v>199</v>
      </c>
      <c r="B50" s="9">
        <v>1.0699999999999999E-2</v>
      </c>
      <c r="C50" s="9">
        <v>1.0800000000000001E-2</v>
      </c>
      <c r="D50" s="9">
        <v>1.04E-2</v>
      </c>
      <c r="E50" s="9">
        <v>1.06E-2</v>
      </c>
      <c r="F50" s="9">
        <v>1.04E-2</v>
      </c>
      <c r="G50" s="9">
        <v>1.09E-2</v>
      </c>
      <c r="H50" s="9">
        <v>1.09E-2</v>
      </c>
      <c r="I50" s="9">
        <v>1.0699999999999999E-2</v>
      </c>
      <c r="J50" s="9">
        <v>1.11E-2</v>
      </c>
      <c r="K50" s="9">
        <v>1.09E-2</v>
      </c>
      <c r="L50" s="9">
        <v>1.09E-2</v>
      </c>
      <c r="M50" s="9">
        <v>1.06E-2</v>
      </c>
      <c r="N50" s="9">
        <v>1.09E-2</v>
      </c>
      <c r="O50" s="9">
        <v>1.0699999999999999E-2</v>
      </c>
      <c r="P50" s="9">
        <v>1.06E-2</v>
      </c>
      <c r="Q50" s="9">
        <v>1.06E-2</v>
      </c>
      <c r="R50" s="9">
        <v>1.0800000000000001E-2</v>
      </c>
      <c r="S50" s="10">
        <f t="shared" si="2"/>
        <v>1.0735294117647056E-2</v>
      </c>
    </row>
    <row r="51" spans="1:19">
      <c r="A51" s="2" t="s">
        <v>200</v>
      </c>
      <c r="B51" s="9">
        <v>6.9999999999999999E-4</v>
      </c>
      <c r="C51" s="9">
        <v>8.0000000000000004E-4</v>
      </c>
      <c r="D51" s="9">
        <v>8.0000000000000004E-4</v>
      </c>
      <c r="E51" s="9">
        <v>8.0000000000000004E-4</v>
      </c>
      <c r="F51" s="9">
        <v>8.0000000000000004E-4</v>
      </c>
      <c r="G51" s="9">
        <v>8.0000000000000004E-4</v>
      </c>
      <c r="H51" s="9">
        <v>8.0000000000000004E-4</v>
      </c>
      <c r="I51" s="9">
        <v>8.0000000000000004E-4</v>
      </c>
      <c r="J51" s="9">
        <v>8.0000000000000004E-4</v>
      </c>
      <c r="K51" s="9">
        <v>8.0000000000000004E-4</v>
      </c>
      <c r="L51" s="9">
        <v>6.9999999999999999E-4</v>
      </c>
      <c r="M51" s="9">
        <v>8.0000000000000004E-4</v>
      </c>
      <c r="N51" s="9">
        <v>8.0000000000000004E-4</v>
      </c>
      <c r="O51" s="9">
        <v>6.9999999999999999E-4</v>
      </c>
      <c r="P51" s="9">
        <v>6.9999999999999999E-4</v>
      </c>
      <c r="Q51" s="9">
        <v>8.0000000000000004E-4</v>
      </c>
      <c r="R51" s="9">
        <v>8.0000000000000004E-4</v>
      </c>
      <c r="S51" s="10">
        <f t="shared" si="2"/>
        <v>7.7647058823529416E-4</v>
      </c>
    </row>
    <row r="52" spans="1:19">
      <c r="A52" s="2" t="s">
        <v>201</v>
      </c>
      <c r="B52" s="3">
        <v>2.98</v>
      </c>
      <c r="C52" s="3">
        <v>3.12</v>
      </c>
      <c r="D52" s="3">
        <v>3.12</v>
      </c>
      <c r="E52" s="3">
        <v>3.15</v>
      </c>
      <c r="F52" s="3">
        <v>3.12</v>
      </c>
      <c r="G52" s="3">
        <v>3.1</v>
      </c>
      <c r="H52" s="3">
        <v>3.16</v>
      </c>
      <c r="I52" s="3">
        <v>3.1</v>
      </c>
      <c r="J52" s="3">
        <v>3.16</v>
      </c>
      <c r="K52" s="3">
        <v>3.11</v>
      </c>
      <c r="L52" s="3">
        <v>3.2</v>
      </c>
      <c r="M52" s="3">
        <v>3.1</v>
      </c>
      <c r="N52" s="3">
        <v>3.04</v>
      </c>
      <c r="O52" s="3">
        <v>3.04</v>
      </c>
      <c r="P52" s="3">
        <v>3.07</v>
      </c>
      <c r="Q52" s="3">
        <v>3.09</v>
      </c>
      <c r="R52" s="3">
        <v>3.16</v>
      </c>
      <c r="S52" s="10">
        <v>2.8400000000000002E-2</v>
      </c>
    </row>
    <row r="53" spans="1:19">
      <c r="A53" s="2" t="s">
        <v>202</v>
      </c>
      <c r="B53" s="9">
        <v>5.9999999999999995E-4</v>
      </c>
      <c r="C53" s="9">
        <v>5.9999999999999995E-4</v>
      </c>
      <c r="D53" s="9">
        <v>5.0000000000000001E-4</v>
      </c>
      <c r="E53" s="9">
        <v>5.0000000000000001E-4</v>
      </c>
      <c r="F53" s="9">
        <v>5.9999999999999995E-4</v>
      </c>
      <c r="G53" s="9">
        <v>5.9999999999999995E-4</v>
      </c>
      <c r="H53" s="9">
        <v>5.0000000000000001E-4</v>
      </c>
      <c r="I53" s="9">
        <v>5.0000000000000001E-4</v>
      </c>
      <c r="J53" s="9">
        <v>5.9999999999999995E-4</v>
      </c>
      <c r="K53" s="9">
        <v>5.9999999999999995E-4</v>
      </c>
      <c r="L53" s="9">
        <v>5.0000000000000001E-4</v>
      </c>
      <c r="M53" s="9">
        <v>5.9999999999999995E-4</v>
      </c>
      <c r="N53" s="9">
        <v>5.9999999999999995E-4</v>
      </c>
      <c r="O53" s="9">
        <v>5.0000000000000001E-4</v>
      </c>
      <c r="P53" s="9">
        <v>5.9999999999999995E-4</v>
      </c>
      <c r="Q53" s="9">
        <v>5.9999999999999995E-4</v>
      </c>
      <c r="R53" s="9">
        <v>5.0000000000000001E-4</v>
      </c>
      <c r="S53" s="4">
        <f>AVERAGE(B53:R53)</f>
        <v>5.5882352941176471E-4</v>
      </c>
    </row>
    <row r="54" spans="1:19">
      <c r="A54" s="2" t="s">
        <v>203</v>
      </c>
      <c r="B54" s="3">
        <v>3.02</v>
      </c>
      <c r="C54" s="3">
        <v>3.03</v>
      </c>
      <c r="D54" s="3">
        <v>2.97</v>
      </c>
      <c r="E54" s="3">
        <v>3</v>
      </c>
      <c r="F54" s="3">
        <v>3.03</v>
      </c>
      <c r="G54" s="3">
        <v>3.11</v>
      </c>
      <c r="H54" s="3">
        <v>3</v>
      </c>
      <c r="I54" s="3">
        <v>3.06</v>
      </c>
      <c r="J54" s="3">
        <v>3.11</v>
      </c>
      <c r="K54" s="3">
        <v>3.06</v>
      </c>
      <c r="L54" s="3">
        <v>3.07</v>
      </c>
      <c r="M54" s="3">
        <v>3.01</v>
      </c>
      <c r="N54" s="3">
        <v>3.04</v>
      </c>
      <c r="O54" s="3">
        <v>2.96</v>
      </c>
      <c r="P54" s="3">
        <v>3.06</v>
      </c>
      <c r="Q54" s="3">
        <v>3</v>
      </c>
      <c r="R54" s="3">
        <v>3.02</v>
      </c>
      <c r="S54" s="4">
        <f>AVERAGE(B54:R54)</f>
        <v>3.0323529411764705</v>
      </c>
    </row>
    <row r="55" spans="1:19">
      <c r="A55" s="14" t="s">
        <v>204</v>
      </c>
    </row>
    <row r="56" spans="1:19">
      <c r="A56" s="2" t="s">
        <v>205</v>
      </c>
      <c r="B56" s="3">
        <v>4284160</v>
      </c>
      <c r="C56" s="3">
        <v>1911888</v>
      </c>
      <c r="D56" s="3">
        <v>1963648</v>
      </c>
      <c r="E56" s="3">
        <v>3199014</v>
      </c>
      <c r="F56" s="3">
        <v>2634519</v>
      </c>
      <c r="G56" s="3">
        <v>2586557</v>
      </c>
      <c r="H56" s="3">
        <v>2136994</v>
      </c>
      <c r="I56" s="3">
        <v>2437909</v>
      </c>
      <c r="J56" s="3">
        <v>1948255</v>
      </c>
      <c r="K56" s="3">
        <v>2331091</v>
      </c>
      <c r="L56" s="3">
        <v>2157235</v>
      </c>
      <c r="M56" s="3">
        <v>2431583</v>
      </c>
      <c r="N56" s="3">
        <v>1792366</v>
      </c>
      <c r="O56" s="3">
        <v>2512923</v>
      </c>
      <c r="P56" s="3">
        <v>2412338</v>
      </c>
      <c r="Q56" s="3">
        <v>2546136</v>
      </c>
      <c r="R56" s="3">
        <v>1938611</v>
      </c>
      <c r="S56" s="4">
        <f>AVERAGE(B56:R56)</f>
        <v>2425013.3529411764</v>
      </c>
    </row>
    <row r="57" spans="1:19">
      <c r="A57" s="2" t="s">
        <v>206</v>
      </c>
      <c r="B57" s="9">
        <v>0.17810000000000001</v>
      </c>
      <c r="C57" s="9">
        <v>8.5599999999999996E-2</v>
      </c>
      <c r="D57" s="9">
        <v>8.9499999999999996E-2</v>
      </c>
      <c r="E57" s="9">
        <v>0.1019</v>
      </c>
      <c r="F57" s="9">
        <v>0.10970000000000001</v>
      </c>
      <c r="G57" s="9">
        <v>9.9099999999999994E-2</v>
      </c>
      <c r="H57" s="9">
        <v>8.8300000000000003E-2</v>
      </c>
      <c r="I57" s="9">
        <v>0.1128</v>
      </c>
      <c r="J57" s="9">
        <v>9.4200000000000006E-2</v>
      </c>
      <c r="K57" s="9">
        <v>0.1053</v>
      </c>
      <c r="L57" s="9">
        <v>9.35E-2</v>
      </c>
      <c r="M57" s="9">
        <v>9.74E-2</v>
      </c>
      <c r="N57" s="9">
        <v>8.9300000000000004E-2</v>
      </c>
      <c r="O57" s="9">
        <v>0.10829999999999999</v>
      </c>
      <c r="P57" s="9">
        <v>0.10680000000000001</v>
      </c>
      <c r="Q57" s="9">
        <v>8.7999999999999995E-2</v>
      </c>
      <c r="R57" s="9">
        <v>9.5399999999999999E-2</v>
      </c>
      <c r="S57" s="10">
        <f>AVERAGE(B57:R57)</f>
        <v>0.10254117647058823</v>
      </c>
    </row>
    <row r="58" spans="1:19">
      <c r="A58" s="2" t="s">
        <v>207</v>
      </c>
      <c r="B58" s="3">
        <v>24408</v>
      </c>
      <c r="C58" s="3">
        <v>7325</v>
      </c>
      <c r="D58" s="3">
        <v>9969</v>
      </c>
      <c r="E58" s="3">
        <v>15338</v>
      </c>
      <c r="F58" s="3">
        <v>12847</v>
      </c>
      <c r="G58" s="3">
        <v>10525</v>
      </c>
      <c r="H58" s="3">
        <v>7095</v>
      </c>
      <c r="I58" s="3">
        <v>11285</v>
      </c>
      <c r="J58" s="3">
        <v>4512</v>
      </c>
      <c r="K58" s="3">
        <v>15544</v>
      </c>
      <c r="L58" s="3">
        <v>13104</v>
      </c>
      <c r="M58" s="3">
        <v>12327</v>
      </c>
      <c r="N58" s="3">
        <v>6335</v>
      </c>
      <c r="O58" s="3">
        <v>7671</v>
      </c>
      <c r="P58" s="3">
        <v>11823</v>
      </c>
      <c r="Q58" s="3">
        <v>12839</v>
      </c>
      <c r="R58" s="3">
        <v>6420</v>
      </c>
      <c r="S58" s="4">
        <f>AVERAGE(B58:R58)</f>
        <v>11139.235294117647</v>
      </c>
    </row>
    <row r="59" spans="1:19">
      <c r="A59" s="2" t="s">
        <v>208</v>
      </c>
      <c r="B59" s="9">
        <v>1E-3</v>
      </c>
      <c r="C59" s="9">
        <v>2.9999999999999997E-4</v>
      </c>
      <c r="D59" s="9">
        <v>5.0000000000000001E-4</v>
      </c>
      <c r="E59" s="9">
        <v>5.0000000000000001E-4</v>
      </c>
      <c r="F59" s="9">
        <v>5.0000000000000001E-4</v>
      </c>
      <c r="G59" s="9">
        <v>4.0000000000000002E-4</v>
      </c>
      <c r="H59" s="9">
        <v>2.9999999999999997E-4</v>
      </c>
      <c r="I59" s="9">
        <v>5.0000000000000001E-4</v>
      </c>
      <c r="J59" s="9">
        <v>2.0000000000000001E-4</v>
      </c>
      <c r="K59" s="9">
        <v>6.9999999999999999E-4</v>
      </c>
      <c r="L59" s="9">
        <v>5.9999999999999995E-4</v>
      </c>
      <c r="M59" s="9">
        <v>5.0000000000000001E-4</v>
      </c>
      <c r="N59" s="9">
        <v>2.9999999999999997E-4</v>
      </c>
      <c r="O59" s="9">
        <v>2.9999999999999997E-4</v>
      </c>
      <c r="P59" s="9">
        <v>5.0000000000000001E-4</v>
      </c>
      <c r="Q59" s="9">
        <v>4.0000000000000002E-4</v>
      </c>
      <c r="R59" s="9">
        <v>2.9999999999999997E-4</v>
      </c>
      <c r="S59" s="4">
        <f>AVERAGE(B59:R59)</f>
        <v>4.5882352941176472E-4</v>
      </c>
    </row>
    <row r="60" spans="1:19">
      <c r="A60" s="14" t="s">
        <v>209</v>
      </c>
    </row>
    <row r="61" spans="1:19">
      <c r="A61" s="2" t="s">
        <v>210</v>
      </c>
      <c r="B61" s="3">
        <v>0</v>
      </c>
      <c r="C61" s="3">
        <v>0</v>
      </c>
      <c r="D61" s="3">
        <v>0</v>
      </c>
      <c r="E61" s="3">
        <v>0</v>
      </c>
      <c r="F61" s="3">
        <v>0</v>
      </c>
      <c r="G61" s="3">
        <v>0</v>
      </c>
      <c r="H61" s="3">
        <v>0</v>
      </c>
      <c r="I61" s="3">
        <v>0</v>
      </c>
      <c r="J61" s="3">
        <v>0</v>
      </c>
      <c r="K61" s="3">
        <v>0</v>
      </c>
      <c r="L61" s="3">
        <v>0</v>
      </c>
      <c r="M61" s="3">
        <v>0</v>
      </c>
      <c r="N61" s="3">
        <v>0</v>
      </c>
      <c r="O61" s="3">
        <v>0</v>
      </c>
      <c r="P61" s="3">
        <v>0</v>
      </c>
      <c r="Q61" s="3">
        <v>0</v>
      </c>
      <c r="R61" s="3">
        <v>0</v>
      </c>
      <c r="S61" s="4">
        <f t="shared" ref="S61:S66" si="3">AVERAGE(B61:R61)</f>
        <v>0</v>
      </c>
    </row>
    <row r="62" spans="1:19">
      <c r="A62" s="2" t="s">
        <v>211</v>
      </c>
      <c r="B62" s="9">
        <v>0</v>
      </c>
      <c r="C62" s="9">
        <v>0</v>
      </c>
      <c r="D62" s="9">
        <v>0</v>
      </c>
      <c r="E62" s="9">
        <v>0</v>
      </c>
      <c r="F62" s="9">
        <v>0</v>
      </c>
      <c r="G62" s="9">
        <v>0</v>
      </c>
      <c r="H62" s="9">
        <v>0</v>
      </c>
      <c r="I62" s="9">
        <v>0</v>
      </c>
      <c r="J62" s="9">
        <v>0</v>
      </c>
      <c r="K62" s="9">
        <v>0</v>
      </c>
      <c r="L62" s="9">
        <v>0</v>
      </c>
      <c r="M62" s="9">
        <v>0</v>
      </c>
      <c r="N62" s="9">
        <v>0</v>
      </c>
      <c r="O62" s="9">
        <v>0</v>
      </c>
      <c r="P62" s="9">
        <v>0</v>
      </c>
      <c r="Q62" s="9">
        <v>0</v>
      </c>
      <c r="R62" s="9">
        <v>0</v>
      </c>
      <c r="S62" s="10">
        <f t="shared" si="3"/>
        <v>0</v>
      </c>
    </row>
    <row r="63" spans="1:19">
      <c r="A63" s="2" t="s">
        <v>212</v>
      </c>
      <c r="B63" s="3">
        <v>4595851</v>
      </c>
      <c r="C63" s="3">
        <v>4521538</v>
      </c>
      <c r="D63" s="3">
        <v>4452422</v>
      </c>
      <c r="E63" s="3">
        <v>6632954</v>
      </c>
      <c r="F63" s="3">
        <v>4876777</v>
      </c>
      <c r="G63" s="3">
        <v>5372365</v>
      </c>
      <c r="H63" s="3">
        <v>5051724</v>
      </c>
      <c r="I63" s="3">
        <v>4266434</v>
      </c>
      <c r="J63" s="3">
        <v>4139200</v>
      </c>
      <c r="K63" s="3">
        <v>4520332</v>
      </c>
      <c r="L63" s="3">
        <v>4894300</v>
      </c>
      <c r="M63" s="3">
        <v>5238745</v>
      </c>
      <c r="N63" s="3">
        <v>4277936</v>
      </c>
      <c r="O63" s="3">
        <v>4612984</v>
      </c>
      <c r="P63" s="3">
        <v>4833383</v>
      </c>
      <c r="Q63" s="3">
        <v>6195689</v>
      </c>
      <c r="R63" s="3">
        <v>4283446</v>
      </c>
      <c r="S63" s="4">
        <f t="shared" si="3"/>
        <v>4868592.9411764704</v>
      </c>
    </row>
    <row r="64" spans="1:19">
      <c r="A64" s="2" t="s">
        <v>213</v>
      </c>
      <c r="B64" s="9">
        <v>0.19109999999999999</v>
      </c>
      <c r="C64" s="9">
        <v>0.20250000000000001</v>
      </c>
      <c r="D64" s="9">
        <v>0.20300000000000001</v>
      </c>
      <c r="E64" s="9">
        <v>0.21129999999999999</v>
      </c>
      <c r="F64" s="9">
        <v>0.20300000000000001</v>
      </c>
      <c r="G64" s="9">
        <v>0.2059</v>
      </c>
      <c r="H64" s="9">
        <v>0.20880000000000001</v>
      </c>
      <c r="I64" s="9">
        <v>0.19739999999999999</v>
      </c>
      <c r="J64" s="9">
        <v>0.20019999999999999</v>
      </c>
      <c r="K64" s="9">
        <v>0.20430000000000001</v>
      </c>
      <c r="L64" s="9">
        <v>0.2122</v>
      </c>
      <c r="M64" s="9">
        <v>0.20979999999999999</v>
      </c>
      <c r="N64" s="9">
        <v>0.2132</v>
      </c>
      <c r="O64" s="9">
        <v>0.1988</v>
      </c>
      <c r="P64" s="9">
        <v>0.21410000000000001</v>
      </c>
      <c r="Q64" s="9">
        <v>0.21410000000000001</v>
      </c>
      <c r="R64" s="9">
        <v>0.21079999999999999</v>
      </c>
      <c r="S64" s="10">
        <f t="shared" si="3"/>
        <v>0.20591176470588238</v>
      </c>
    </row>
    <row r="65" spans="1:19">
      <c r="A65" s="2" t="s">
        <v>214</v>
      </c>
      <c r="B65" s="3">
        <v>18934</v>
      </c>
      <c r="C65" s="3">
        <v>9485</v>
      </c>
      <c r="D65" s="3">
        <v>8336</v>
      </c>
      <c r="E65" s="3">
        <v>14807</v>
      </c>
      <c r="F65" s="3">
        <v>13515</v>
      </c>
      <c r="G65" s="3">
        <v>12707</v>
      </c>
      <c r="H65" s="3">
        <v>16945</v>
      </c>
      <c r="I65" s="3">
        <v>9126</v>
      </c>
      <c r="J65" s="3">
        <v>14377</v>
      </c>
      <c r="K65" s="3">
        <v>14797</v>
      </c>
      <c r="L65" s="3">
        <v>17621</v>
      </c>
      <c r="M65" s="3">
        <v>18314</v>
      </c>
      <c r="N65" s="3">
        <v>11308</v>
      </c>
      <c r="O65" s="3">
        <v>9849</v>
      </c>
      <c r="P65" s="3">
        <v>13611</v>
      </c>
      <c r="Q65" s="3">
        <v>8704</v>
      </c>
      <c r="R65" s="3">
        <v>18851</v>
      </c>
      <c r="S65" s="4">
        <f t="shared" si="3"/>
        <v>13605.117647058823</v>
      </c>
    </row>
    <row r="66" spans="1:19">
      <c r="A66" s="2" t="s">
        <v>215</v>
      </c>
      <c r="B66" s="9">
        <v>8.0000000000000004E-4</v>
      </c>
      <c r="C66" s="9">
        <v>4.0000000000000002E-4</v>
      </c>
      <c r="D66" s="9">
        <v>4.0000000000000002E-4</v>
      </c>
      <c r="E66" s="9">
        <v>5.0000000000000001E-4</v>
      </c>
      <c r="F66" s="9">
        <v>5.9999999999999995E-4</v>
      </c>
      <c r="G66" s="9">
        <v>5.0000000000000001E-4</v>
      </c>
      <c r="H66" s="9">
        <v>6.9999999999999999E-4</v>
      </c>
      <c r="I66" s="9">
        <v>4.0000000000000002E-4</v>
      </c>
      <c r="J66" s="9">
        <v>6.9999999999999999E-4</v>
      </c>
      <c r="K66" s="9">
        <v>6.9999999999999999E-4</v>
      </c>
      <c r="L66" s="9">
        <v>8.0000000000000004E-4</v>
      </c>
      <c r="M66" s="9">
        <v>6.9999999999999999E-4</v>
      </c>
      <c r="N66" s="9">
        <v>5.9999999999999995E-4</v>
      </c>
      <c r="O66" s="9">
        <v>4.0000000000000002E-4</v>
      </c>
      <c r="P66" s="9">
        <v>5.9999999999999995E-4</v>
      </c>
      <c r="Q66" s="9">
        <v>2.9999999999999997E-4</v>
      </c>
      <c r="R66" s="9">
        <v>8.9999999999999998E-4</v>
      </c>
      <c r="S66" s="10">
        <f t="shared" si="3"/>
        <v>5.8823529411764712E-4</v>
      </c>
    </row>
    <row r="67" spans="1:19">
      <c r="A67" s="14" t="s">
        <v>216</v>
      </c>
    </row>
    <row r="68" spans="1:19">
      <c r="A68" s="2" t="s">
        <v>217</v>
      </c>
      <c r="B68" s="3">
        <v>0</v>
      </c>
      <c r="C68" s="3">
        <v>0</v>
      </c>
      <c r="D68" s="3">
        <v>0</v>
      </c>
      <c r="E68" s="3">
        <v>0</v>
      </c>
      <c r="F68" s="3">
        <v>0</v>
      </c>
      <c r="G68" s="3">
        <v>0</v>
      </c>
      <c r="H68" s="3">
        <v>0</v>
      </c>
      <c r="I68" s="3">
        <v>0</v>
      </c>
      <c r="J68" s="3">
        <v>0</v>
      </c>
      <c r="K68" s="3">
        <v>0</v>
      </c>
      <c r="L68" s="3">
        <v>0</v>
      </c>
      <c r="M68" s="3">
        <v>0</v>
      </c>
      <c r="N68" s="3">
        <v>0</v>
      </c>
      <c r="O68" s="3">
        <v>0</v>
      </c>
      <c r="P68" s="3">
        <v>0</v>
      </c>
      <c r="Q68" s="3">
        <v>0</v>
      </c>
      <c r="R68" s="3">
        <v>0</v>
      </c>
      <c r="S68" s="4">
        <f>AVERAGE(B68:R68)</f>
        <v>0</v>
      </c>
    </row>
    <row r="69" spans="1:19">
      <c r="A69" s="11" t="s">
        <v>218</v>
      </c>
      <c r="B69" s="12">
        <v>0</v>
      </c>
      <c r="C69" s="12">
        <v>0</v>
      </c>
      <c r="D69" s="12">
        <v>0</v>
      </c>
      <c r="E69" s="12">
        <v>0</v>
      </c>
      <c r="F69" s="12">
        <v>0</v>
      </c>
      <c r="G69" s="12">
        <v>0</v>
      </c>
      <c r="H69" s="12">
        <v>0</v>
      </c>
      <c r="I69" s="12">
        <v>0</v>
      </c>
      <c r="J69" s="12">
        <v>0</v>
      </c>
      <c r="K69" s="12">
        <v>0</v>
      </c>
      <c r="L69" s="12">
        <v>0</v>
      </c>
      <c r="M69" s="12">
        <v>0</v>
      </c>
      <c r="N69" s="12">
        <v>0</v>
      </c>
      <c r="O69" s="12">
        <v>0</v>
      </c>
      <c r="P69" s="12">
        <v>0</v>
      </c>
      <c r="Q69" s="12">
        <v>0</v>
      </c>
      <c r="R69" s="12">
        <v>0</v>
      </c>
      <c r="S69" s="13">
        <f>AVERAGE(B69:R69)</f>
        <v>0</v>
      </c>
    </row>
    <row r="70" spans="1:19">
      <c r="A70" s="71" t="s">
        <v>365</v>
      </c>
      <c r="B70" s="71"/>
      <c r="C70" s="71"/>
      <c r="D70" s="71"/>
      <c r="E70" s="71"/>
      <c r="F70" s="71"/>
      <c r="G70" s="71"/>
      <c r="H70" s="71"/>
      <c r="I70" s="71"/>
      <c r="J70" s="71"/>
      <c r="K70" s="71"/>
      <c r="L70" s="71"/>
      <c r="M70" s="71"/>
      <c r="N70" s="71"/>
      <c r="O70" s="71"/>
      <c r="P70" s="71"/>
      <c r="Q70" s="71"/>
      <c r="R70" s="71"/>
      <c r="S70" s="71"/>
    </row>
    <row r="71" spans="1:19">
      <c r="A71" s="18" t="s">
        <v>185</v>
      </c>
      <c r="B71" s="19" t="s">
        <v>346</v>
      </c>
      <c r="C71" s="19" t="s">
        <v>347</v>
      </c>
      <c r="D71" s="19" t="s">
        <v>348</v>
      </c>
      <c r="E71" s="19" t="s">
        <v>349</v>
      </c>
      <c r="F71" s="19" t="s">
        <v>350</v>
      </c>
      <c r="G71" s="19" t="s">
        <v>351</v>
      </c>
      <c r="H71" s="19" t="s">
        <v>352</v>
      </c>
      <c r="I71" s="19" t="s">
        <v>353</v>
      </c>
      <c r="J71" s="19" t="s">
        <v>354</v>
      </c>
      <c r="K71" s="19" t="s">
        <v>355</v>
      </c>
      <c r="L71" s="19" t="s">
        <v>356</v>
      </c>
      <c r="M71" s="19" t="s">
        <v>357</v>
      </c>
      <c r="N71" s="19" t="s">
        <v>358</v>
      </c>
      <c r="O71" s="19" t="s">
        <v>359</v>
      </c>
      <c r="P71" s="19" t="s">
        <v>360</v>
      </c>
      <c r="Q71" s="19" t="s">
        <v>361</v>
      </c>
      <c r="R71" s="19" t="s">
        <v>362</v>
      </c>
      <c r="S71" s="20" t="s">
        <v>186</v>
      </c>
    </row>
    <row r="72" spans="1:19">
      <c r="A72" s="2" t="s">
        <v>187</v>
      </c>
      <c r="B72" s="3">
        <v>24049004</v>
      </c>
      <c r="C72" s="3">
        <v>22325083</v>
      </c>
      <c r="D72" s="3">
        <v>21933289</v>
      </c>
      <c r="E72" s="3">
        <v>31384019</v>
      </c>
      <c r="F72" s="3">
        <v>24019591</v>
      </c>
      <c r="G72" s="3">
        <v>26094793</v>
      </c>
      <c r="H72" s="3">
        <v>24196118</v>
      </c>
      <c r="I72" s="3">
        <v>21616587</v>
      </c>
      <c r="J72" s="3">
        <v>20672689</v>
      </c>
      <c r="K72" s="3">
        <v>22128826</v>
      </c>
      <c r="L72" s="3">
        <v>23064234</v>
      </c>
      <c r="M72" s="3">
        <v>24966893</v>
      </c>
      <c r="N72" s="3">
        <v>20063351</v>
      </c>
      <c r="O72" s="3">
        <v>23208586</v>
      </c>
      <c r="P72" s="3">
        <v>22579030</v>
      </c>
      <c r="Q72" s="3">
        <v>28939143</v>
      </c>
      <c r="R72" s="3">
        <v>20321192</v>
      </c>
      <c r="S72" s="4">
        <f>AVERAGE(B72:R72)</f>
        <v>23621319.294117648</v>
      </c>
    </row>
    <row r="73" spans="1:19">
      <c r="A73" s="2" t="s">
        <v>188</v>
      </c>
      <c r="B73" s="3">
        <v>270</v>
      </c>
      <c r="C73" s="3">
        <v>271</v>
      </c>
      <c r="D73" s="3">
        <v>270</v>
      </c>
      <c r="E73" s="3">
        <v>270</v>
      </c>
      <c r="F73" s="3">
        <v>271</v>
      </c>
      <c r="G73" s="3">
        <v>270</v>
      </c>
      <c r="H73" s="3">
        <v>270</v>
      </c>
      <c r="I73" s="3">
        <v>270</v>
      </c>
      <c r="J73" s="3">
        <v>271</v>
      </c>
      <c r="K73" s="3">
        <v>271</v>
      </c>
      <c r="L73" s="3">
        <v>270</v>
      </c>
      <c r="M73" s="3">
        <v>271</v>
      </c>
      <c r="N73" s="3">
        <v>270</v>
      </c>
      <c r="O73" s="3">
        <v>270</v>
      </c>
      <c r="P73" s="3">
        <v>270</v>
      </c>
      <c r="Q73" s="3">
        <v>270</v>
      </c>
      <c r="R73" s="3">
        <v>270</v>
      </c>
      <c r="S73" s="4">
        <f>AVERAGE(B73:R73)</f>
        <v>270.29411764705884</v>
      </c>
    </row>
    <row r="74" spans="1:19">
      <c r="A74" s="14" t="s">
        <v>189</v>
      </c>
    </row>
    <row r="75" spans="1:19">
      <c r="A75" s="2" t="s">
        <v>190</v>
      </c>
      <c r="B75" s="3">
        <v>12931601</v>
      </c>
      <c r="C75" s="3">
        <v>14075240</v>
      </c>
      <c r="D75" s="3">
        <v>13802635</v>
      </c>
      <c r="E75" s="3">
        <v>18916502</v>
      </c>
      <c r="F75" s="3">
        <v>14933509</v>
      </c>
      <c r="G75" s="3">
        <v>16103694</v>
      </c>
      <c r="H75" s="3">
        <v>15393843</v>
      </c>
      <c r="I75" s="3">
        <v>13474947</v>
      </c>
      <c r="J75" s="3">
        <v>13040238</v>
      </c>
      <c r="K75" s="3">
        <v>13512265</v>
      </c>
      <c r="L75" s="3">
        <v>14150477</v>
      </c>
      <c r="M75" s="3">
        <v>15565776</v>
      </c>
      <c r="N75" s="3">
        <v>12659638</v>
      </c>
      <c r="O75" s="3">
        <v>14356342</v>
      </c>
      <c r="P75" s="3">
        <v>13691865</v>
      </c>
      <c r="Q75" s="3">
        <v>18118468</v>
      </c>
      <c r="R75" s="3">
        <v>12474568</v>
      </c>
      <c r="S75" s="4">
        <f t="shared" ref="S75:S85" si="4">AVERAGE(B75:R75)</f>
        <v>14541271.05882353</v>
      </c>
    </row>
    <row r="76" spans="1:19">
      <c r="A76" s="2" t="s">
        <v>191</v>
      </c>
      <c r="B76" s="9">
        <v>0.53769999999999996</v>
      </c>
      <c r="C76" s="9">
        <v>0.63049999999999995</v>
      </c>
      <c r="D76" s="9">
        <v>0.62929999999999997</v>
      </c>
      <c r="E76" s="9">
        <v>0.60270000000000001</v>
      </c>
      <c r="F76" s="9">
        <v>0.62170000000000003</v>
      </c>
      <c r="G76" s="9">
        <v>0.61709999999999998</v>
      </c>
      <c r="H76" s="9">
        <v>0.63619999999999999</v>
      </c>
      <c r="I76" s="9">
        <v>0.62339999999999995</v>
      </c>
      <c r="J76" s="9">
        <v>0.63080000000000003</v>
      </c>
      <c r="K76" s="9">
        <v>0.61060000000000003</v>
      </c>
      <c r="L76" s="9">
        <v>0.61350000000000005</v>
      </c>
      <c r="M76" s="9">
        <v>0.62350000000000005</v>
      </c>
      <c r="N76" s="9">
        <v>0.63100000000000001</v>
      </c>
      <c r="O76" s="9">
        <v>0.61860000000000004</v>
      </c>
      <c r="P76" s="9">
        <v>0.60640000000000005</v>
      </c>
      <c r="Q76" s="9">
        <v>0.62609999999999999</v>
      </c>
      <c r="R76" s="9">
        <v>0.6139</v>
      </c>
      <c r="S76" s="10">
        <f t="shared" si="4"/>
        <v>0.61605882352941166</v>
      </c>
    </row>
    <row r="77" spans="1:19">
      <c r="A77" s="2" t="s">
        <v>192</v>
      </c>
      <c r="B77" s="3">
        <v>267.51</v>
      </c>
      <c r="C77" s="3">
        <v>267.76</v>
      </c>
      <c r="D77" s="3">
        <v>267.7</v>
      </c>
      <c r="E77" s="3">
        <v>267.56</v>
      </c>
      <c r="F77" s="3">
        <v>267.7</v>
      </c>
      <c r="G77" s="3">
        <v>267.48</v>
      </c>
      <c r="H77" s="3">
        <v>267.54000000000002</v>
      </c>
      <c r="I77" s="3">
        <v>267.63</v>
      </c>
      <c r="J77" s="3">
        <v>267.67</v>
      </c>
      <c r="K77" s="3">
        <v>267.58999999999997</v>
      </c>
      <c r="L77" s="3">
        <v>267.55</v>
      </c>
      <c r="M77" s="3">
        <v>267.64</v>
      </c>
      <c r="N77" s="3">
        <v>267.64999999999998</v>
      </c>
      <c r="O77" s="3">
        <v>267.72000000000003</v>
      </c>
      <c r="P77" s="3">
        <v>267.49</v>
      </c>
      <c r="Q77" s="3">
        <v>267.64</v>
      </c>
      <c r="R77" s="3">
        <v>267.49</v>
      </c>
      <c r="S77" s="4">
        <f t="shared" si="4"/>
        <v>267.60705882352943</v>
      </c>
    </row>
    <row r="78" spans="1:19">
      <c r="A78" s="2" t="s">
        <v>193</v>
      </c>
      <c r="B78" s="3">
        <v>10309855</v>
      </c>
      <c r="C78" s="3">
        <v>11685190</v>
      </c>
      <c r="D78" s="3">
        <v>11744636</v>
      </c>
      <c r="E78" s="3">
        <v>16087611</v>
      </c>
      <c r="F78" s="3">
        <v>12509175</v>
      </c>
      <c r="G78" s="3">
        <v>13529738</v>
      </c>
      <c r="H78" s="3">
        <v>13192046</v>
      </c>
      <c r="I78" s="3">
        <v>11523290</v>
      </c>
      <c r="J78" s="3">
        <v>11054096</v>
      </c>
      <c r="K78" s="3">
        <v>11385655</v>
      </c>
      <c r="L78" s="3">
        <v>11981582</v>
      </c>
      <c r="M78" s="3">
        <v>13000960</v>
      </c>
      <c r="N78" s="3">
        <v>10719331</v>
      </c>
      <c r="O78" s="3">
        <v>11795195</v>
      </c>
      <c r="P78" s="3">
        <v>11198430</v>
      </c>
      <c r="Q78" s="3">
        <v>15338438</v>
      </c>
      <c r="R78" s="3">
        <v>10605404</v>
      </c>
      <c r="S78" s="4">
        <f t="shared" si="4"/>
        <v>12215331.294117646</v>
      </c>
    </row>
    <row r="79" spans="1:19">
      <c r="A79" s="2" t="s">
        <v>194</v>
      </c>
      <c r="B79" s="3">
        <v>10207114</v>
      </c>
      <c r="C79" s="3">
        <v>11586442</v>
      </c>
      <c r="D79" s="3">
        <v>11650800</v>
      </c>
      <c r="E79" s="3">
        <v>15953256</v>
      </c>
      <c r="F79" s="3">
        <v>12401981</v>
      </c>
      <c r="G79" s="3">
        <v>13411963</v>
      </c>
      <c r="H79" s="3">
        <v>13075131</v>
      </c>
      <c r="I79" s="3">
        <v>11426492</v>
      </c>
      <c r="J79" s="3">
        <v>10951888</v>
      </c>
      <c r="K79" s="3">
        <v>11296816</v>
      </c>
      <c r="L79" s="3">
        <v>11879401</v>
      </c>
      <c r="M79" s="3">
        <v>12890674</v>
      </c>
      <c r="N79" s="3">
        <v>10633928</v>
      </c>
      <c r="O79" s="3">
        <v>11698464</v>
      </c>
      <c r="P79" s="3">
        <v>11113389</v>
      </c>
      <c r="Q79" s="3">
        <v>15213698</v>
      </c>
      <c r="R79" s="3">
        <v>10508486</v>
      </c>
      <c r="S79" s="4">
        <f t="shared" si="4"/>
        <v>12111760.176470589</v>
      </c>
    </row>
    <row r="80" spans="1:19">
      <c r="A80" s="2" t="s">
        <v>195</v>
      </c>
      <c r="B80" s="3">
        <v>9968109</v>
      </c>
      <c r="C80" s="3">
        <v>11369794</v>
      </c>
      <c r="D80" s="3">
        <v>11403381</v>
      </c>
      <c r="E80" s="3">
        <v>15568017</v>
      </c>
      <c r="F80" s="3">
        <v>12112189</v>
      </c>
      <c r="G80" s="3">
        <v>13124877</v>
      </c>
      <c r="H80" s="3">
        <v>12827029</v>
      </c>
      <c r="I80" s="3">
        <v>11159331</v>
      </c>
      <c r="J80" s="3">
        <v>10727224</v>
      </c>
      <c r="K80" s="3">
        <v>11022096</v>
      </c>
      <c r="L80" s="3">
        <v>11630011</v>
      </c>
      <c r="M80" s="3">
        <v>12616365</v>
      </c>
      <c r="N80" s="3">
        <v>10404620</v>
      </c>
      <c r="O80" s="3">
        <v>11467028</v>
      </c>
      <c r="P80" s="3">
        <v>10880713</v>
      </c>
      <c r="Q80" s="3">
        <v>14896204</v>
      </c>
      <c r="R80" s="3">
        <v>10280136</v>
      </c>
      <c r="S80" s="4">
        <f t="shared" si="4"/>
        <v>11850419.05882353</v>
      </c>
    </row>
    <row r="81" spans="1:19">
      <c r="A81" s="2" t="s">
        <v>196</v>
      </c>
      <c r="B81" s="3">
        <v>134416</v>
      </c>
      <c r="C81" s="3">
        <v>145244</v>
      </c>
      <c r="D81" s="3">
        <v>146990</v>
      </c>
      <c r="E81" s="3">
        <v>238944</v>
      </c>
      <c r="F81" s="3">
        <v>188593</v>
      </c>
      <c r="G81" s="3">
        <v>164973</v>
      </c>
      <c r="H81" s="3">
        <v>161370</v>
      </c>
      <c r="I81" s="3">
        <v>180216</v>
      </c>
      <c r="J81" s="3">
        <v>143253</v>
      </c>
      <c r="K81" s="3">
        <v>165924</v>
      </c>
      <c r="L81" s="3">
        <v>165295</v>
      </c>
      <c r="M81" s="3">
        <v>166069</v>
      </c>
      <c r="N81" s="3">
        <v>133583</v>
      </c>
      <c r="O81" s="3">
        <v>150928</v>
      </c>
      <c r="P81" s="3">
        <v>154351</v>
      </c>
      <c r="Q81" s="3">
        <v>222241</v>
      </c>
      <c r="R81" s="3">
        <v>132320</v>
      </c>
      <c r="S81" s="4">
        <f t="shared" si="4"/>
        <v>164394.70588235295</v>
      </c>
    </row>
    <row r="82" spans="1:19">
      <c r="A82" s="2" t="s">
        <v>197</v>
      </c>
      <c r="B82" s="3">
        <v>4679</v>
      </c>
      <c r="C82" s="3">
        <v>6898</v>
      </c>
      <c r="D82" s="3">
        <v>7067</v>
      </c>
      <c r="E82" s="3">
        <v>6014</v>
      </c>
      <c r="F82" s="3">
        <v>3711</v>
      </c>
      <c r="G82" s="3">
        <v>9310</v>
      </c>
      <c r="H82" s="3">
        <v>5638</v>
      </c>
      <c r="I82" s="3">
        <v>4803</v>
      </c>
      <c r="J82" s="3">
        <v>4738</v>
      </c>
      <c r="K82" s="3">
        <v>8613</v>
      </c>
      <c r="L82" s="3">
        <v>8380</v>
      </c>
      <c r="M82" s="3">
        <v>5452</v>
      </c>
      <c r="N82" s="3">
        <v>3721</v>
      </c>
      <c r="O82" s="3">
        <v>5462</v>
      </c>
      <c r="P82" s="3">
        <v>3600</v>
      </c>
      <c r="Q82" s="3">
        <v>6068</v>
      </c>
      <c r="R82" s="3">
        <v>4667</v>
      </c>
      <c r="S82" s="4">
        <f t="shared" si="4"/>
        <v>5813</v>
      </c>
    </row>
    <row r="83" spans="1:19">
      <c r="A83" s="2" t="s">
        <v>198</v>
      </c>
      <c r="B83" s="3">
        <v>202651</v>
      </c>
      <c r="C83" s="3">
        <v>163254</v>
      </c>
      <c r="D83" s="3">
        <v>187198</v>
      </c>
      <c r="E83" s="3">
        <v>274636</v>
      </c>
      <c r="F83" s="3">
        <v>204682</v>
      </c>
      <c r="G83" s="3">
        <v>230578</v>
      </c>
      <c r="H83" s="3">
        <v>198009</v>
      </c>
      <c r="I83" s="3">
        <v>178940</v>
      </c>
      <c r="J83" s="3">
        <v>178881</v>
      </c>
      <c r="K83" s="3">
        <v>189022</v>
      </c>
      <c r="L83" s="3">
        <v>177896</v>
      </c>
      <c r="M83" s="3">
        <v>213074</v>
      </c>
      <c r="N83" s="3">
        <v>177407</v>
      </c>
      <c r="O83" s="3">
        <v>171777</v>
      </c>
      <c r="P83" s="3">
        <v>159766</v>
      </c>
      <c r="Q83" s="3">
        <v>213925</v>
      </c>
      <c r="R83" s="3">
        <v>188281</v>
      </c>
      <c r="S83" s="4">
        <f t="shared" si="4"/>
        <v>194704.5294117647</v>
      </c>
    </row>
    <row r="84" spans="1:19">
      <c r="A84" s="2" t="s">
        <v>199</v>
      </c>
      <c r="B84" s="9">
        <v>1.09E-2</v>
      </c>
      <c r="C84" s="9">
        <v>1.06E-2</v>
      </c>
      <c r="D84" s="9">
        <v>1.09E-2</v>
      </c>
      <c r="E84" s="9">
        <v>1.0999999999999999E-2</v>
      </c>
      <c r="F84" s="9">
        <v>1.0800000000000001E-2</v>
      </c>
      <c r="G84" s="9">
        <v>1.11E-2</v>
      </c>
      <c r="H84" s="9">
        <v>1.12E-2</v>
      </c>
      <c r="I84" s="9">
        <v>1.0999999999999999E-2</v>
      </c>
      <c r="J84" s="9">
        <v>1.11E-2</v>
      </c>
      <c r="K84" s="9">
        <v>1.11E-2</v>
      </c>
      <c r="L84" s="9">
        <v>1.11E-2</v>
      </c>
      <c r="M84" s="9">
        <v>1.0800000000000001E-2</v>
      </c>
      <c r="N84" s="9">
        <v>1.11E-2</v>
      </c>
      <c r="O84" s="9">
        <v>1.0699999999999999E-2</v>
      </c>
      <c r="P84" s="9">
        <v>1.0699999999999999E-2</v>
      </c>
      <c r="Q84" s="9">
        <v>1.09E-2</v>
      </c>
      <c r="R84" s="9">
        <v>1.0999999999999999E-2</v>
      </c>
      <c r="S84" s="10">
        <f t="shared" si="4"/>
        <v>1.0941176470588234E-2</v>
      </c>
    </row>
    <row r="85" spans="1:19">
      <c r="A85" s="2" t="s">
        <v>200</v>
      </c>
      <c r="B85" s="9">
        <v>8.0000000000000004E-4</v>
      </c>
      <c r="C85" s="9">
        <v>8.0000000000000004E-4</v>
      </c>
      <c r="D85" s="9">
        <v>8.0000000000000004E-4</v>
      </c>
      <c r="E85" s="9">
        <v>8.0000000000000004E-4</v>
      </c>
      <c r="F85" s="9">
        <v>8.0000000000000004E-4</v>
      </c>
      <c r="G85" s="9">
        <v>8.0000000000000004E-4</v>
      </c>
      <c r="H85" s="9">
        <v>8.0000000000000004E-4</v>
      </c>
      <c r="I85" s="9">
        <v>8.0000000000000004E-4</v>
      </c>
      <c r="J85" s="9">
        <v>8.0000000000000004E-4</v>
      </c>
      <c r="K85" s="9">
        <v>8.0000000000000004E-4</v>
      </c>
      <c r="L85" s="9">
        <v>8.0000000000000004E-4</v>
      </c>
      <c r="M85" s="9">
        <v>8.0000000000000004E-4</v>
      </c>
      <c r="N85" s="9">
        <v>8.0000000000000004E-4</v>
      </c>
      <c r="O85" s="9">
        <v>8.0000000000000004E-4</v>
      </c>
      <c r="P85" s="9">
        <v>8.0000000000000004E-4</v>
      </c>
      <c r="Q85" s="9">
        <v>8.0000000000000004E-4</v>
      </c>
      <c r="R85" s="9">
        <v>8.0000000000000004E-4</v>
      </c>
      <c r="S85" s="10">
        <f t="shared" si="4"/>
        <v>8.0000000000000026E-4</v>
      </c>
    </row>
    <row r="86" spans="1:19">
      <c r="A86" s="2" t="s">
        <v>201</v>
      </c>
      <c r="B86" s="3">
        <v>3.2</v>
      </c>
      <c r="C86" s="3">
        <v>3.08</v>
      </c>
      <c r="D86" s="3">
        <v>3.16</v>
      </c>
      <c r="E86" s="3">
        <v>3.07</v>
      </c>
      <c r="F86" s="3">
        <v>3.1</v>
      </c>
      <c r="G86" s="3">
        <v>3.1</v>
      </c>
      <c r="H86" s="3">
        <v>3.15</v>
      </c>
      <c r="I86" s="3">
        <v>3.17</v>
      </c>
      <c r="J86" s="3">
        <v>3.22</v>
      </c>
      <c r="K86" s="3">
        <v>3.12</v>
      </c>
      <c r="L86" s="3">
        <v>3.15</v>
      </c>
      <c r="M86" s="3">
        <v>3.22</v>
      </c>
      <c r="N86" s="3">
        <v>3.11</v>
      </c>
      <c r="O86" s="3">
        <v>3.04</v>
      </c>
      <c r="P86" s="3">
        <v>3.09</v>
      </c>
      <c r="Q86" s="3">
        <v>3.08</v>
      </c>
      <c r="R86" s="3">
        <v>3.12</v>
      </c>
      <c r="S86" s="10">
        <v>2.8400000000000002E-2</v>
      </c>
    </row>
    <row r="87" spans="1:19">
      <c r="A87" s="2" t="s">
        <v>202</v>
      </c>
      <c r="B87" s="9">
        <v>5.9999999999999995E-4</v>
      </c>
      <c r="C87" s="9">
        <v>5.0000000000000001E-4</v>
      </c>
      <c r="D87" s="9">
        <v>5.0000000000000001E-4</v>
      </c>
      <c r="E87" s="9">
        <v>5.9999999999999995E-4</v>
      </c>
      <c r="F87" s="9">
        <v>5.0000000000000001E-4</v>
      </c>
      <c r="G87" s="9">
        <v>5.9999999999999995E-4</v>
      </c>
      <c r="H87" s="9">
        <v>5.0000000000000001E-4</v>
      </c>
      <c r="I87" s="9">
        <v>5.0000000000000001E-4</v>
      </c>
      <c r="J87" s="9">
        <v>5.0000000000000001E-4</v>
      </c>
      <c r="K87" s="9">
        <v>5.0000000000000001E-4</v>
      </c>
      <c r="L87" s="9">
        <v>5.0000000000000001E-4</v>
      </c>
      <c r="M87" s="9">
        <v>5.0000000000000001E-4</v>
      </c>
      <c r="N87" s="9">
        <v>5.9999999999999995E-4</v>
      </c>
      <c r="O87" s="9">
        <v>5.0000000000000001E-4</v>
      </c>
      <c r="P87" s="9">
        <v>5.0000000000000001E-4</v>
      </c>
      <c r="Q87" s="9">
        <v>5.0000000000000001E-4</v>
      </c>
      <c r="R87" s="9">
        <v>5.0000000000000001E-4</v>
      </c>
      <c r="S87" s="4">
        <f>AVERAGE(B87:R87)</f>
        <v>5.2352941176470611E-4</v>
      </c>
    </row>
    <row r="88" spans="1:19">
      <c r="A88" s="2" t="s">
        <v>203</v>
      </c>
      <c r="B88" s="3">
        <v>2.93</v>
      </c>
      <c r="C88" s="3">
        <v>2.87</v>
      </c>
      <c r="D88" s="3">
        <v>2.88</v>
      </c>
      <c r="E88" s="3">
        <v>2.9</v>
      </c>
      <c r="F88" s="3">
        <v>2.88</v>
      </c>
      <c r="G88" s="3">
        <v>2.93</v>
      </c>
      <c r="H88" s="3">
        <v>2.88</v>
      </c>
      <c r="I88" s="3">
        <v>2.94</v>
      </c>
      <c r="J88" s="3">
        <v>2.91</v>
      </c>
      <c r="K88" s="3">
        <v>2.88</v>
      </c>
      <c r="L88" s="3">
        <v>2.93</v>
      </c>
      <c r="M88" s="3">
        <v>2.9</v>
      </c>
      <c r="N88" s="3">
        <v>2.85</v>
      </c>
      <c r="O88" s="3">
        <v>2.81</v>
      </c>
      <c r="P88" s="3">
        <v>2.88</v>
      </c>
      <c r="Q88" s="3">
        <v>2.84</v>
      </c>
      <c r="R88" s="3">
        <v>2.98</v>
      </c>
      <c r="S88" s="4">
        <f>AVERAGE(B88:R88)</f>
        <v>2.8935294117647063</v>
      </c>
    </row>
    <row r="89" spans="1:19">
      <c r="A89" s="14" t="s">
        <v>204</v>
      </c>
    </row>
    <row r="90" spans="1:19">
      <c r="A90" s="2" t="s">
        <v>205</v>
      </c>
      <c r="B90" s="3">
        <v>4094853</v>
      </c>
      <c r="C90" s="3">
        <v>1916881</v>
      </c>
      <c r="D90" s="3">
        <v>1912651</v>
      </c>
      <c r="E90" s="3">
        <v>3242593</v>
      </c>
      <c r="F90" s="3">
        <v>2608919</v>
      </c>
      <c r="G90" s="3">
        <v>2535327</v>
      </c>
      <c r="H90" s="3">
        <v>2130562</v>
      </c>
      <c r="I90" s="3">
        <v>2325296</v>
      </c>
      <c r="J90" s="3">
        <v>1768932</v>
      </c>
      <c r="K90" s="3">
        <v>2088567</v>
      </c>
      <c r="L90" s="3">
        <v>1910747</v>
      </c>
      <c r="M90" s="3">
        <v>2427779</v>
      </c>
      <c r="N90" s="3">
        <v>1802727</v>
      </c>
      <c r="O90" s="3">
        <v>2659796</v>
      </c>
      <c r="P90" s="3">
        <v>2343392</v>
      </c>
      <c r="Q90" s="3">
        <v>2434880</v>
      </c>
      <c r="R90" s="3">
        <v>1945555</v>
      </c>
      <c r="S90" s="4">
        <f>AVERAGE(B90:R90)</f>
        <v>2361732.7647058824</v>
      </c>
    </row>
    <row r="91" spans="1:19">
      <c r="A91" s="2" t="s">
        <v>206</v>
      </c>
      <c r="B91" s="9">
        <v>0.17030000000000001</v>
      </c>
      <c r="C91" s="9">
        <v>8.5900000000000004E-2</v>
      </c>
      <c r="D91" s="9">
        <v>8.72E-2</v>
      </c>
      <c r="E91" s="9">
        <v>0.1033</v>
      </c>
      <c r="F91" s="9">
        <v>0.1086</v>
      </c>
      <c r="G91" s="9">
        <v>9.7199999999999995E-2</v>
      </c>
      <c r="H91" s="9">
        <v>8.8099999999999998E-2</v>
      </c>
      <c r="I91" s="9">
        <v>0.1076</v>
      </c>
      <c r="J91" s="9">
        <v>8.5599999999999996E-2</v>
      </c>
      <c r="K91" s="9">
        <v>9.4399999999999998E-2</v>
      </c>
      <c r="L91" s="9">
        <v>8.2799999999999999E-2</v>
      </c>
      <c r="M91" s="9">
        <v>9.7199999999999995E-2</v>
      </c>
      <c r="N91" s="9">
        <v>8.9899999999999994E-2</v>
      </c>
      <c r="O91" s="9">
        <v>0.11459999999999999</v>
      </c>
      <c r="P91" s="9">
        <v>0.1038</v>
      </c>
      <c r="Q91" s="9">
        <v>8.4099999999999994E-2</v>
      </c>
      <c r="R91" s="9">
        <v>9.5699999999999993E-2</v>
      </c>
      <c r="S91" s="10">
        <f>AVERAGE(B91:R91)</f>
        <v>9.9782352941176475E-2</v>
      </c>
    </row>
    <row r="92" spans="1:19">
      <c r="A92" s="2" t="s">
        <v>207</v>
      </c>
      <c r="B92" s="3">
        <v>11773</v>
      </c>
      <c r="C92" s="3">
        <v>9947</v>
      </c>
      <c r="D92" s="3">
        <v>4649</v>
      </c>
      <c r="E92" s="3">
        <v>6773</v>
      </c>
      <c r="F92" s="3">
        <v>5713</v>
      </c>
      <c r="G92" s="3">
        <v>4677</v>
      </c>
      <c r="H92" s="3">
        <v>3514</v>
      </c>
      <c r="I92" s="3">
        <v>3595</v>
      </c>
      <c r="J92" s="3">
        <v>2585</v>
      </c>
      <c r="K92" s="3">
        <v>3466</v>
      </c>
      <c r="L92" s="3">
        <v>5513</v>
      </c>
      <c r="M92" s="3">
        <v>5583</v>
      </c>
      <c r="N92" s="3">
        <v>5820</v>
      </c>
      <c r="O92" s="3">
        <v>5290</v>
      </c>
      <c r="P92" s="3">
        <v>3809</v>
      </c>
      <c r="Q92" s="3">
        <v>5515</v>
      </c>
      <c r="R92" s="3">
        <v>8583</v>
      </c>
      <c r="S92" s="4">
        <f>AVERAGE(B92:R92)</f>
        <v>5694.411764705882</v>
      </c>
    </row>
    <row r="93" spans="1:19">
      <c r="A93" s="2" t="s">
        <v>208</v>
      </c>
      <c r="B93" s="9">
        <v>5.0000000000000001E-4</v>
      </c>
      <c r="C93" s="9">
        <v>4.0000000000000002E-4</v>
      </c>
      <c r="D93" s="9">
        <v>2.0000000000000001E-4</v>
      </c>
      <c r="E93" s="9">
        <v>2.0000000000000001E-4</v>
      </c>
      <c r="F93" s="9">
        <v>2.0000000000000001E-4</v>
      </c>
      <c r="G93" s="9">
        <v>2.0000000000000001E-4</v>
      </c>
      <c r="H93" s="9">
        <v>1E-4</v>
      </c>
      <c r="I93" s="9">
        <v>2.0000000000000001E-4</v>
      </c>
      <c r="J93" s="9">
        <v>1E-4</v>
      </c>
      <c r="K93" s="9">
        <v>2.0000000000000001E-4</v>
      </c>
      <c r="L93" s="9">
        <v>2.0000000000000001E-4</v>
      </c>
      <c r="M93" s="9">
        <v>2.0000000000000001E-4</v>
      </c>
      <c r="N93" s="9">
        <v>2.9999999999999997E-4</v>
      </c>
      <c r="O93" s="9">
        <v>2.0000000000000001E-4</v>
      </c>
      <c r="P93" s="9">
        <v>2.0000000000000001E-4</v>
      </c>
      <c r="Q93" s="9">
        <v>2.0000000000000001E-4</v>
      </c>
      <c r="R93" s="9">
        <v>4.0000000000000002E-4</v>
      </c>
      <c r="S93" s="4">
        <f>AVERAGE(B93:R93)</f>
        <v>2.3529411764705888E-4</v>
      </c>
    </row>
    <row r="94" spans="1:19">
      <c r="A94" s="14" t="s">
        <v>209</v>
      </c>
    </row>
    <row r="95" spans="1:19">
      <c r="A95" s="2" t="s">
        <v>210</v>
      </c>
      <c r="B95" s="3">
        <v>0</v>
      </c>
      <c r="C95" s="3">
        <v>0</v>
      </c>
      <c r="D95" s="3">
        <v>0</v>
      </c>
      <c r="E95" s="3">
        <v>0</v>
      </c>
      <c r="F95" s="3">
        <v>0</v>
      </c>
      <c r="G95" s="3">
        <v>0</v>
      </c>
      <c r="H95" s="3">
        <v>0</v>
      </c>
      <c r="I95" s="3">
        <v>0</v>
      </c>
      <c r="J95" s="3">
        <v>0</v>
      </c>
      <c r="K95" s="3">
        <v>0</v>
      </c>
      <c r="L95" s="3">
        <v>0</v>
      </c>
      <c r="M95" s="3">
        <v>0</v>
      </c>
      <c r="N95" s="3">
        <v>0</v>
      </c>
      <c r="O95" s="3">
        <v>0</v>
      </c>
      <c r="P95" s="3">
        <v>0</v>
      </c>
      <c r="Q95" s="3">
        <v>0</v>
      </c>
      <c r="R95" s="3">
        <v>0</v>
      </c>
      <c r="S95" s="4">
        <f t="shared" ref="S95:S100" si="5">AVERAGE(B95:R95)</f>
        <v>0</v>
      </c>
    </row>
    <row r="96" spans="1:19">
      <c r="A96" s="2" t="s">
        <v>211</v>
      </c>
      <c r="B96" s="9">
        <v>0</v>
      </c>
      <c r="C96" s="9">
        <v>0</v>
      </c>
      <c r="D96" s="9">
        <v>0</v>
      </c>
      <c r="E96" s="9">
        <v>0</v>
      </c>
      <c r="F96" s="9">
        <v>0</v>
      </c>
      <c r="G96" s="9">
        <v>0</v>
      </c>
      <c r="H96" s="9">
        <v>0</v>
      </c>
      <c r="I96" s="9">
        <v>0</v>
      </c>
      <c r="J96" s="9">
        <v>0</v>
      </c>
      <c r="K96" s="9">
        <v>0</v>
      </c>
      <c r="L96" s="9">
        <v>0</v>
      </c>
      <c r="M96" s="9">
        <v>0</v>
      </c>
      <c r="N96" s="9">
        <v>0</v>
      </c>
      <c r="O96" s="9">
        <v>0</v>
      </c>
      <c r="P96" s="9">
        <v>0</v>
      </c>
      <c r="Q96" s="9">
        <v>0</v>
      </c>
      <c r="R96" s="9">
        <v>0</v>
      </c>
      <c r="S96" s="10">
        <f t="shared" si="5"/>
        <v>0</v>
      </c>
    </row>
    <row r="97" spans="1:19">
      <c r="A97" s="2" t="s">
        <v>212</v>
      </c>
      <c r="B97" s="3">
        <v>6981685</v>
      </c>
      <c r="C97" s="3">
        <v>6312120</v>
      </c>
      <c r="D97" s="3">
        <v>6191493</v>
      </c>
      <c r="E97" s="3">
        <v>9189535</v>
      </c>
      <c r="F97" s="3">
        <v>6452030</v>
      </c>
      <c r="G97" s="3">
        <v>7428516</v>
      </c>
      <c r="H97" s="3">
        <v>6657791</v>
      </c>
      <c r="I97" s="3">
        <v>5805879</v>
      </c>
      <c r="J97" s="3">
        <v>5855504</v>
      </c>
      <c r="K97" s="3">
        <v>6509341</v>
      </c>
      <c r="L97" s="3">
        <v>6988588</v>
      </c>
      <c r="M97" s="3">
        <v>6940263</v>
      </c>
      <c r="N97" s="3">
        <v>5577226</v>
      </c>
      <c r="O97" s="3">
        <v>6169256</v>
      </c>
      <c r="P97" s="3">
        <v>6527561</v>
      </c>
      <c r="Q97" s="3">
        <v>8358442</v>
      </c>
      <c r="R97" s="3">
        <v>5875557</v>
      </c>
      <c r="S97" s="4">
        <f t="shared" si="5"/>
        <v>6695340.4117647056</v>
      </c>
    </row>
    <row r="98" spans="1:19">
      <c r="A98" s="2" t="s">
        <v>213</v>
      </c>
      <c r="B98" s="9">
        <v>0.2903</v>
      </c>
      <c r="C98" s="9">
        <v>0.28270000000000001</v>
      </c>
      <c r="D98" s="9">
        <v>0.2823</v>
      </c>
      <c r="E98" s="9">
        <v>0.2928</v>
      </c>
      <c r="F98" s="9">
        <v>0.26860000000000001</v>
      </c>
      <c r="G98" s="9">
        <v>0.28470000000000001</v>
      </c>
      <c r="H98" s="9">
        <v>0.2752</v>
      </c>
      <c r="I98" s="9">
        <v>0.26860000000000001</v>
      </c>
      <c r="J98" s="9">
        <v>0.28320000000000001</v>
      </c>
      <c r="K98" s="9">
        <v>0.29420000000000002</v>
      </c>
      <c r="L98" s="9">
        <v>0.30299999999999999</v>
      </c>
      <c r="M98" s="9">
        <v>0.27800000000000002</v>
      </c>
      <c r="N98" s="9">
        <v>0.27800000000000002</v>
      </c>
      <c r="O98" s="9">
        <v>0.26579999999999998</v>
      </c>
      <c r="P98" s="9">
        <v>0.28910000000000002</v>
      </c>
      <c r="Q98" s="9">
        <v>0.2888</v>
      </c>
      <c r="R98" s="9">
        <v>0.28910000000000002</v>
      </c>
      <c r="S98" s="10">
        <f t="shared" si="5"/>
        <v>0.28320000000000006</v>
      </c>
    </row>
    <row r="99" spans="1:19">
      <c r="A99" s="2" t="s">
        <v>214</v>
      </c>
      <c r="B99" s="3">
        <v>29092</v>
      </c>
      <c r="C99" s="3">
        <v>10895</v>
      </c>
      <c r="D99" s="3">
        <v>21861</v>
      </c>
      <c r="E99" s="3">
        <v>28616</v>
      </c>
      <c r="F99" s="3">
        <v>19420</v>
      </c>
      <c r="G99" s="3">
        <v>22579</v>
      </c>
      <c r="H99" s="3">
        <v>10408</v>
      </c>
      <c r="I99" s="3">
        <v>6870</v>
      </c>
      <c r="J99" s="3">
        <v>5430</v>
      </c>
      <c r="K99" s="3">
        <v>15187</v>
      </c>
      <c r="L99" s="3">
        <v>8909</v>
      </c>
      <c r="M99" s="3">
        <v>27492</v>
      </c>
      <c r="N99" s="3">
        <v>17940</v>
      </c>
      <c r="O99" s="3">
        <v>17902</v>
      </c>
      <c r="P99" s="3">
        <v>12403</v>
      </c>
      <c r="Q99" s="3">
        <v>21838</v>
      </c>
      <c r="R99" s="3">
        <v>16929</v>
      </c>
      <c r="S99" s="4">
        <f t="shared" si="5"/>
        <v>17280.647058823528</v>
      </c>
    </row>
    <row r="100" spans="1:19">
      <c r="A100" s="2" t="s">
        <v>215</v>
      </c>
      <c r="B100" s="9">
        <v>1.1999999999999999E-3</v>
      </c>
      <c r="C100" s="9">
        <v>5.0000000000000001E-4</v>
      </c>
      <c r="D100" s="9">
        <v>1E-3</v>
      </c>
      <c r="E100" s="9">
        <v>8.9999999999999998E-4</v>
      </c>
      <c r="F100" s="9">
        <v>8.0000000000000004E-4</v>
      </c>
      <c r="G100" s="9">
        <v>8.9999999999999998E-4</v>
      </c>
      <c r="H100" s="9">
        <v>4.0000000000000002E-4</v>
      </c>
      <c r="I100" s="9">
        <v>2.9999999999999997E-4</v>
      </c>
      <c r="J100" s="9">
        <v>2.9999999999999997E-4</v>
      </c>
      <c r="K100" s="9">
        <v>6.9999999999999999E-4</v>
      </c>
      <c r="L100" s="9">
        <v>4.0000000000000002E-4</v>
      </c>
      <c r="M100" s="9">
        <v>1.1000000000000001E-3</v>
      </c>
      <c r="N100" s="9">
        <v>8.9999999999999998E-4</v>
      </c>
      <c r="O100" s="9">
        <v>8.0000000000000004E-4</v>
      </c>
      <c r="P100" s="9">
        <v>5.0000000000000001E-4</v>
      </c>
      <c r="Q100" s="9">
        <v>8.0000000000000004E-4</v>
      </c>
      <c r="R100" s="9">
        <v>8.0000000000000004E-4</v>
      </c>
      <c r="S100" s="10">
        <f t="shared" si="5"/>
        <v>7.2352941176470598E-4</v>
      </c>
    </row>
    <row r="101" spans="1:19">
      <c r="A101" s="14" t="s">
        <v>216</v>
      </c>
    </row>
    <row r="102" spans="1:19">
      <c r="A102" s="2" t="s">
        <v>217</v>
      </c>
      <c r="B102" s="3">
        <v>0</v>
      </c>
      <c r="C102" s="3">
        <v>0</v>
      </c>
      <c r="D102" s="3">
        <v>0</v>
      </c>
      <c r="E102" s="3">
        <v>0</v>
      </c>
      <c r="F102" s="3">
        <v>0</v>
      </c>
      <c r="G102" s="3">
        <v>0</v>
      </c>
      <c r="H102" s="3">
        <v>0</v>
      </c>
      <c r="I102" s="3">
        <v>0</v>
      </c>
      <c r="J102" s="3">
        <v>0</v>
      </c>
      <c r="K102" s="3">
        <v>0</v>
      </c>
      <c r="L102" s="3">
        <v>0</v>
      </c>
      <c r="M102" s="3">
        <v>0</v>
      </c>
      <c r="N102" s="3">
        <v>0</v>
      </c>
      <c r="O102" s="3">
        <v>0</v>
      </c>
      <c r="P102" s="3">
        <v>0</v>
      </c>
      <c r="Q102" s="3">
        <v>0</v>
      </c>
      <c r="R102" s="3">
        <v>0</v>
      </c>
      <c r="S102" s="4">
        <f>AVERAGE(B102:R102)</f>
        <v>0</v>
      </c>
    </row>
    <row r="103" spans="1:19">
      <c r="A103" s="11" t="s">
        <v>218</v>
      </c>
      <c r="B103" s="12">
        <v>0</v>
      </c>
      <c r="C103" s="12">
        <v>0</v>
      </c>
      <c r="D103" s="12">
        <v>0</v>
      </c>
      <c r="E103" s="12">
        <v>0</v>
      </c>
      <c r="F103" s="12">
        <v>0</v>
      </c>
      <c r="G103" s="12">
        <v>0</v>
      </c>
      <c r="H103" s="12">
        <v>0</v>
      </c>
      <c r="I103" s="12">
        <v>0</v>
      </c>
      <c r="J103" s="12">
        <v>0</v>
      </c>
      <c r="K103" s="12">
        <v>0</v>
      </c>
      <c r="L103" s="12">
        <v>0</v>
      </c>
      <c r="M103" s="12">
        <v>0</v>
      </c>
      <c r="N103" s="12">
        <v>0</v>
      </c>
      <c r="O103" s="12">
        <v>0</v>
      </c>
      <c r="P103" s="12">
        <v>0</v>
      </c>
      <c r="Q103" s="12">
        <v>0</v>
      </c>
      <c r="R103" s="12">
        <v>0</v>
      </c>
      <c r="S103" s="13">
        <f>AVERAGE(B103:R103)</f>
        <v>0</v>
      </c>
    </row>
    <row r="104" spans="1:19">
      <c r="A104" s="71" t="s">
        <v>366</v>
      </c>
      <c r="B104" s="71"/>
      <c r="C104" s="71"/>
      <c r="D104" s="71"/>
      <c r="E104" s="71"/>
      <c r="F104" s="71"/>
      <c r="G104" s="71"/>
      <c r="H104" s="71"/>
      <c r="I104" s="71"/>
      <c r="J104" s="71"/>
      <c r="K104" s="71"/>
      <c r="L104" s="71"/>
      <c r="M104" s="71"/>
      <c r="N104" s="71"/>
      <c r="O104" s="71"/>
      <c r="P104" s="71"/>
      <c r="Q104" s="71"/>
      <c r="R104" s="71"/>
      <c r="S104" s="71"/>
    </row>
    <row r="105" spans="1:19">
      <c r="A105" s="18" t="s">
        <v>185</v>
      </c>
      <c r="B105" s="19" t="s">
        <v>346</v>
      </c>
      <c r="C105" s="19" t="s">
        <v>347</v>
      </c>
      <c r="D105" s="19" t="s">
        <v>348</v>
      </c>
      <c r="E105" s="19" t="s">
        <v>349</v>
      </c>
      <c r="F105" s="19" t="s">
        <v>350</v>
      </c>
      <c r="G105" s="19" t="s">
        <v>351</v>
      </c>
      <c r="H105" s="19" t="s">
        <v>352</v>
      </c>
      <c r="I105" s="19" t="s">
        <v>353</v>
      </c>
      <c r="J105" s="19" t="s">
        <v>354</v>
      </c>
      <c r="K105" s="19" t="s">
        <v>355</v>
      </c>
      <c r="L105" s="19" t="s">
        <v>356</v>
      </c>
      <c r="M105" s="19" t="s">
        <v>357</v>
      </c>
      <c r="N105" s="19" t="s">
        <v>358</v>
      </c>
      <c r="O105" s="19" t="s">
        <v>359</v>
      </c>
      <c r="P105" s="19" t="s">
        <v>360</v>
      </c>
      <c r="Q105" s="19" t="s">
        <v>361</v>
      </c>
      <c r="R105" s="19" t="s">
        <v>362</v>
      </c>
      <c r="S105" s="20" t="s">
        <v>186</v>
      </c>
    </row>
    <row r="106" spans="1:19">
      <c r="A106" s="2" t="s">
        <v>187</v>
      </c>
      <c r="B106" s="3">
        <v>24049004</v>
      </c>
      <c r="C106" s="3">
        <v>22325083</v>
      </c>
      <c r="D106" s="3">
        <v>21933289</v>
      </c>
      <c r="E106" s="3">
        <v>31384019</v>
      </c>
      <c r="F106" s="3">
        <v>24019591</v>
      </c>
      <c r="G106" s="3">
        <v>26094793</v>
      </c>
      <c r="H106" s="3">
        <v>24196118</v>
      </c>
      <c r="I106" s="3">
        <v>21616587</v>
      </c>
      <c r="J106" s="3">
        <v>20672689</v>
      </c>
      <c r="K106" s="3">
        <v>22128826</v>
      </c>
      <c r="L106" s="3">
        <v>23064234</v>
      </c>
      <c r="M106" s="3">
        <v>24966893</v>
      </c>
      <c r="N106" s="3">
        <v>20063351</v>
      </c>
      <c r="O106" s="3">
        <v>23208586</v>
      </c>
      <c r="P106" s="3">
        <v>22579030</v>
      </c>
      <c r="Q106" s="3">
        <v>28939143</v>
      </c>
      <c r="R106" s="3">
        <v>20321192</v>
      </c>
      <c r="S106" s="4">
        <f>AVERAGE(B106:R106)</f>
        <v>23621319.294117648</v>
      </c>
    </row>
    <row r="107" spans="1:19">
      <c r="A107" s="2" t="s">
        <v>188</v>
      </c>
      <c r="B107" s="3">
        <v>270</v>
      </c>
      <c r="C107" s="3">
        <v>271</v>
      </c>
      <c r="D107" s="3">
        <v>270</v>
      </c>
      <c r="E107" s="3">
        <v>270</v>
      </c>
      <c r="F107" s="3">
        <v>271</v>
      </c>
      <c r="G107" s="3">
        <v>270</v>
      </c>
      <c r="H107" s="3">
        <v>270</v>
      </c>
      <c r="I107" s="3">
        <v>270</v>
      </c>
      <c r="J107" s="3">
        <v>271</v>
      </c>
      <c r="K107" s="3">
        <v>271</v>
      </c>
      <c r="L107" s="3">
        <v>270</v>
      </c>
      <c r="M107" s="3">
        <v>271</v>
      </c>
      <c r="N107" s="3">
        <v>270</v>
      </c>
      <c r="O107" s="3">
        <v>270</v>
      </c>
      <c r="P107" s="3">
        <v>270</v>
      </c>
      <c r="Q107" s="3">
        <v>270</v>
      </c>
      <c r="R107" s="3">
        <v>270</v>
      </c>
      <c r="S107" s="4">
        <f>AVERAGE(B107:R107)</f>
        <v>270.29411764705884</v>
      </c>
    </row>
    <row r="108" spans="1:19">
      <c r="A108" s="14" t="s">
        <v>189</v>
      </c>
    </row>
    <row r="109" spans="1:19">
      <c r="A109" s="2" t="s">
        <v>190</v>
      </c>
      <c r="B109" s="3">
        <v>13576987</v>
      </c>
      <c r="C109" s="3">
        <v>12939416</v>
      </c>
      <c r="D109" s="3">
        <v>12748294</v>
      </c>
      <c r="E109" s="3">
        <v>17945555</v>
      </c>
      <c r="F109" s="3">
        <v>13670751</v>
      </c>
      <c r="G109" s="3">
        <v>14916732</v>
      </c>
      <c r="H109" s="3">
        <v>13848263</v>
      </c>
      <c r="I109" s="3">
        <v>12338541</v>
      </c>
      <c r="J109" s="3">
        <v>11855342</v>
      </c>
      <c r="K109" s="3">
        <v>12620898</v>
      </c>
      <c r="L109" s="3">
        <v>13132773</v>
      </c>
      <c r="M109" s="3">
        <v>14182962</v>
      </c>
      <c r="N109" s="3">
        <v>11284898</v>
      </c>
      <c r="O109" s="3">
        <v>13334774</v>
      </c>
      <c r="P109" s="3">
        <v>12788075</v>
      </c>
      <c r="Q109" s="3">
        <v>16380264</v>
      </c>
      <c r="R109" s="3">
        <v>11491802</v>
      </c>
      <c r="S109" s="4">
        <f t="shared" ref="S109:S119" si="6">AVERAGE(B109:R109)</f>
        <v>13473901.588235294</v>
      </c>
    </row>
    <row r="110" spans="1:19">
      <c r="A110" s="2" t="s">
        <v>191</v>
      </c>
      <c r="B110" s="9">
        <v>0.56459999999999999</v>
      </c>
      <c r="C110" s="9">
        <v>0.5796</v>
      </c>
      <c r="D110" s="9">
        <v>0.58120000000000005</v>
      </c>
      <c r="E110" s="9">
        <v>0.57179999999999997</v>
      </c>
      <c r="F110" s="9">
        <v>0.56920000000000004</v>
      </c>
      <c r="G110" s="9">
        <v>0.5716</v>
      </c>
      <c r="H110" s="9">
        <v>0.57230000000000003</v>
      </c>
      <c r="I110" s="9">
        <v>0.57079999999999997</v>
      </c>
      <c r="J110" s="9">
        <v>0.57350000000000001</v>
      </c>
      <c r="K110" s="9">
        <v>0.57030000000000003</v>
      </c>
      <c r="L110" s="9">
        <v>0.56940000000000002</v>
      </c>
      <c r="M110" s="9">
        <v>0.56810000000000005</v>
      </c>
      <c r="N110" s="9">
        <v>0.5625</v>
      </c>
      <c r="O110" s="9">
        <v>0.5746</v>
      </c>
      <c r="P110" s="9">
        <v>0.56640000000000001</v>
      </c>
      <c r="Q110" s="9">
        <v>0.56599999999999995</v>
      </c>
      <c r="R110" s="9">
        <v>0.5655</v>
      </c>
      <c r="S110" s="10">
        <f t="shared" si="6"/>
        <v>0.57043529411764715</v>
      </c>
    </row>
    <row r="111" spans="1:19">
      <c r="A111" s="2" t="s">
        <v>192</v>
      </c>
      <c r="B111" s="3">
        <v>264.16000000000003</v>
      </c>
      <c r="C111" s="3">
        <v>266.45</v>
      </c>
      <c r="D111" s="3">
        <v>266.29000000000002</v>
      </c>
      <c r="E111" s="3">
        <v>265.98</v>
      </c>
      <c r="F111" s="3">
        <v>265.58999999999997</v>
      </c>
      <c r="G111" s="3">
        <v>265.89999999999998</v>
      </c>
      <c r="H111" s="3">
        <v>266.47000000000003</v>
      </c>
      <c r="I111" s="3">
        <v>265.79000000000002</v>
      </c>
      <c r="J111" s="3">
        <v>266.27</v>
      </c>
      <c r="K111" s="3">
        <v>265.97000000000003</v>
      </c>
      <c r="L111" s="3">
        <v>266.29000000000002</v>
      </c>
      <c r="M111" s="3">
        <v>266.05</v>
      </c>
      <c r="N111" s="3">
        <v>266.38</v>
      </c>
      <c r="O111" s="3">
        <v>265.62</v>
      </c>
      <c r="P111" s="3">
        <v>265.39999999999998</v>
      </c>
      <c r="Q111" s="3">
        <v>266.37</v>
      </c>
      <c r="R111" s="3">
        <v>266</v>
      </c>
      <c r="S111" s="4">
        <f t="shared" si="6"/>
        <v>265.94000000000005</v>
      </c>
    </row>
    <row r="112" spans="1:19">
      <c r="A112" s="2" t="s">
        <v>193</v>
      </c>
      <c r="B112" s="3">
        <v>9614827</v>
      </c>
      <c r="C112" s="3">
        <v>10632364</v>
      </c>
      <c r="D112" s="3">
        <v>10525972</v>
      </c>
      <c r="E112" s="3">
        <v>14578741</v>
      </c>
      <c r="F112" s="3">
        <v>11045119</v>
      </c>
      <c r="G112" s="3">
        <v>12220864</v>
      </c>
      <c r="H112" s="3">
        <v>11740645</v>
      </c>
      <c r="I112" s="3">
        <v>10156808</v>
      </c>
      <c r="J112" s="3">
        <v>9839497</v>
      </c>
      <c r="K112" s="3">
        <v>10400515</v>
      </c>
      <c r="L112" s="3">
        <v>10974563</v>
      </c>
      <c r="M112" s="3">
        <v>11530942</v>
      </c>
      <c r="N112" s="3">
        <v>9384876</v>
      </c>
      <c r="O112" s="3">
        <v>10541947</v>
      </c>
      <c r="P112" s="3">
        <v>10135164</v>
      </c>
      <c r="Q112" s="3">
        <v>13533410</v>
      </c>
      <c r="R112" s="3">
        <v>9521104</v>
      </c>
      <c r="S112" s="4">
        <f t="shared" si="6"/>
        <v>10963374</v>
      </c>
    </row>
    <row r="113" spans="1:19">
      <c r="A113" s="2" t="s">
        <v>194</v>
      </c>
      <c r="B113" s="3">
        <v>9496975</v>
      </c>
      <c r="C113" s="3">
        <v>10523540</v>
      </c>
      <c r="D113" s="3">
        <v>10424153</v>
      </c>
      <c r="E113" s="3">
        <v>14436317</v>
      </c>
      <c r="F113" s="3">
        <v>10934809</v>
      </c>
      <c r="G113" s="3">
        <v>12102400</v>
      </c>
      <c r="H113" s="3">
        <v>11621100</v>
      </c>
      <c r="I113" s="3">
        <v>10059642</v>
      </c>
      <c r="J113" s="3">
        <v>9738632</v>
      </c>
      <c r="K113" s="3">
        <v>10303599</v>
      </c>
      <c r="L113" s="3">
        <v>10864837</v>
      </c>
      <c r="M113" s="3">
        <v>11406962</v>
      </c>
      <c r="N113" s="3">
        <v>9295398</v>
      </c>
      <c r="O113" s="3">
        <v>10434885</v>
      </c>
      <c r="P113" s="3">
        <v>10025242</v>
      </c>
      <c r="Q113" s="3">
        <v>13395408</v>
      </c>
      <c r="R113" s="3">
        <v>9418405</v>
      </c>
      <c r="S113" s="4">
        <f t="shared" si="6"/>
        <v>10851900.235294119</v>
      </c>
    </row>
    <row r="114" spans="1:19">
      <c r="A114" s="2" t="s">
        <v>195</v>
      </c>
      <c r="B114" s="3">
        <v>9295895</v>
      </c>
      <c r="C114" s="3">
        <v>10331335</v>
      </c>
      <c r="D114" s="3">
        <v>10228758</v>
      </c>
      <c r="E114" s="3">
        <v>14157461</v>
      </c>
      <c r="F114" s="3">
        <v>10699654</v>
      </c>
      <c r="G114" s="3">
        <v>11825460</v>
      </c>
      <c r="H114" s="3">
        <v>11396540</v>
      </c>
      <c r="I114" s="3">
        <v>9862328</v>
      </c>
      <c r="J114" s="3">
        <v>9546555</v>
      </c>
      <c r="K114" s="3">
        <v>10115322</v>
      </c>
      <c r="L114" s="3">
        <v>10658345</v>
      </c>
      <c r="M114" s="3">
        <v>11167364</v>
      </c>
      <c r="N114" s="3">
        <v>9121667</v>
      </c>
      <c r="O114" s="3">
        <v>10234447</v>
      </c>
      <c r="P114" s="3">
        <v>9727701</v>
      </c>
      <c r="Q114" s="3">
        <v>13152752</v>
      </c>
      <c r="R114" s="3">
        <v>9214410</v>
      </c>
      <c r="S114" s="4">
        <f t="shared" si="6"/>
        <v>10631529.05882353</v>
      </c>
    </row>
    <row r="115" spans="1:19">
      <c r="A115" s="2" t="s">
        <v>196</v>
      </c>
      <c r="B115" s="3">
        <v>114386</v>
      </c>
      <c r="C115" s="3">
        <v>125768</v>
      </c>
      <c r="D115" s="3">
        <v>135800</v>
      </c>
      <c r="E115" s="3">
        <v>177012</v>
      </c>
      <c r="F115" s="3">
        <v>149173</v>
      </c>
      <c r="G115" s="3">
        <v>146774</v>
      </c>
      <c r="H115" s="3">
        <v>152041</v>
      </c>
      <c r="I115" s="3">
        <v>135017</v>
      </c>
      <c r="J115" s="3">
        <v>120484</v>
      </c>
      <c r="K115" s="3">
        <v>120728</v>
      </c>
      <c r="L115" s="3">
        <v>137680</v>
      </c>
      <c r="M115" s="3">
        <v>160763</v>
      </c>
      <c r="N115" s="3">
        <v>111777</v>
      </c>
      <c r="O115" s="3">
        <v>123224</v>
      </c>
      <c r="P115" s="3">
        <v>130853</v>
      </c>
      <c r="Q115" s="3">
        <v>164326</v>
      </c>
      <c r="R115" s="3">
        <v>129375</v>
      </c>
      <c r="S115" s="4">
        <f t="shared" si="6"/>
        <v>137363.58823529413</v>
      </c>
    </row>
    <row r="116" spans="1:19">
      <c r="A116" s="2" t="s">
        <v>197</v>
      </c>
      <c r="B116" s="3">
        <v>4544</v>
      </c>
      <c r="C116" s="3">
        <v>5720</v>
      </c>
      <c r="D116" s="3">
        <v>4516</v>
      </c>
      <c r="E116" s="3">
        <v>7118</v>
      </c>
      <c r="F116" s="3">
        <v>4243</v>
      </c>
      <c r="G116" s="3">
        <v>59903</v>
      </c>
      <c r="H116" s="3">
        <v>6198</v>
      </c>
      <c r="I116" s="3">
        <v>4443</v>
      </c>
      <c r="J116" s="3">
        <v>5212</v>
      </c>
      <c r="K116" s="3">
        <v>4760</v>
      </c>
      <c r="L116" s="3">
        <v>5161</v>
      </c>
      <c r="M116" s="3">
        <v>5698</v>
      </c>
      <c r="N116" s="3">
        <v>4463</v>
      </c>
      <c r="O116" s="3">
        <v>5572</v>
      </c>
      <c r="P116" s="3">
        <v>5007</v>
      </c>
      <c r="Q116" s="3">
        <v>6736</v>
      </c>
      <c r="R116" s="3">
        <v>5567</v>
      </c>
      <c r="S116" s="4">
        <f t="shared" si="6"/>
        <v>8521.2352941176468</v>
      </c>
    </row>
    <row r="117" spans="1:19">
      <c r="A117" s="2" t="s">
        <v>198</v>
      </c>
      <c r="B117" s="3">
        <v>200002</v>
      </c>
      <c r="C117" s="3">
        <v>169541</v>
      </c>
      <c r="D117" s="3">
        <v>156898</v>
      </c>
      <c r="E117" s="3">
        <v>237150</v>
      </c>
      <c r="F117" s="3">
        <v>192049</v>
      </c>
      <c r="G117" s="3">
        <v>188727</v>
      </c>
      <c r="H117" s="3">
        <v>185866</v>
      </c>
      <c r="I117" s="3">
        <v>155020</v>
      </c>
      <c r="J117" s="3">
        <v>167246</v>
      </c>
      <c r="K117" s="3">
        <v>159705</v>
      </c>
      <c r="L117" s="3">
        <v>173377</v>
      </c>
      <c r="M117" s="3">
        <v>197117</v>
      </c>
      <c r="N117" s="3">
        <v>146969</v>
      </c>
      <c r="O117" s="3">
        <v>178704</v>
      </c>
      <c r="P117" s="3">
        <v>271603</v>
      </c>
      <c r="Q117" s="3">
        <v>209596</v>
      </c>
      <c r="R117" s="3">
        <v>171752</v>
      </c>
      <c r="S117" s="4">
        <f t="shared" si="6"/>
        <v>185960.11764705883</v>
      </c>
    </row>
    <row r="118" spans="1:19">
      <c r="A118" s="2" t="s">
        <v>199</v>
      </c>
      <c r="B118" s="9">
        <v>1.49E-2</v>
      </c>
      <c r="C118" s="9">
        <v>1.21E-2</v>
      </c>
      <c r="D118" s="9">
        <v>1.2200000000000001E-2</v>
      </c>
      <c r="E118" s="9">
        <v>1.24E-2</v>
      </c>
      <c r="F118" s="9">
        <v>1.2699999999999999E-2</v>
      </c>
      <c r="G118" s="9">
        <v>1.26E-2</v>
      </c>
      <c r="H118" s="9">
        <v>1.2200000000000001E-2</v>
      </c>
      <c r="I118" s="9">
        <v>1.2699999999999999E-2</v>
      </c>
      <c r="J118" s="9">
        <v>1.24E-2</v>
      </c>
      <c r="K118" s="9">
        <v>1.26E-2</v>
      </c>
      <c r="L118" s="9">
        <v>1.23E-2</v>
      </c>
      <c r="M118" s="9">
        <v>1.24E-2</v>
      </c>
      <c r="N118" s="9">
        <v>1.23E-2</v>
      </c>
      <c r="O118" s="9">
        <v>1.26E-2</v>
      </c>
      <c r="P118" s="9">
        <v>1.2800000000000001E-2</v>
      </c>
      <c r="Q118" s="9">
        <v>1.2200000000000001E-2</v>
      </c>
      <c r="R118" s="9">
        <v>1.2500000000000001E-2</v>
      </c>
      <c r="S118" s="10">
        <f t="shared" si="6"/>
        <v>1.2582352941176472E-2</v>
      </c>
    </row>
    <row r="119" spans="1:19">
      <c r="A119" s="2" t="s">
        <v>200</v>
      </c>
      <c r="B119" s="9">
        <v>8.0000000000000004E-4</v>
      </c>
      <c r="C119" s="9">
        <v>8.0000000000000004E-4</v>
      </c>
      <c r="D119" s="9">
        <v>8.0000000000000004E-4</v>
      </c>
      <c r="E119" s="9">
        <v>8.0000000000000004E-4</v>
      </c>
      <c r="F119" s="9">
        <v>8.0000000000000004E-4</v>
      </c>
      <c r="G119" s="9">
        <v>8.0000000000000004E-4</v>
      </c>
      <c r="H119" s="9">
        <v>8.0000000000000004E-4</v>
      </c>
      <c r="I119" s="9">
        <v>6.9999999999999999E-4</v>
      </c>
      <c r="J119" s="9">
        <v>8.0000000000000004E-4</v>
      </c>
      <c r="K119" s="9">
        <v>6.9999999999999999E-4</v>
      </c>
      <c r="L119" s="9">
        <v>6.9999999999999999E-4</v>
      </c>
      <c r="M119" s="9">
        <v>8.0000000000000004E-4</v>
      </c>
      <c r="N119" s="9">
        <v>8.0000000000000004E-4</v>
      </c>
      <c r="O119" s="9">
        <v>8.0000000000000004E-4</v>
      </c>
      <c r="P119" s="9">
        <v>8.0000000000000004E-4</v>
      </c>
      <c r="Q119" s="9">
        <v>8.0000000000000004E-4</v>
      </c>
      <c r="R119" s="9">
        <v>8.0000000000000004E-4</v>
      </c>
      <c r="S119" s="10">
        <f t="shared" si="6"/>
        <v>7.8235294117647079E-4</v>
      </c>
    </row>
    <row r="120" spans="1:19">
      <c r="A120" s="2" t="s">
        <v>201</v>
      </c>
      <c r="B120" s="3">
        <v>3.5</v>
      </c>
      <c r="C120" s="3">
        <v>3.25</v>
      </c>
      <c r="D120" s="3">
        <v>3.3</v>
      </c>
      <c r="E120" s="3">
        <v>3.28</v>
      </c>
      <c r="F120" s="3">
        <v>3.22</v>
      </c>
      <c r="G120" s="3">
        <v>3.18</v>
      </c>
      <c r="H120" s="3">
        <v>3.38</v>
      </c>
      <c r="I120" s="3">
        <v>3.28</v>
      </c>
      <c r="J120" s="3">
        <v>3.28</v>
      </c>
      <c r="K120" s="3">
        <v>3.24</v>
      </c>
      <c r="L120" s="3">
        <v>3.28</v>
      </c>
      <c r="M120" s="3">
        <v>3.37</v>
      </c>
      <c r="N120" s="3">
        <v>3.25</v>
      </c>
      <c r="O120" s="3">
        <v>3.23</v>
      </c>
      <c r="P120" s="3">
        <v>3.26</v>
      </c>
      <c r="Q120" s="3">
        <v>3.28</v>
      </c>
      <c r="R120" s="3">
        <v>3.4</v>
      </c>
      <c r="S120" s="10">
        <v>2.8400000000000002E-2</v>
      </c>
    </row>
    <row r="121" spans="1:19">
      <c r="A121" s="2" t="s">
        <v>202</v>
      </c>
      <c r="B121" s="9">
        <v>5.9999999999999995E-4</v>
      </c>
      <c r="C121" s="9">
        <v>5.0000000000000001E-4</v>
      </c>
      <c r="D121" s="9">
        <v>5.9999999999999995E-4</v>
      </c>
      <c r="E121" s="9">
        <v>5.0000000000000001E-4</v>
      </c>
      <c r="F121" s="9">
        <v>5.0000000000000001E-4</v>
      </c>
      <c r="G121" s="9">
        <v>5.9999999999999995E-4</v>
      </c>
      <c r="H121" s="9">
        <v>5.9999999999999995E-4</v>
      </c>
      <c r="I121" s="9">
        <v>5.0000000000000001E-4</v>
      </c>
      <c r="J121" s="9">
        <v>5.9999999999999995E-4</v>
      </c>
      <c r="K121" s="9">
        <v>5.0000000000000001E-4</v>
      </c>
      <c r="L121" s="9">
        <v>5.0000000000000001E-4</v>
      </c>
      <c r="M121" s="9">
        <v>5.9999999999999995E-4</v>
      </c>
      <c r="N121" s="9">
        <v>5.9999999999999995E-4</v>
      </c>
      <c r="O121" s="9">
        <v>5.0000000000000001E-4</v>
      </c>
      <c r="P121" s="9">
        <v>5.9999999999999995E-4</v>
      </c>
      <c r="Q121" s="9">
        <v>5.9999999999999995E-4</v>
      </c>
      <c r="R121" s="9">
        <v>5.0000000000000001E-4</v>
      </c>
      <c r="S121" s="4">
        <f>AVERAGE(B121:R121)</f>
        <v>5.529411764705883E-4</v>
      </c>
    </row>
    <row r="122" spans="1:19">
      <c r="A122" s="2" t="s">
        <v>203</v>
      </c>
      <c r="B122" s="3">
        <v>2.7</v>
      </c>
      <c r="C122" s="3">
        <v>2.93</v>
      </c>
      <c r="D122" s="3">
        <v>2.91</v>
      </c>
      <c r="E122" s="3">
        <v>2.87</v>
      </c>
      <c r="F122" s="3">
        <v>2.85</v>
      </c>
      <c r="G122" s="3">
        <v>2.96</v>
      </c>
      <c r="H122" s="3">
        <v>2.95</v>
      </c>
      <c r="I122" s="3">
        <v>2.9</v>
      </c>
      <c r="J122" s="3">
        <v>3.01</v>
      </c>
      <c r="K122" s="3">
        <v>2.86</v>
      </c>
      <c r="L122" s="3">
        <v>2.89</v>
      </c>
      <c r="M122" s="3">
        <v>2.89</v>
      </c>
      <c r="N122" s="3">
        <v>3.01</v>
      </c>
      <c r="O122" s="3">
        <v>2.88</v>
      </c>
      <c r="P122" s="3">
        <v>2.7</v>
      </c>
      <c r="Q122" s="3">
        <v>2.9</v>
      </c>
      <c r="R122" s="3">
        <v>2.89</v>
      </c>
      <c r="S122" s="4">
        <f>AVERAGE(B122:R122)</f>
        <v>2.888235294117647</v>
      </c>
    </row>
    <row r="123" spans="1:19">
      <c r="A123" s="14" t="s">
        <v>204</v>
      </c>
    </row>
    <row r="124" spans="1:19">
      <c r="A124" s="2" t="s">
        <v>205</v>
      </c>
      <c r="B124" s="3">
        <v>1093061</v>
      </c>
      <c r="C124" s="3">
        <v>899394</v>
      </c>
      <c r="D124" s="3">
        <v>925672</v>
      </c>
      <c r="E124" s="3">
        <v>1287473</v>
      </c>
      <c r="F124" s="3">
        <v>1041658</v>
      </c>
      <c r="G124" s="3">
        <v>1072571</v>
      </c>
      <c r="H124" s="3">
        <v>951631</v>
      </c>
      <c r="I124" s="3">
        <v>865558</v>
      </c>
      <c r="J124" s="3">
        <v>920899</v>
      </c>
      <c r="K124" s="3">
        <v>916992</v>
      </c>
      <c r="L124" s="3">
        <v>986343</v>
      </c>
      <c r="M124" s="3">
        <v>987259</v>
      </c>
      <c r="N124" s="3">
        <v>805192</v>
      </c>
      <c r="O124" s="3">
        <v>986592</v>
      </c>
      <c r="P124" s="3">
        <v>990279</v>
      </c>
      <c r="Q124" s="3">
        <v>1267036</v>
      </c>
      <c r="R124" s="3">
        <v>811319</v>
      </c>
      <c r="S124" s="4">
        <f>AVERAGE(B124:R124)</f>
        <v>988760.5294117647</v>
      </c>
    </row>
    <row r="125" spans="1:19">
      <c r="A125" s="2" t="s">
        <v>206</v>
      </c>
      <c r="B125" s="9">
        <v>4.5499999999999999E-2</v>
      </c>
      <c r="C125" s="9">
        <v>4.0300000000000002E-2</v>
      </c>
      <c r="D125" s="9">
        <v>4.2200000000000001E-2</v>
      </c>
      <c r="E125" s="9">
        <v>4.1000000000000002E-2</v>
      </c>
      <c r="F125" s="9">
        <v>4.3400000000000001E-2</v>
      </c>
      <c r="G125" s="9">
        <v>4.1099999999999998E-2</v>
      </c>
      <c r="H125" s="9">
        <v>3.9300000000000002E-2</v>
      </c>
      <c r="I125" s="9">
        <v>0.04</v>
      </c>
      <c r="J125" s="9">
        <v>4.4499999999999998E-2</v>
      </c>
      <c r="K125" s="9">
        <v>4.1399999999999999E-2</v>
      </c>
      <c r="L125" s="9">
        <v>4.2799999999999998E-2</v>
      </c>
      <c r="M125" s="9">
        <v>3.95E-2</v>
      </c>
      <c r="N125" s="9">
        <v>4.0099999999999997E-2</v>
      </c>
      <c r="O125" s="9">
        <v>4.2500000000000003E-2</v>
      </c>
      <c r="P125" s="9">
        <v>4.3900000000000002E-2</v>
      </c>
      <c r="Q125" s="9">
        <v>4.3799999999999999E-2</v>
      </c>
      <c r="R125" s="9">
        <v>3.9899999999999998E-2</v>
      </c>
      <c r="S125" s="10">
        <f>AVERAGE(B125:R125)</f>
        <v>4.1835294117647061E-2</v>
      </c>
    </row>
    <row r="126" spans="1:19">
      <c r="A126" s="2" t="s">
        <v>207</v>
      </c>
      <c r="B126" s="3">
        <v>5605</v>
      </c>
      <c r="C126" s="3">
        <v>2139</v>
      </c>
      <c r="D126" s="3">
        <v>2205</v>
      </c>
      <c r="E126" s="3">
        <v>3877</v>
      </c>
      <c r="F126" s="3">
        <v>3290</v>
      </c>
      <c r="G126" s="3">
        <v>2862</v>
      </c>
      <c r="H126" s="3">
        <v>1739</v>
      </c>
      <c r="I126" s="3">
        <v>1847</v>
      </c>
      <c r="J126" s="3">
        <v>1776</v>
      </c>
      <c r="K126" s="3">
        <v>1760</v>
      </c>
      <c r="L126" s="3">
        <v>1927</v>
      </c>
      <c r="M126" s="3">
        <v>2310</v>
      </c>
      <c r="N126" s="3">
        <v>1779</v>
      </c>
      <c r="O126" s="3">
        <v>3247</v>
      </c>
      <c r="P126" s="3">
        <v>2640</v>
      </c>
      <c r="Q126" s="3">
        <v>3418</v>
      </c>
      <c r="R126" s="3">
        <v>2277</v>
      </c>
      <c r="S126" s="4">
        <f>AVERAGE(B126:R126)</f>
        <v>2629.294117647059</v>
      </c>
    </row>
    <row r="127" spans="1:19">
      <c r="A127" s="2" t="s">
        <v>208</v>
      </c>
      <c r="B127" s="9">
        <v>2.0000000000000001E-4</v>
      </c>
      <c r="C127" s="9">
        <v>1E-4</v>
      </c>
      <c r="D127" s="9">
        <v>1E-4</v>
      </c>
      <c r="E127" s="9">
        <v>1E-4</v>
      </c>
      <c r="F127" s="9">
        <v>1E-4</v>
      </c>
      <c r="G127" s="9">
        <v>1E-4</v>
      </c>
      <c r="H127" s="9">
        <v>1E-4</v>
      </c>
      <c r="I127" s="9">
        <v>1E-4</v>
      </c>
      <c r="J127" s="9">
        <v>1E-4</v>
      </c>
      <c r="K127" s="9">
        <v>1E-4</v>
      </c>
      <c r="L127" s="9">
        <v>1E-4</v>
      </c>
      <c r="M127" s="9">
        <v>1E-4</v>
      </c>
      <c r="N127" s="9">
        <v>1E-4</v>
      </c>
      <c r="O127" s="9">
        <v>1E-4</v>
      </c>
      <c r="P127" s="9">
        <v>1E-4</v>
      </c>
      <c r="Q127" s="9">
        <v>1E-4</v>
      </c>
      <c r="R127" s="9">
        <v>1E-4</v>
      </c>
      <c r="S127" s="4">
        <f>AVERAGE(B127:R127)</f>
        <v>1.058823529411765E-4</v>
      </c>
    </row>
    <row r="128" spans="1:19">
      <c r="A128" s="14" t="s">
        <v>209</v>
      </c>
    </row>
    <row r="129" spans="1:19">
      <c r="A129" s="2" t="s">
        <v>210</v>
      </c>
      <c r="B129" s="3">
        <v>0</v>
      </c>
      <c r="C129" s="3">
        <v>0</v>
      </c>
      <c r="D129" s="3">
        <v>0</v>
      </c>
      <c r="E129" s="3">
        <v>0</v>
      </c>
      <c r="F129" s="3">
        <v>0</v>
      </c>
      <c r="G129" s="3">
        <v>0</v>
      </c>
      <c r="H129" s="3">
        <v>0</v>
      </c>
      <c r="I129" s="3">
        <v>0</v>
      </c>
      <c r="J129" s="3">
        <v>0</v>
      </c>
      <c r="K129" s="3">
        <v>0</v>
      </c>
      <c r="L129" s="3">
        <v>0</v>
      </c>
      <c r="M129" s="3">
        <v>0</v>
      </c>
      <c r="N129" s="3">
        <v>0</v>
      </c>
      <c r="O129" s="3">
        <v>0</v>
      </c>
      <c r="P129" s="3">
        <v>0</v>
      </c>
      <c r="Q129" s="3">
        <v>0</v>
      </c>
      <c r="R129" s="3">
        <v>0</v>
      </c>
      <c r="S129" s="4">
        <f t="shared" ref="S129:S134" si="7">AVERAGE(B129:R129)</f>
        <v>0</v>
      </c>
    </row>
    <row r="130" spans="1:19">
      <c r="A130" s="2" t="s">
        <v>211</v>
      </c>
      <c r="B130" s="9">
        <v>0</v>
      </c>
      <c r="C130" s="9">
        <v>0</v>
      </c>
      <c r="D130" s="9">
        <v>0</v>
      </c>
      <c r="E130" s="9">
        <v>0</v>
      </c>
      <c r="F130" s="9">
        <v>0</v>
      </c>
      <c r="G130" s="9">
        <v>0</v>
      </c>
      <c r="H130" s="9">
        <v>0</v>
      </c>
      <c r="I130" s="9">
        <v>0</v>
      </c>
      <c r="J130" s="9">
        <v>0</v>
      </c>
      <c r="K130" s="9">
        <v>0</v>
      </c>
      <c r="L130" s="9">
        <v>0</v>
      </c>
      <c r="M130" s="9">
        <v>0</v>
      </c>
      <c r="N130" s="9">
        <v>0</v>
      </c>
      <c r="O130" s="9">
        <v>0</v>
      </c>
      <c r="P130" s="9">
        <v>0</v>
      </c>
      <c r="Q130" s="9">
        <v>0</v>
      </c>
      <c r="R130" s="9">
        <v>0</v>
      </c>
      <c r="S130" s="10">
        <f t="shared" si="7"/>
        <v>0</v>
      </c>
    </row>
    <row r="131" spans="1:19">
      <c r="A131" s="2" t="s">
        <v>212</v>
      </c>
      <c r="B131" s="3">
        <v>9356739</v>
      </c>
      <c r="C131" s="3">
        <v>8476171</v>
      </c>
      <c r="D131" s="3">
        <v>8248699</v>
      </c>
      <c r="E131" s="3">
        <v>12133290</v>
      </c>
      <c r="F131" s="3">
        <v>9292417</v>
      </c>
      <c r="G131" s="3">
        <v>10092179</v>
      </c>
      <c r="H131" s="3">
        <v>9384465</v>
      </c>
      <c r="I131" s="3">
        <v>8403580</v>
      </c>
      <c r="J131" s="3">
        <v>7887450</v>
      </c>
      <c r="K131" s="3">
        <v>8582272</v>
      </c>
      <c r="L131" s="3">
        <v>8935545</v>
      </c>
      <c r="M131" s="3">
        <v>9784833</v>
      </c>
      <c r="N131" s="3">
        <v>7963325</v>
      </c>
      <c r="O131" s="3">
        <v>8874128</v>
      </c>
      <c r="P131" s="3">
        <v>8788530</v>
      </c>
      <c r="Q131" s="3">
        <v>11276747</v>
      </c>
      <c r="R131" s="3">
        <v>8008309</v>
      </c>
      <c r="S131" s="4">
        <f t="shared" si="7"/>
        <v>9146392.8823529407</v>
      </c>
    </row>
    <row r="132" spans="1:19">
      <c r="A132" s="2" t="s">
        <v>213</v>
      </c>
      <c r="B132" s="9">
        <v>0.3891</v>
      </c>
      <c r="C132" s="9">
        <v>0.37969999999999998</v>
      </c>
      <c r="D132" s="9">
        <v>0.37609999999999999</v>
      </c>
      <c r="E132" s="9">
        <v>0.3866</v>
      </c>
      <c r="F132" s="9">
        <v>0.38690000000000002</v>
      </c>
      <c r="G132" s="9">
        <v>0.38679999999999998</v>
      </c>
      <c r="H132" s="9">
        <v>0.38790000000000002</v>
      </c>
      <c r="I132" s="9">
        <v>0.38879999999999998</v>
      </c>
      <c r="J132" s="9">
        <v>0.38150000000000001</v>
      </c>
      <c r="K132" s="9">
        <v>0.38779999999999998</v>
      </c>
      <c r="L132" s="9">
        <v>0.38740000000000002</v>
      </c>
      <c r="M132" s="9">
        <v>0.39190000000000003</v>
      </c>
      <c r="N132" s="9">
        <v>0.39689999999999998</v>
      </c>
      <c r="O132" s="9">
        <v>0.38240000000000002</v>
      </c>
      <c r="P132" s="9">
        <v>0.38919999999999999</v>
      </c>
      <c r="Q132" s="9">
        <v>0.38969999999999999</v>
      </c>
      <c r="R132" s="9">
        <v>0.39410000000000001</v>
      </c>
      <c r="S132" s="10">
        <f t="shared" si="7"/>
        <v>0.38722352941176463</v>
      </c>
    </row>
    <row r="133" spans="1:19">
      <c r="A133" s="2" t="s">
        <v>214</v>
      </c>
      <c r="B133" s="3">
        <v>16612</v>
      </c>
      <c r="C133" s="3">
        <v>7963</v>
      </c>
      <c r="D133" s="3">
        <v>8419</v>
      </c>
      <c r="E133" s="3">
        <v>13824</v>
      </c>
      <c r="F133" s="3">
        <v>11475</v>
      </c>
      <c r="G133" s="3">
        <v>10449</v>
      </c>
      <c r="H133" s="3">
        <v>10020</v>
      </c>
      <c r="I133" s="3">
        <v>7061</v>
      </c>
      <c r="J133" s="3">
        <v>7222</v>
      </c>
      <c r="K133" s="3">
        <v>6904</v>
      </c>
      <c r="L133" s="3">
        <v>7646</v>
      </c>
      <c r="M133" s="3">
        <v>9529</v>
      </c>
      <c r="N133" s="3">
        <v>8157</v>
      </c>
      <c r="O133" s="3">
        <v>9845</v>
      </c>
      <c r="P133" s="3">
        <v>9506</v>
      </c>
      <c r="Q133" s="3">
        <v>11678</v>
      </c>
      <c r="R133" s="3">
        <v>7485</v>
      </c>
      <c r="S133" s="4">
        <f t="shared" si="7"/>
        <v>9635</v>
      </c>
    </row>
    <row r="134" spans="1:19">
      <c r="A134" s="2" t="s">
        <v>215</v>
      </c>
      <c r="B134" s="9">
        <v>6.9999999999999999E-4</v>
      </c>
      <c r="C134" s="9">
        <v>4.0000000000000002E-4</v>
      </c>
      <c r="D134" s="9">
        <v>4.0000000000000002E-4</v>
      </c>
      <c r="E134" s="9">
        <v>4.0000000000000002E-4</v>
      </c>
      <c r="F134" s="9">
        <v>5.0000000000000001E-4</v>
      </c>
      <c r="G134" s="9">
        <v>4.0000000000000002E-4</v>
      </c>
      <c r="H134" s="9">
        <v>4.0000000000000002E-4</v>
      </c>
      <c r="I134" s="9">
        <v>2.9999999999999997E-4</v>
      </c>
      <c r="J134" s="9">
        <v>2.9999999999999997E-4</v>
      </c>
      <c r="K134" s="9">
        <v>2.9999999999999997E-4</v>
      </c>
      <c r="L134" s="9">
        <v>2.9999999999999997E-4</v>
      </c>
      <c r="M134" s="9">
        <v>4.0000000000000002E-4</v>
      </c>
      <c r="N134" s="9">
        <v>4.0000000000000002E-4</v>
      </c>
      <c r="O134" s="9">
        <v>4.0000000000000002E-4</v>
      </c>
      <c r="P134" s="9">
        <v>4.0000000000000002E-4</v>
      </c>
      <c r="Q134" s="9">
        <v>4.0000000000000002E-4</v>
      </c>
      <c r="R134" s="9">
        <v>4.0000000000000002E-4</v>
      </c>
      <c r="S134" s="10">
        <f t="shared" si="7"/>
        <v>4.0000000000000007E-4</v>
      </c>
    </row>
    <row r="135" spans="1:19">
      <c r="A135" s="14" t="s">
        <v>216</v>
      </c>
    </row>
    <row r="136" spans="1:19">
      <c r="A136" s="2" t="s">
        <v>217</v>
      </c>
      <c r="B136" s="3">
        <v>0</v>
      </c>
      <c r="C136" s="3">
        <v>0</v>
      </c>
      <c r="D136" s="3">
        <v>0</v>
      </c>
      <c r="E136" s="3">
        <v>0</v>
      </c>
      <c r="F136" s="3">
        <v>0</v>
      </c>
      <c r="G136" s="3">
        <v>0</v>
      </c>
      <c r="H136" s="3">
        <v>0</v>
      </c>
      <c r="I136" s="3">
        <v>0</v>
      </c>
      <c r="J136" s="3">
        <v>0</v>
      </c>
      <c r="K136" s="3">
        <v>0</v>
      </c>
      <c r="L136" s="3">
        <v>0</v>
      </c>
      <c r="M136" s="3">
        <v>0</v>
      </c>
      <c r="N136" s="3">
        <v>0</v>
      </c>
      <c r="O136" s="3">
        <v>0</v>
      </c>
      <c r="P136" s="3">
        <v>0</v>
      </c>
      <c r="Q136" s="3">
        <v>0</v>
      </c>
      <c r="R136" s="3">
        <v>0</v>
      </c>
      <c r="S136" s="4">
        <f>AVERAGE(B136:R136)</f>
        <v>0</v>
      </c>
    </row>
    <row r="137" spans="1:19">
      <c r="A137" s="11" t="s">
        <v>218</v>
      </c>
      <c r="B137" s="12">
        <v>0</v>
      </c>
      <c r="C137" s="12">
        <v>0</v>
      </c>
      <c r="D137" s="12">
        <v>0</v>
      </c>
      <c r="E137" s="12">
        <v>0</v>
      </c>
      <c r="F137" s="12">
        <v>0</v>
      </c>
      <c r="G137" s="12">
        <v>0</v>
      </c>
      <c r="H137" s="12">
        <v>0</v>
      </c>
      <c r="I137" s="12">
        <v>0</v>
      </c>
      <c r="J137" s="12">
        <v>0</v>
      </c>
      <c r="K137" s="12">
        <v>0</v>
      </c>
      <c r="L137" s="12">
        <v>0</v>
      </c>
      <c r="M137" s="12">
        <v>0</v>
      </c>
      <c r="N137" s="12">
        <v>0</v>
      </c>
      <c r="O137" s="12">
        <v>0</v>
      </c>
      <c r="P137" s="12">
        <v>0</v>
      </c>
      <c r="Q137" s="12">
        <v>0</v>
      </c>
      <c r="R137" s="12">
        <v>0</v>
      </c>
      <c r="S137" s="13">
        <f>AVERAGE(B137:R137)</f>
        <v>0</v>
      </c>
    </row>
  </sheetData>
  <mergeCells count="4">
    <mergeCell ref="A2:S2"/>
    <mergeCell ref="A36:S36"/>
    <mergeCell ref="A70:S70"/>
    <mergeCell ref="A104:S10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77A8A-2BFB-4C4D-AFE6-EB2C0D5B482E}">
  <dimension ref="A1:AC61"/>
  <sheetViews>
    <sheetView zoomScale="85" zoomScaleNormal="85" workbookViewId="0">
      <selection activeCell="G32" sqref="G32"/>
    </sheetView>
  </sheetViews>
  <sheetFormatPr defaultColWidth="9.109375" defaultRowHeight="13.8"/>
  <cols>
    <col min="1" max="1" width="20.88671875" style="6" bestFit="1" customWidth="1"/>
    <col min="2" max="2" width="14.88671875" style="3" bestFit="1" customWidth="1"/>
    <col min="3" max="3" width="13.44140625" style="3" bestFit="1" customWidth="1"/>
    <col min="4" max="5" width="9.33203125" style="3" bestFit="1" customWidth="1"/>
    <col min="6" max="6" width="27.88671875" style="3" bestFit="1" customWidth="1"/>
    <col min="7" max="7" width="10.33203125" style="3" bestFit="1" customWidth="1"/>
    <col min="8" max="8" width="6" style="3" bestFit="1" customWidth="1"/>
    <col min="9" max="9" width="13.5546875" style="3" bestFit="1" customWidth="1"/>
    <col min="10" max="10" width="47.6640625" style="6" customWidth="1"/>
    <col min="11" max="11" width="16" style="3" bestFit="1" customWidth="1"/>
    <col min="12" max="12" width="47.6640625" style="6" customWidth="1"/>
    <col min="13" max="13" width="19.33203125" style="3" bestFit="1" customWidth="1"/>
    <col min="14" max="14" width="19.5546875" style="6" bestFit="1" customWidth="1"/>
    <col min="15" max="15" width="47.6640625" style="6" customWidth="1"/>
    <col min="16" max="16" width="30.44140625" style="6" bestFit="1" customWidth="1"/>
    <col min="17" max="19" width="47.6640625" style="6" customWidth="1"/>
    <col min="20" max="20" width="38" style="6" bestFit="1" customWidth="1"/>
    <col min="21" max="21" width="6.44140625" style="3" bestFit="1" customWidth="1"/>
    <col min="22" max="22" width="15.88671875" style="3" bestFit="1" customWidth="1"/>
    <col min="23" max="23" width="41.6640625" style="6" bestFit="1" customWidth="1"/>
    <col min="24" max="24" width="12.33203125" style="6" bestFit="1" customWidth="1"/>
    <col min="25" max="25" width="16" style="6" bestFit="1" customWidth="1"/>
    <col min="26" max="26" width="12.33203125" style="6" bestFit="1" customWidth="1"/>
    <col min="27" max="27" width="12.88671875" style="6" bestFit="1" customWidth="1"/>
    <col min="28" max="29" width="12.33203125" style="6" bestFit="1" customWidth="1"/>
    <col min="30" max="16384" width="9.109375" style="6"/>
  </cols>
  <sheetData>
    <row r="1" spans="1:29">
      <c r="A1" s="6" t="s">
        <v>2184</v>
      </c>
    </row>
    <row r="2" spans="1:29">
      <c r="A2" s="17" t="s">
        <v>220</v>
      </c>
      <c r="B2" s="16" t="s">
        <v>648</v>
      </c>
      <c r="C2" s="16" t="s">
        <v>644</v>
      </c>
      <c r="D2" s="16" t="s">
        <v>221</v>
      </c>
      <c r="E2" s="16" t="s">
        <v>222</v>
      </c>
      <c r="F2" s="16" t="s">
        <v>223</v>
      </c>
      <c r="G2" s="16" t="s">
        <v>367</v>
      </c>
      <c r="H2" s="16" t="s">
        <v>224</v>
      </c>
      <c r="I2" s="16" t="s">
        <v>9</v>
      </c>
      <c r="J2" s="16" t="s">
        <v>10</v>
      </c>
      <c r="K2" s="16" t="s">
        <v>11</v>
      </c>
      <c r="L2" s="16" t="s">
        <v>12</v>
      </c>
      <c r="M2" s="16" t="s">
        <v>13</v>
      </c>
      <c r="N2" s="16" t="s">
        <v>14</v>
      </c>
      <c r="O2" s="16" t="s">
        <v>15</v>
      </c>
      <c r="P2" s="16" t="s">
        <v>16</v>
      </c>
      <c r="Q2" s="16" t="s">
        <v>17</v>
      </c>
      <c r="R2" s="16" t="s">
        <v>18</v>
      </c>
      <c r="S2" s="16" t="s">
        <v>19</v>
      </c>
      <c r="T2" s="16" t="s">
        <v>20</v>
      </c>
      <c r="U2" s="16" t="s">
        <v>21</v>
      </c>
      <c r="V2" s="16" t="s">
        <v>22</v>
      </c>
      <c r="W2" s="16" t="s">
        <v>23</v>
      </c>
      <c r="X2" s="16" t="s">
        <v>6</v>
      </c>
      <c r="Y2" s="16" t="s">
        <v>7</v>
      </c>
      <c r="Z2" s="16" t="s">
        <v>368</v>
      </c>
      <c r="AA2" s="16" t="s">
        <v>369</v>
      </c>
      <c r="AB2" s="16" t="s">
        <v>370</v>
      </c>
      <c r="AC2" s="16" t="s">
        <v>8</v>
      </c>
    </row>
    <row r="3" spans="1:29">
      <c r="A3" s="6" t="s">
        <v>371</v>
      </c>
      <c r="B3" s="3">
        <v>3</v>
      </c>
      <c r="C3" s="3" t="s">
        <v>645</v>
      </c>
      <c r="D3" s="3">
        <v>44758056</v>
      </c>
      <c r="E3" s="3">
        <v>44766312</v>
      </c>
      <c r="F3" s="3" t="s">
        <v>372</v>
      </c>
      <c r="G3" s="3">
        <v>1.03E-254</v>
      </c>
      <c r="H3" s="3">
        <v>704</v>
      </c>
      <c r="I3" s="3" t="s">
        <v>373</v>
      </c>
      <c r="J3" s="6" t="s">
        <v>374</v>
      </c>
      <c r="K3" s="3" t="s">
        <v>24</v>
      </c>
      <c r="L3" s="6" t="s">
        <v>375</v>
      </c>
      <c r="M3" s="3" t="s">
        <v>376</v>
      </c>
      <c r="N3" s="6" t="s">
        <v>377</v>
      </c>
      <c r="O3" s="6" t="s">
        <v>378</v>
      </c>
      <c r="P3" s="6" t="s">
        <v>379</v>
      </c>
      <c r="Q3" s="6" t="s">
        <v>380</v>
      </c>
      <c r="R3" s="6" t="s">
        <v>161</v>
      </c>
      <c r="S3" s="6" t="s">
        <v>64</v>
      </c>
      <c r="T3" s="6" t="s">
        <v>24</v>
      </c>
      <c r="U3" s="3" t="s">
        <v>24</v>
      </c>
      <c r="V3" s="3" t="s">
        <v>24</v>
      </c>
      <c r="W3" s="6" t="s">
        <v>381</v>
      </c>
      <c r="X3" s="6">
        <v>170.3162624</v>
      </c>
      <c r="Y3" s="6">
        <v>-0.983263942</v>
      </c>
      <c r="Z3" s="6">
        <v>0.25245636900000001</v>
      </c>
      <c r="AA3" s="6">
        <v>-3.8947876240000001</v>
      </c>
      <c r="AB3" s="6">
        <v>9.8300000000000004E-5</v>
      </c>
      <c r="AC3" s="6">
        <v>7.5450229999999997E-3</v>
      </c>
    </row>
    <row r="4" spans="1:29">
      <c r="A4" s="6" t="s">
        <v>382</v>
      </c>
      <c r="B4" s="3">
        <v>3</v>
      </c>
      <c r="C4" s="3" t="s">
        <v>645</v>
      </c>
      <c r="D4" s="3">
        <v>45098742</v>
      </c>
      <c r="E4" s="3">
        <v>45100120</v>
      </c>
      <c r="F4" s="3" t="s">
        <v>383</v>
      </c>
      <c r="G4" s="3">
        <v>2.3099999999999999E-61</v>
      </c>
      <c r="H4" s="3">
        <v>195</v>
      </c>
      <c r="I4" s="3" t="s">
        <v>26</v>
      </c>
      <c r="J4" s="6" t="s">
        <v>384</v>
      </c>
      <c r="K4" s="3" t="s">
        <v>385</v>
      </c>
      <c r="L4" s="6" t="s">
        <v>386</v>
      </c>
      <c r="M4" s="3" t="s">
        <v>24</v>
      </c>
      <c r="N4" s="6" t="s">
        <v>24</v>
      </c>
      <c r="O4" s="6" t="s">
        <v>24</v>
      </c>
      <c r="P4" s="6" t="s">
        <v>24</v>
      </c>
      <c r="Q4" s="6" t="s">
        <v>24</v>
      </c>
      <c r="R4" s="6" t="s">
        <v>24</v>
      </c>
      <c r="S4" s="6" t="s">
        <v>24</v>
      </c>
      <c r="T4" s="6" t="s">
        <v>24</v>
      </c>
      <c r="U4" s="3" t="s">
        <v>24</v>
      </c>
      <c r="V4" s="3" t="s">
        <v>24</v>
      </c>
      <c r="W4" s="6" t="s">
        <v>387</v>
      </c>
      <c r="X4" s="6">
        <v>50.181480620000002</v>
      </c>
      <c r="Y4" s="6">
        <v>6.0994896689999996</v>
      </c>
      <c r="Z4" s="6">
        <v>0.92070218299999995</v>
      </c>
      <c r="AA4" s="6">
        <v>6.6248237300000001</v>
      </c>
      <c r="AB4" s="6">
        <v>3.4799999999999999E-11</v>
      </c>
      <c r="AC4" s="6">
        <v>1.9000000000000001E-8</v>
      </c>
    </row>
    <row r="5" spans="1:29">
      <c r="A5" s="6" t="s">
        <v>388</v>
      </c>
      <c r="B5" s="3">
        <v>3</v>
      </c>
      <c r="C5" s="3" t="s">
        <v>645</v>
      </c>
      <c r="D5" s="3">
        <v>45266288</v>
      </c>
      <c r="E5" s="3">
        <v>45267590</v>
      </c>
      <c r="F5" s="3" t="s">
        <v>383</v>
      </c>
      <c r="G5" s="3">
        <v>6.5800000000000006E-61</v>
      </c>
      <c r="H5" s="3">
        <v>194</v>
      </c>
      <c r="I5" s="3" t="s">
        <v>26</v>
      </c>
      <c r="J5" s="6" t="s">
        <v>384</v>
      </c>
      <c r="K5" s="3" t="s">
        <v>385</v>
      </c>
      <c r="L5" s="6" t="s">
        <v>386</v>
      </c>
      <c r="M5" s="3" t="s">
        <v>24</v>
      </c>
      <c r="N5" s="6" t="s">
        <v>24</v>
      </c>
      <c r="O5" s="6" t="s">
        <v>24</v>
      </c>
      <c r="P5" s="6" t="s">
        <v>24</v>
      </c>
      <c r="Q5" s="6" t="s">
        <v>24</v>
      </c>
      <c r="R5" s="6" t="s">
        <v>24</v>
      </c>
      <c r="S5" s="6" t="s">
        <v>24</v>
      </c>
      <c r="T5" s="6" t="s">
        <v>24</v>
      </c>
      <c r="U5" s="3" t="s">
        <v>24</v>
      </c>
      <c r="V5" s="3" t="s">
        <v>24</v>
      </c>
      <c r="W5" s="6" t="s">
        <v>387</v>
      </c>
      <c r="X5" s="6">
        <v>443.2282113</v>
      </c>
      <c r="Y5" s="6">
        <v>-1.7064973779999999</v>
      </c>
      <c r="Z5" s="6">
        <v>0.52098818899999999</v>
      </c>
      <c r="AA5" s="6">
        <v>-3.2755010859999998</v>
      </c>
      <c r="AB5" s="6">
        <v>1.054747E-3</v>
      </c>
      <c r="AC5" s="6">
        <v>4.3430613E-2</v>
      </c>
    </row>
    <row r="6" spans="1:29">
      <c r="A6" s="6" t="s">
        <v>389</v>
      </c>
      <c r="B6" s="3">
        <v>3</v>
      </c>
      <c r="C6" s="3" t="s">
        <v>645</v>
      </c>
      <c r="D6" s="3">
        <v>45388173</v>
      </c>
      <c r="E6" s="3">
        <v>45392858</v>
      </c>
      <c r="F6" s="3" t="s">
        <v>390</v>
      </c>
      <c r="G6" s="3">
        <v>1.25E-238</v>
      </c>
      <c r="H6" s="3">
        <v>659</v>
      </c>
      <c r="I6" s="3" t="s">
        <v>65</v>
      </c>
      <c r="J6" s="6" t="s">
        <v>167</v>
      </c>
      <c r="K6" s="3" t="s">
        <v>24</v>
      </c>
      <c r="L6" s="6" t="s">
        <v>391</v>
      </c>
      <c r="M6" s="3" t="s">
        <v>142</v>
      </c>
      <c r="N6" s="6" t="s">
        <v>392</v>
      </c>
      <c r="O6" s="6" t="s">
        <v>24</v>
      </c>
      <c r="P6" s="6" t="s">
        <v>24</v>
      </c>
      <c r="Q6" s="6" t="s">
        <v>24</v>
      </c>
      <c r="R6" s="6" t="s">
        <v>24</v>
      </c>
      <c r="S6" s="6" t="s">
        <v>143</v>
      </c>
      <c r="T6" s="6" t="s">
        <v>24</v>
      </c>
      <c r="U6" s="3" t="s">
        <v>24</v>
      </c>
      <c r="V6" s="3" t="s">
        <v>24</v>
      </c>
      <c r="W6" s="6" t="s">
        <v>146</v>
      </c>
      <c r="X6" s="6">
        <v>282.21778169999999</v>
      </c>
      <c r="Y6" s="6">
        <v>0.86389024000000003</v>
      </c>
      <c r="Z6" s="6">
        <v>0.224069672</v>
      </c>
      <c r="AA6" s="6">
        <v>3.8554536719999999</v>
      </c>
      <c r="AB6" s="6">
        <v>1.1551499999999999E-4</v>
      </c>
      <c r="AC6" s="6">
        <v>8.542539E-3</v>
      </c>
    </row>
    <row r="7" spans="1:29">
      <c r="A7" s="6" t="s">
        <v>393</v>
      </c>
      <c r="B7" s="3">
        <v>3</v>
      </c>
      <c r="C7" s="3" t="s">
        <v>645</v>
      </c>
      <c r="D7" s="3">
        <v>46091378</v>
      </c>
      <c r="E7" s="3">
        <v>46098940</v>
      </c>
      <c r="F7" s="3" t="s">
        <v>394</v>
      </c>
      <c r="G7" s="3">
        <v>3.29E-168</v>
      </c>
      <c r="H7" s="3">
        <v>489</v>
      </c>
      <c r="I7" s="3" t="s">
        <v>26</v>
      </c>
      <c r="J7" s="6" t="s">
        <v>104</v>
      </c>
      <c r="K7" s="3" t="s">
        <v>24</v>
      </c>
      <c r="L7" s="6" t="s">
        <v>395</v>
      </c>
      <c r="M7" s="3" t="s">
        <v>24</v>
      </c>
      <c r="N7" s="6" t="s">
        <v>24</v>
      </c>
      <c r="O7" s="6" t="s">
        <v>24</v>
      </c>
      <c r="P7" s="6" t="s">
        <v>24</v>
      </c>
      <c r="Q7" s="6" t="s">
        <v>24</v>
      </c>
      <c r="R7" s="6" t="s">
        <v>24</v>
      </c>
      <c r="S7" s="6" t="s">
        <v>24</v>
      </c>
      <c r="T7" s="6" t="s">
        <v>24</v>
      </c>
      <c r="U7" s="3" t="s">
        <v>24</v>
      </c>
      <c r="V7" s="3" t="s">
        <v>24</v>
      </c>
      <c r="W7" s="6" t="s">
        <v>396</v>
      </c>
      <c r="X7" s="6">
        <v>35.659124509999998</v>
      </c>
      <c r="Y7" s="6">
        <v>1.989326181</v>
      </c>
      <c r="Z7" s="6">
        <v>0.61673447000000003</v>
      </c>
      <c r="AA7" s="6">
        <v>3.22557969</v>
      </c>
      <c r="AB7" s="6">
        <v>1.2571780000000001E-3</v>
      </c>
      <c r="AC7" s="6">
        <v>4.8916324999999997E-2</v>
      </c>
    </row>
    <row r="8" spans="1:29">
      <c r="A8" s="6" t="s">
        <v>338</v>
      </c>
      <c r="B8" s="3">
        <v>3</v>
      </c>
      <c r="C8" s="3" t="s">
        <v>645</v>
      </c>
      <c r="D8" s="3">
        <v>46674440</v>
      </c>
      <c r="E8" s="3">
        <v>46680328</v>
      </c>
      <c r="F8" s="3" t="s">
        <v>397</v>
      </c>
      <c r="G8" s="3">
        <v>6.71E-129</v>
      </c>
      <c r="H8" s="3">
        <v>377</v>
      </c>
      <c r="I8" s="3" t="s">
        <v>181</v>
      </c>
      <c r="J8" s="6" t="s">
        <v>398</v>
      </c>
      <c r="K8" s="3" t="s">
        <v>24</v>
      </c>
      <c r="L8" s="6" t="s">
        <v>68</v>
      </c>
      <c r="M8" s="3" t="s">
        <v>24</v>
      </c>
      <c r="N8" s="6" t="s">
        <v>399</v>
      </c>
      <c r="O8" s="6" t="s">
        <v>400</v>
      </c>
      <c r="P8" s="6" t="s">
        <v>24</v>
      </c>
      <c r="Q8" s="6" t="s">
        <v>24</v>
      </c>
      <c r="R8" s="6" t="s">
        <v>24</v>
      </c>
      <c r="S8" s="6" t="s">
        <v>401</v>
      </c>
      <c r="T8" s="6" t="s">
        <v>24</v>
      </c>
      <c r="U8" s="3" t="s">
        <v>24</v>
      </c>
      <c r="V8" s="3" t="s">
        <v>24</v>
      </c>
      <c r="W8" s="6" t="s">
        <v>183</v>
      </c>
      <c r="X8" s="6">
        <v>281.7208205</v>
      </c>
      <c r="Y8" s="6">
        <v>-1.2649413920000001</v>
      </c>
      <c r="Z8" s="6">
        <v>0.24033429000000001</v>
      </c>
      <c r="AA8" s="6">
        <v>-5.2632580730000003</v>
      </c>
      <c r="AB8" s="6">
        <v>1.42E-7</v>
      </c>
      <c r="AC8" s="6">
        <v>3.4499999999999998E-5</v>
      </c>
    </row>
    <row r="9" spans="1:29">
      <c r="A9" s="6" t="s">
        <v>402</v>
      </c>
      <c r="B9" s="3">
        <v>3</v>
      </c>
      <c r="C9" s="3" t="s">
        <v>645</v>
      </c>
      <c r="D9" s="3">
        <v>46812262</v>
      </c>
      <c r="E9" s="3">
        <v>46815046</v>
      </c>
      <c r="F9" s="3" t="s">
        <v>403</v>
      </c>
      <c r="G9" s="3">
        <v>3.8600000000000001E-264</v>
      </c>
      <c r="H9" s="3">
        <v>726</v>
      </c>
      <c r="I9" s="3" t="s">
        <v>47</v>
      </c>
      <c r="J9" s="6" t="s">
        <v>75</v>
      </c>
      <c r="K9" s="3" t="s">
        <v>24</v>
      </c>
      <c r="L9" s="6" t="s">
        <v>24</v>
      </c>
      <c r="M9" s="3" t="s">
        <v>76</v>
      </c>
      <c r="N9" s="6" t="s">
        <v>77</v>
      </c>
      <c r="O9" s="6" t="s">
        <v>78</v>
      </c>
      <c r="P9" s="6" t="s">
        <v>24</v>
      </c>
      <c r="Q9" s="6" t="s">
        <v>79</v>
      </c>
      <c r="R9" s="6" t="s">
        <v>80</v>
      </c>
      <c r="S9" s="6" t="s">
        <v>44</v>
      </c>
      <c r="T9" s="6" t="s">
        <v>24</v>
      </c>
      <c r="U9" s="3" t="s">
        <v>24</v>
      </c>
      <c r="V9" s="3" t="s">
        <v>24</v>
      </c>
      <c r="W9" s="6" t="s">
        <v>81</v>
      </c>
      <c r="X9" s="6">
        <v>99.902322359999999</v>
      </c>
      <c r="Y9" s="6">
        <v>-2.1842367280000001</v>
      </c>
      <c r="Z9" s="6">
        <v>0.48434743699999999</v>
      </c>
      <c r="AA9" s="6">
        <v>-4.5096485749999999</v>
      </c>
      <c r="AB9" s="6">
        <v>6.4899999999999997E-6</v>
      </c>
      <c r="AC9" s="6">
        <v>8.87724E-4</v>
      </c>
    </row>
    <row r="10" spans="1:29">
      <c r="A10" s="6" t="s">
        <v>404</v>
      </c>
      <c r="B10" s="3">
        <v>3</v>
      </c>
      <c r="C10" s="3" t="s">
        <v>645</v>
      </c>
      <c r="D10" s="3">
        <v>47044003</v>
      </c>
      <c r="E10" s="3">
        <v>47051053</v>
      </c>
      <c r="F10" s="3" t="s">
        <v>405</v>
      </c>
      <c r="G10" s="3">
        <v>0</v>
      </c>
      <c r="H10" s="3">
        <v>1085</v>
      </c>
      <c r="I10" s="3" t="s">
        <v>60</v>
      </c>
      <c r="J10" s="6" t="s">
        <v>406</v>
      </c>
      <c r="K10" s="3" t="s">
        <v>24</v>
      </c>
      <c r="L10" s="6" t="s">
        <v>407</v>
      </c>
      <c r="M10" s="3" t="s">
        <v>408</v>
      </c>
      <c r="N10" s="6" t="s">
        <v>409</v>
      </c>
      <c r="O10" s="6" t="s">
        <v>24</v>
      </c>
      <c r="P10" s="6" t="s">
        <v>24</v>
      </c>
      <c r="Q10" s="6" t="s">
        <v>24</v>
      </c>
      <c r="R10" s="6" t="s">
        <v>24</v>
      </c>
      <c r="S10" s="6" t="s">
        <v>410</v>
      </c>
      <c r="T10" s="6" t="s">
        <v>24</v>
      </c>
      <c r="U10" s="3" t="s">
        <v>24</v>
      </c>
      <c r="V10" s="3" t="s">
        <v>24</v>
      </c>
      <c r="W10" s="6" t="s">
        <v>411</v>
      </c>
      <c r="X10" s="6">
        <v>465.45684290000003</v>
      </c>
      <c r="Y10" s="6">
        <v>-0.75739397500000005</v>
      </c>
      <c r="Z10" s="6">
        <v>0.19574721</v>
      </c>
      <c r="AA10" s="6">
        <v>-3.8692453160000002</v>
      </c>
      <c r="AB10" s="6">
        <v>1.0917300000000001E-4</v>
      </c>
      <c r="AC10" s="6">
        <v>8.2323169999999994E-3</v>
      </c>
    </row>
    <row r="11" spans="1:29">
      <c r="A11" s="6" t="s">
        <v>342</v>
      </c>
      <c r="B11" s="3">
        <v>3</v>
      </c>
      <c r="C11" s="3" t="s">
        <v>645</v>
      </c>
      <c r="D11" s="3">
        <v>47073914</v>
      </c>
      <c r="E11" s="3">
        <v>47077808</v>
      </c>
      <c r="F11" s="3" t="s">
        <v>412</v>
      </c>
      <c r="G11" s="3">
        <v>4.01E-119</v>
      </c>
      <c r="H11" s="3">
        <v>345</v>
      </c>
      <c r="I11" s="3" t="s">
        <v>90</v>
      </c>
      <c r="J11" s="6" t="s">
        <v>413</v>
      </c>
      <c r="K11" s="3" t="s">
        <v>414</v>
      </c>
      <c r="L11" s="6" t="s">
        <v>415</v>
      </c>
      <c r="M11" s="3" t="s">
        <v>416</v>
      </c>
      <c r="N11" s="6" t="s">
        <v>417</v>
      </c>
      <c r="O11" s="6" t="s">
        <v>418</v>
      </c>
      <c r="P11" s="6" t="s">
        <v>419</v>
      </c>
      <c r="Q11" s="6" t="s">
        <v>420</v>
      </c>
      <c r="R11" s="6" t="s">
        <v>161</v>
      </c>
      <c r="S11" s="6" t="s">
        <v>421</v>
      </c>
      <c r="T11" s="6" t="s">
        <v>24</v>
      </c>
      <c r="U11" s="3" t="s">
        <v>24</v>
      </c>
      <c r="V11" s="3" t="s">
        <v>24</v>
      </c>
      <c r="W11" s="6" t="s">
        <v>422</v>
      </c>
      <c r="X11" s="6">
        <v>70.634244600000002</v>
      </c>
      <c r="Y11" s="6">
        <v>-1.8897266260000001</v>
      </c>
      <c r="Z11" s="6">
        <v>0.431201422</v>
      </c>
      <c r="AA11" s="6">
        <v>-4.3824684449999998</v>
      </c>
      <c r="AB11" s="6">
        <v>1.17E-5</v>
      </c>
      <c r="AC11" s="6">
        <v>1.456555E-3</v>
      </c>
    </row>
    <row r="12" spans="1:29">
      <c r="A12" s="6" t="s">
        <v>423</v>
      </c>
      <c r="B12" s="3">
        <v>3</v>
      </c>
      <c r="C12" s="3" t="s">
        <v>645</v>
      </c>
      <c r="D12" s="3">
        <v>47252018</v>
      </c>
      <c r="E12" s="3">
        <v>47256017</v>
      </c>
      <c r="F12" s="3" t="s">
        <v>424</v>
      </c>
      <c r="G12" s="3">
        <v>8.3100000000000003E-159</v>
      </c>
      <c r="H12" s="3">
        <v>446</v>
      </c>
      <c r="I12" s="3" t="s">
        <v>26</v>
      </c>
      <c r="J12" s="6" t="s">
        <v>425</v>
      </c>
      <c r="K12" s="3" t="s">
        <v>24</v>
      </c>
      <c r="L12" s="6" t="s">
        <v>24</v>
      </c>
      <c r="M12" s="3" t="s">
        <v>24</v>
      </c>
      <c r="N12" s="6" t="s">
        <v>426</v>
      </c>
      <c r="O12" s="6" t="s">
        <v>24</v>
      </c>
      <c r="P12" s="6" t="s">
        <v>24</v>
      </c>
      <c r="Q12" s="6" t="s">
        <v>24</v>
      </c>
      <c r="R12" s="6" t="s">
        <v>24</v>
      </c>
      <c r="S12" s="6" t="s">
        <v>25</v>
      </c>
      <c r="T12" s="6" t="s">
        <v>24</v>
      </c>
      <c r="U12" s="3" t="s">
        <v>24</v>
      </c>
      <c r="V12" s="3" t="s">
        <v>24</v>
      </c>
      <c r="W12" s="6" t="s">
        <v>425</v>
      </c>
      <c r="X12" s="6">
        <v>127.50616960000001</v>
      </c>
      <c r="Y12" s="6">
        <v>0.90527768200000003</v>
      </c>
      <c r="Z12" s="6">
        <v>0.272703521</v>
      </c>
      <c r="AA12" s="6">
        <v>3.3196406039999999</v>
      </c>
      <c r="AB12" s="6">
        <v>9.0133399999999995E-4</v>
      </c>
      <c r="AC12" s="6">
        <v>3.8474032999999998E-2</v>
      </c>
    </row>
    <row r="13" spans="1:29">
      <c r="A13" s="6" t="s">
        <v>427</v>
      </c>
      <c r="B13" s="3">
        <v>3</v>
      </c>
      <c r="C13" s="3" t="s">
        <v>645</v>
      </c>
      <c r="D13" s="3">
        <v>47363516</v>
      </c>
      <c r="E13" s="3">
        <v>47369948</v>
      </c>
      <c r="F13" s="3" t="s">
        <v>428</v>
      </c>
      <c r="G13" s="3">
        <v>1.6399999999999999E-258</v>
      </c>
      <c r="H13" s="3">
        <v>714</v>
      </c>
      <c r="I13" s="3" t="s">
        <v>60</v>
      </c>
      <c r="J13" s="6" t="s">
        <v>429</v>
      </c>
      <c r="K13" s="3" t="s">
        <v>24</v>
      </c>
      <c r="L13" s="6" t="s">
        <v>430</v>
      </c>
      <c r="M13" s="3" t="s">
        <v>24</v>
      </c>
      <c r="N13" s="6" t="s">
        <v>431</v>
      </c>
      <c r="O13" s="6" t="s">
        <v>24</v>
      </c>
      <c r="P13" s="6" t="s">
        <v>24</v>
      </c>
      <c r="Q13" s="6" t="s">
        <v>24</v>
      </c>
      <c r="R13" s="6" t="s">
        <v>24</v>
      </c>
      <c r="S13" s="6" t="s">
        <v>432</v>
      </c>
      <c r="T13" s="6" t="s">
        <v>24</v>
      </c>
      <c r="U13" s="3" t="s">
        <v>24</v>
      </c>
      <c r="V13" s="3" t="s">
        <v>24</v>
      </c>
      <c r="W13" s="6" t="s">
        <v>433</v>
      </c>
      <c r="X13" s="6">
        <v>987.83805670000004</v>
      </c>
      <c r="Y13" s="6">
        <v>0.70206712100000002</v>
      </c>
      <c r="Z13" s="6">
        <v>0.17265059199999999</v>
      </c>
      <c r="AA13" s="6">
        <v>4.0664043620000001</v>
      </c>
      <c r="AB13" s="6">
        <v>4.7700000000000001E-5</v>
      </c>
      <c r="AC13" s="6">
        <v>4.4312190000000001E-3</v>
      </c>
    </row>
    <row r="14" spans="1:29">
      <c r="A14" s="6" t="s">
        <v>434</v>
      </c>
      <c r="B14" s="3">
        <v>3</v>
      </c>
      <c r="C14" s="3" t="s">
        <v>645</v>
      </c>
      <c r="D14" s="3">
        <v>47742715</v>
      </c>
      <c r="E14" s="3">
        <v>47743737</v>
      </c>
      <c r="F14" s="3" t="s">
        <v>435</v>
      </c>
      <c r="G14" s="3">
        <v>6.3999999999999995E-144</v>
      </c>
      <c r="H14" s="3">
        <v>416</v>
      </c>
      <c r="I14" s="3" t="s">
        <v>52</v>
      </c>
      <c r="J14" s="6" t="s">
        <v>53</v>
      </c>
      <c r="K14" s="3" t="s">
        <v>24</v>
      </c>
      <c r="L14" s="6" t="s">
        <v>24</v>
      </c>
      <c r="M14" s="3" t="s">
        <v>54</v>
      </c>
      <c r="N14" s="6" t="s">
        <v>55</v>
      </c>
      <c r="O14" s="6" t="s">
        <v>56</v>
      </c>
      <c r="P14" s="6" t="s">
        <v>24</v>
      </c>
      <c r="Q14" s="6" t="s">
        <v>57</v>
      </c>
      <c r="R14" s="6" t="s">
        <v>58</v>
      </c>
      <c r="S14" s="6" t="s">
        <v>44</v>
      </c>
      <c r="T14" s="6" t="s">
        <v>24</v>
      </c>
      <c r="U14" s="3" t="s">
        <v>24</v>
      </c>
      <c r="V14" s="3" t="s">
        <v>24</v>
      </c>
      <c r="W14" s="6" t="s">
        <v>59</v>
      </c>
      <c r="X14" s="6">
        <v>30.042440710000001</v>
      </c>
      <c r="Y14" s="6">
        <v>-8.4593601869999997</v>
      </c>
      <c r="Z14" s="6">
        <v>1.712588749</v>
      </c>
      <c r="AA14" s="6">
        <v>-4.939516384</v>
      </c>
      <c r="AB14" s="6">
        <v>7.8299999999999996E-7</v>
      </c>
      <c r="AC14" s="6">
        <v>1.40228E-4</v>
      </c>
    </row>
    <row r="15" spans="1:29">
      <c r="A15" s="6" t="s">
        <v>436</v>
      </c>
      <c r="B15" s="3">
        <v>3</v>
      </c>
      <c r="C15" s="3" t="s">
        <v>645</v>
      </c>
      <c r="D15" s="3">
        <v>47798514</v>
      </c>
      <c r="E15" s="3">
        <v>47803694</v>
      </c>
      <c r="F15" s="3" t="s">
        <v>437</v>
      </c>
      <c r="G15" s="3">
        <v>2.13E-287</v>
      </c>
      <c r="H15" s="3">
        <v>791</v>
      </c>
      <c r="I15" s="3" t="s">
        <v>32</v>
      </c>
      <c r="J15" s="6" t="s">
        <v>125</v>
      </c>
      <c r="K15" s="3" t="s">
        <v>438</v>
      </c>
      <c r="L15" s="6" t="s">
        <v>439</v>
      </c>
      <c r="M15" s="3" t="s">
        <v>440</v>
      </c>
      <c r="N15" s="6" t="s">
        <v>441</v>
      </c>
      <c r="O15" s="6" t="s">
        <v>442</v>
      </c>
      <c r="P15" s="6" t="s">
        <v>443</v>
      </c>
      <c r="Q15" s="6" t="s">
        <v>444</v>
      </c>
      <c r="R15" s="6" t="s">
        <v>445</v>
      </c>
      <c r="S15" s="6" t="s">
        <v>157</v>
      </c>
      <c r="T15" s="6" t="s">
        <v>24</v>
      </c>
      <c r="U15" s="3" t="s">
        <v>24</v>
      </c>
      <c r="V15" s="3" t="s">
        <v>24</v>
      </c>
      <c r="W15" s="6" t="s">
        <v>126</v>
      </c>
      <c r="X15" s="6">
        <v>447.65675979999997</v>
      </c>
      <c r="Y15" s="6">
        <v>-0.65590317200000003</v>
      </c>
      <c r="Z15" s="6">
        <v>0.193581372</v>
      </c>
      <c r="AA15" s="6">
        <v>-3.388255622</v>
      </c>
      <c r="AB15" s="6">
        <v>7.0338699999999998E-4</v>
      </c>
      <c r="AC15" s="6">
        <v>3.2053208999999999E-2</v>
      </c>
    </row>
    <row r="16" spans="1:29">
      <c r="A16" s="6" t="s">
        <v>446</v>
      </c>
      <c r="B16" s="3">
        <v>3</v>
      </c>
      <c r="C16" s="3" t="s">
        <v>645</v>
      </c>
      <c r="D16" s="3">
        <v>48485353</v>
      </c>
      <c r="E16" s="3">
        <v>48491641</v>
      </c>
      <c r="F16" s="3" t="s">
        <v>447</v>
      </c>
      <c r="G16" s="3">
        <v>4.2700000000000002E-137</v>
      </c>
      <c r="H16" s="3">
        <v>422</v>
      </c>
      <c r="I16" s="3" t="s">
        <v>106</v>
      </c>
      <c r="J16" s="6" t="s">
        <v>448</v>
      </c>
      <c r="K16" s="3" t="s">
        <v>449</v>
      </c>
      <c r="L16" s="6" t="s">
        <v>450</v>
      </c>
      <c r="M16" s="3" t="s">
        <v>24</v>
      </c>
      <c r="N16" s="6" t="s">
        <v>24</v>
      </c>
      <c r="O16" s="6" t="s">
        <v>24</v>
      </c>
      <c r="P16" s="6" t="s">
        <v>24</v>
      </c>
      <c r="Q16" s="6" t="s">
        <v>24</v>
      </c>
      <c r="R16" s="6" t="s">
        <v>24</v>
      </c>
      <c r="S16" s="6" t="s">
        <v>24</v>
      </c>
      <c r="T16" s="6" t="s">
        <v>24</v>
      </c>
      <c r="U16" s="3" t="s">
        <v>24</v>
      </c>
      <c r="V16" s="3" t="s">
        <v>24</v>
      </c>
      <c r="W16" s="6" t="s">
        <v>451</v>
      </c>
      <c r="X16" s="6">
        <v>337.667055</v>
      </c>
      <c r="Y16" s="6">
        <v>0.81704182599999997</v>
      </c>
      <c r="Z16" s="6">
        <v>0.19649812</v>
      </c>
      <c r="AA16" s="6">
        <v>4.1580134480000002</v>
      </c>
      <c r="AB16" s="6">
        <v>3.2100000000000001E-5</v>
      </c>
      <c r="AC16" s="6">
        <v>3.3309450000000001E-3</v>
      </c>
    </row>
    <row r="17" spans="1:29">
      <c r="A17" s="6" t="s">
        <v>452</v>
      </c>
      <c r="B17" s="3">
        <v>3</v>
      </c>
      <c r="C17" s="3" t="s">
        <v>645</v>
      </c>
      <c r="D17" s="3">
        <v>49017956</v>
      </c>
      <c r="E17" s="3">
        <v>49018821</v>
      </c>
      <c r="F17" s="3" t="s">
        <v>453</v>
      </c>
      <c r="G17" s="3">
        <v>1.2899999999999999E-78</v>
      </c>
      <c r="H17" s="3">
        <v>238</v>
      </c>
      <c r="I17" s="3" t="s">
        <v>26</v>
      </c>
      <c r="J17" s="6" t="s">
        <v>454</v>
      </c>
      <c r="K17" s="3" t="s">
        <v>24</v>
      </c>
      <c r="L17" s="6" t="s">
        <v>455</v>
      </c>
      <c r="M17" s="3" t="s">
        <v>24</v>
      </c>
      <c r="N17" s="6" t="s">
        <v>24</v>
      </c>
      <c r="O17" s="6" t="s">
        <v>24</v>
      </c>
      <c r="P17" s="6" t="s">
        <v>24</v>
      </c>
      <c r="Q17" s="6" t="s">
        <v>24</v>
      </c>
      <c r="R17" s="6" t="s">
        <v>24</v>
      </c>
      <c r="S17" s="6" t="s">
        <v>24</v>
      </c>
      <c r="T17" s="6" t="s">
        <v>24</v>
      </c>
      <c r="U17" s="3" t="s">
        <v>24</v>
      </c>
      <c r="V17" s="3" t="s">
        <v>24</v>
      </c>
      <c r="W17" s="6" t="s">
        <v>456</v>
      </c>
      <c r="X17" s="6">
        <v>50.810574940000002</v>
      </c>
      <c r="Y17" s="6">
        <v>1.6552928840000001</v>
      </c>
      <c r="Z17" s="6">
        <v>0.49032826499999999</v>
      </c>
      <c r="AA17" s="6">
        <v>3.3758871419999998</v>
      </c>
      <c r="AB17" s="6">
        <v>7.3578100000000002E-4</v>
      </c>
      <c r="AC17" s="6">
        <v>3.3156025999999998E-2</v>
      </c>
    </row>
    <row r="18" spans="1:29">
      <c r="A18" s="6" t="s">
        <v>457</v>
      </c>
      <c r="B18" s="3">
        <v>3</v>
      </c>
      <c r="C18" s="3" t="s">
        <v>645</v>
      </c>
      <c r="D18" s="3">
        <v>49096626</v>
      </c>
      <c r="E18" s="3">
        <v>49098854</v>
      </c>
      <c r="F18" s="3" t="s">
        <v>458</v>
      </c>
      <c r="G18" s="3">
        <v>2.6999999999999999E-44</v>
      </c>
      <c r="H18" s="3">
        <v>150</v>
      </c>
      <c r="I18" s="3" t="s">
        <v>65</v>
      </c>
      <c r="J18" s="6" t="s">
        <v>459</v>
      </c>
      <c r="K18" s="3" t="s">
        <v>24</v>
      </c>
      <c r="L18" s="6" t="s">
        <v>460</v>
      </c>
      <c r="M18" s="3" t="s">
        <v>24</v>
      </c>
      <c r="N18" s="6" t="s">
        <v>24</v>
      </c>
      <c r="O18" s="6" t="s">
        <v>24</v>
      </c>
      <c r="P18" s="6" t="s">
        <v>24</v>
      </c>
      <c r="Q18" s="6" t="s">
        <v>24</v>
      </c>
      <c r="R18" s="6" t="s">
        <v>24</v>
      </c>
      <c r="S18" s="6" t="s">
        <v>24</v>
      </c>
      <c r="T18" s="6" t="s">
        <v>24</v>
      </c>
      <c r="U18" s="3" t="s">
        <v>24</v>
      </c>
      <c r="V18" s="3" t="s">
        <v>24</v>
      </c>
      <c r="W18" s="6" t="s">
        <v>461</v>
      </c>
      <c r="X18" s="6">
        <v>74.269649450000003</v>
      </c>
      <c r="Y18" s="6">
        <v>-2.645057274</v>
      </c>
      <c r="Z18" s="6">
        <v>0.46251363200000001</v>
      </c>
      <c r="AA18" s="6">
        <v>-5.7188741900000002</v>
      </c>
      <c r="AB18" s="6">
        <v>1.07E-8</v>
      </c>
      <c r="AC18" s="6">
        <v>3.2399999999999999E-6</v>
      </c>
    </row>
    <row r="19" spans="1:29">
      <c r="A19" s="6" t="s">
        <v>462</v>
      </c>
      <c r="B19" s="3">
        <v>3</v>
      </c>
      <c r="C19" s="3" t="s">
        <v>645</v>
      </c>
      <c r="D19" s="3">
        <v>49234427</v>
      </c>
      <c r="E19" s="3">
        <v>49239315</v>
      </c>
      <c r="F19" s="3" t="s">
        <v>463</v>
      </c>
      <c r="G19" s="3">
        <v>5.0500000000000002E-191</v>
      </c>
      <c r="H19" s="3">
        <v>535</v>
      </c>
      <c r="I19" s="3" t="s">
        <v>82</v>
      </c>
      <c r="J19" s="6" t="s">
        <v>464</v>
      </c>
      <c r="K19" s="3" t="s">
        <v>465</v>
      </c>
      <c r="L19" s="6" t="s">
        <v>466</v>
      </c>
      <c r="M19" s="3" t="s">
        <v>467</v>
      </c>
      <c r="N19" s="6" t="s">
        <v>468</v>
      </c>
      <c r="O19" s="6" t="s">
        <v>56</v>
      </c>
      <c r="P19" s="6" t="s">
        <v>89</v>
      </c>
      <c r="Q19" s="6" t="s">
        <v>469</v>
      </c>
      <c r="R19" s="6" t="s">
        <v>470</v>
      </c>
      <c r="S19" s="6" t="s">
        <v>64</v>
      </c>
      <c r="T19" s="6" t="s">
        <v>24</v>
      </c>
      <c r="U19" s="3" t="s">
        <v>24</v>
      </c>
      <c r="V19" s="3" t="s">
        <v>24</v>
      </c>
      <c r="W19" s="6" t="s">
        <v>471</v>
      </c>
      <c r="X19" s="6">
        <v>2087.2918239999999</v>
      </c>
      <c r="Y19" s="6">
        <v>0.72007273000000005</v>
      </c>
      <c r="Z19" s="6">
        <v>0.21133088</v>
      </c>
      <c r="AA19" s="6">
        <v>3.4073237629999999</v>
      </c>
      <c r="AB19" s="6">
        <v>6.5603299999999999E-4</v>
      </c>
      <c r="AC19" s="6">
        <v>3.0513809999999999E-2</v>
      </c>
    </row>
    <row r="20" spans="1:29">
      <c r="A20" s="6" t="s">
        <v>472</v>
      </c>
      <c r="B20" s="3">
        <v>3</v>
      </c>
      <c r="C20" s="3" t="s">
        <v>645</v>
      </c>
      <c r="D20" s="3">
        <v>49430566</v>
      </c>
      <c r="E20" s="3">
        <v>49434517</v>
      </c>
      <c r="F20" s="3" t="s">
        <v>473</v>
      </c>
      <c r="G20" s="3">
        <v>1.61E-245</v>
      </c>
      <c r="H20" s="3">
        <v>683</v>
      </c>
      <c r="I20" s="3" t="s">
        <v>32</v>
      </c>
      <c r="J20" s="6" t="s">
        <v>125</v>
      </c>
      <c r="K20" s="3" t="s">
        <v>24</v>
      </c>
      <c r="L20" s="6" t="s">
        <v>474</v>
      </c>
      <c r="M20" s="3" t="s">
        <v>475</v>
      </c>
      <c r="N20" s="6" t="s">
        <v>476</v>
      </c>
      <c r="O20" s="6" t="s">
        <v>477</v>
      </c>
      <c r="P20" s="6" t="s">
        <v>478</v>
      </c>
      <c r="Q20" s="6" t="s">
        <v>479</v>
      </c>
      <c r="R20" s="6" t="s">
        <v>480</v>
      </c>
      <c r="S20" s="6" t="s">
        <v>157</v>
      </c>
      <c r="T20" s="6" t="s">
        <v>24</v>
      </c>
      <c r="U20" s="3" t="s">
        <v>24</v>
      </c>
      <c r="V20" s="3" t="s">
        <v>24</v>
      </c>
      <c r="W20" s="6" t="s">
        <v>126</v>
      </c>
      <c r="X20" s="6">
        <v>860.91945290000001</v>
      </c>
      <c r="Y20" s="6">
        <v>0.68536669400000005</v>
      </c>
      <c r="Z20" s="6">
        <v>0.18282335499999999</v>
      </c>
      <c r="AA20" s="6">
        <v>3.7487917980000001</v>
      </c>
      <c r="AB20" s="6">
        <v>1.77689E-4</v>
      </c>
      <c r="AC20" s="6">
        <v>1.1449592E-2</v>
      </c>
    </row>
    <row r="21" spans="1:29">
      <c r="A21" s="6" t="s">
        <v>481</v>
      </c>
      <c r="B21" s="3">
        <v>3</v>
      </c>
      <c r="C21" s="3" t="s">
        <v>645</v>
      </c>
      <c r="D21" s="3">
        <v>49659783</v>
      </c>
      <c r="E21" s="3">
        <v>49667721</v>
      </c>
      <c r="F21" s="3" t="s">
        <v>482</v>
      </c>
      <c r="G21" s="3">
        <v>0</v>
      </c>
      <c r="H21" s="3">
        <v>1665</v>
      </c>
      <c r="I21" s="3" t="s">
        <v>26</v>
      </c>
      <c r="J21" s="6" t="s">
        <v>483</v>
      </c>
      <c r="K21" s="3" t="s">
        <v>484</v>
      </c>
      <c r="L21" s="6" t="s">
        <v>485</v>
      </c>
      <c r="M21" s="3" t="s">
        <v>24</v>
      </c>
      <c r="N21" s="6" t="s">
        <v>486</v>
      </c>
      <c r="O21" s="6" t="s">
        <v>487</v>
      </c>
      <c r="P21" s="6" t="s">
        <v>24</v>
      </c>
      <c r="Q21" s="6" t="s">
        <v>24</v>
      </c>
      <c r="R21" s="6" t="s">
        <v>24</v>
      </c>
      <c r="S21" s="6" t="s">
        <v>154</v>
      </c>
      <c r="T21" s="6" t="s">
        <v>24</v>
      </c>
      <c r="U21" s="3" t="s">
        <v>24</v>
      </c>
      <c r="V21" s="3" t="s">
        <v>24</v>
      </c>
      <c r="W21" s="6" t="s">
        <v>140</v>
      </c>
      <c r="X21" s="6">
        <v>577.90603980000003</v>
      </c>
      <c r="Y21" s="6">
        <v>0.74528548699999997</v>
      </c>
      <c r="Z21" s="6">
        <v>0.22503930899999999</v>
      </c>
      <c r="AA21" s="6">
        <v>3.311801349</v>
      </c>
      <c r="AB21" s="6">
        <v>9.2697299999999999E-4</v>
      </c>
      <c r="AC21" s="6">
        <v>3.9319608999999998E-2</v>
      </c>
    </row>
    <row r="22" spans="1:29">
      <c r="A22" s="6" t="s">
        <v>488</v>
      </c>
      <c r="B22" s="3">
        <v>3</v>
      </c>
      <c r="C22" s="3" t="s">
        <v>645</v>
      </c>
      <c r="D22" s="3">
        <v>49694770</v>
      </c>
      <c r="E22" s="3">
        <v>49696209</v>
      </c>
      <c r="F22" s="3" t="s">
        <v>489</v>
      </c>
      <c r="G22" s="3">
        <v>6.9600000000000003E-44</v>
      </c>
      <c r="H22" s="3">
        <v>157</v>
      </c>
      <c r="I22" s="3" t="s">
        <v>26</v>
      </c>
      <c r="J22" s="6" t="s">
        <v>490</v>
      </c>
      <c r="K22" s="3" t="s">
        <v>24</v>
      </c>
      <c r="L22" s="6" t="s">
        <v>24</v>
      </c>
      <c r="M22" s="3" t="s">
        <v>24</v>
      </c>
      <c r="N22" s="6" t="s">
        <v>24</v>
      </c>
      <c r="O22" s="6" t="s">
        <v>24</v>
      </c>
      <c r="P22" s="6" t="s">
        <v>24</v>
      </c>
      <c r="Q22" s="6" t="s">
        <v>24</v>
      </c>
      <c r="R22" s="6" t="s">
        <v>24</v>
      </c>
      <c r="S22" s="6" t="s">
        <v>24</v>
      </c>
      <c r="T22" s="6" t="s">
        <v>24</v>
      </c>
      <c r="U22" s="3" t="s">
        <v>24</v>
      </c>
      <c r="V22" s="3" t="s">
        <v>24</v>
      </c>
      <c r="W22" s="6" t="s">
        <v>491</v>
      </c>
      <c r="X22" s="6">
        <v>27.658747900000002</v>
      </c>
      <c r="Y22" s="6">
        <v>8.1259514540000009</v>
      </c>
      <c r="Z22" s="6">
        <v>1.3604803489999999</v>
      </c>
      <c r="AA22" s="6">
        <v>5.9728547030000003</v>
      </c>
      <c r="AB22" s="6">
        <v>2.33E-9</v>
      </c>
      <c r="AC22" s="6">
        <v>8.4200000000000005E-7</v>
      </c>
    </row>
    <row r="23" spans="1:29">
      <c r="A23" s="6" t="s">
        <v>492</v>
      </c>
      <c r="B23" s="3">
        <v>3</v>
      </c>
      <c r="C23" s="3" t="s">
        <v>645</v>
      </c>
      <c r="D23" s="3">
        <v>50612536</v>
      </c>
      <c r="E23" s="3">
        <v>50616033</v>
      </c>
      <c r="F23" s="3" t="s">
        <v>493</v>
      </c>
      <c r="G23" s="3">
        <v>4.3599999999999999E-171</v>
      </c>
      <c r="H23" s="3">
        <v>488</v>
      </c>
      <c r="I23" s="3" t="s">
        <v>26</v>
      </c>
      <c r="J23" s="6" t="s">
        <v>494</v>
      </c>
      <c r="K23" s="3" t="s">
        <v>24</v>
      </c>
      <c r="L23" s="6" t="s">
        <v>24</v>
      </c>
      <c r="M23" s="3" t="s">
        <v>24</v>
      </c>
      <c r="N23" s="6" t="s">
        <v>24</v>
      </c>
      <c r="O23" s="6" t="s">
        <v>24</v>
      </c>
      <c r="P23" s="6" t="s">
        <v>24</v>
      </c>
      <c r="Q23" s="6" t="s">
        <v>24</v>
      </c>
      <c r="R23" s="6" t="s">
        <v>24</v>
      </c>
      <c r="S23" s="6" t="s">
        <v>24</v>
      </c>
      <c r="T23" s="6" t="s">
        <v>24</v>
      </c>
      <c r="U23" s="3" t="s">
        <v>24</v>
      </c>
      <c r="V23" s="3" t="s">
        <v>24</v>
      </c>
      <c r="W23" s="6" t="s">
        <v>495</v>
      </c>
      <c r="X23" s="6">
        <v>44.29767854</v>
      </c>
      <c r="Y23" s="6">
        <v>-2.1672929810000001</v>
      </c>
      <c r="Z23" s="6">
        <v>0.61300482099999998</v>
      </c>
      <c r="AA23" s="6">
        <v>-3.5355235500000002</v>
      </c>
      <c r="AB23" s="6">
        <v>4.0696800000000001E-4</v>
      </c>
      <c r="AC23" s="6">
        <v>2.1555452999999999E-2</v>
      </c>
    </row>
    <row r="24" spans="1:29">
      <c r="A24" s="6" t="s">
        <v>496</v>
      </c>
      <c r="B24" s="3">
        <v>3</v>
      </c>
      <c r="C24" s="3" t="s">
        <v>645</v>
      </c>
      <c r="D24" s="3">
        <v>50705642</v>
      </c>
      <c r="E24" s="3">
        <v>50712040</v>
      </c>
      <c r="F24" s="3" t="s">
        <v>497</v>
      </c>
      <c r="G24" s="3">
        <v>5.9300000000000003E-249</v>
      </c>
      <c r="H24" s="3">
        <v>687</v>
      </c>
      <c r="I24" s="3" t="s">
        <v>32</v>
      </c>
      <c r="J24" s="6" t="s">
        <v>498</v>
      </c>
      <c r="K24" s="3" t="s">
        <v>24</v>
      </c>
      <c r="L24" s="6" t="s">
        <v>499</v>
      </c>
      <c r="M24" s="3" t="s">
        <v>24</v>
      </c>
      <c r="N24" s="6" t="s">
        <v>24</v>
      </c>
      <c r="O24" s="6" t="s">
        <v>24</v>
      </c>
      <c r="P24" s="6" t="s">
        <v>24</v>
      </c>
      <c r="Q24" s="6" t="s">
        <v>24</v>
      </c>
      <c r="R24" s="6" t="s">
        <v>24</v>
      </c>
      <c r="S24" s="6" t="s">
        <v>24</v>
      </c>
      <c r="T24" s="6" t="s">
        <v>24</v>
      </c>
      <c r="U24" s="3" t="s">
        <v>24</v>
      </c>
      <c r="V24" s="3" t="s">
        <v>24</v>
      </c>
      <c r="W24" s="6" t="s">
        <v>158</v>
      </c>
      <c r="X24" s="6">
        <v>818.58652859999995</v>
      </c>
      <c r="Y24" s="6">
        <v>-0.71563150399999997</v>
      </c>
      <c r="Z24" s="6">
        <v>0.18963418500000001</v>
      </c>
      <c r="AA24" s="6">
        <v>-3.7737473619999999</v>
      </c>
      <c r="AB24" s="6">
        <v>1.6081400000000001E-4</v>
      </c>
      <c r="AC24" s="6">
        <v>1.0703097999999999E-2</v>
      </c>
    </row>
    <row r="25" spans="1:29">
      <c r="A25" s="6" t="s">
        <v>500</v>
      </c>
      <c r="B25" s="3">
        <v>4</v>
      </c>
      <c r="C25" s="3" t="s">
        <v>646</v>
      </c>
      <c r="D25" s="3">
        <v>9225176</v>
      </c>
      <c r="E25" s="3">
        <v>9227707</v>
      </c>
      <c r="F25" s="3" t="s">
        <v>501</v>
      </c>
      <c r="G25" s="3">
        <v>3.8E-206</v>
      </c>
      <c r="H25" s="3">
        <v>575</v>
      </c>
      <c r="I25" s="3" t="s">
        <v>31</v>
      </c>
      <c r="J25" s="6" t="s">
        <v>502</v>
      </c>
      <c r="K25" s="3" t="s">
        <v>24</v>
      </c>
      <c r="L25" s="6" t="s">
        <v>24</v>
      </c>
      <c r="M25" s="3" t="s">
        <v>24</v>
      </c>
      <c r="N25" s="6" t="s">
        <v>24</v>
      </c>
      <c r="O25" s="6" t="s">
        <v>24</v>
      </c>
      <c r="P25" s="6" t="s">
        <v>24</v>
      </c>
      <c r="Q25" s="6" t="s">
        <v>24</v>
      </c>
      <c r="R25" s="6" t="s">
        <v>24</v>
      </c>
      <c r="S25" s="6" t="s">
        <v>24</v>
      </c>
      <c r="T25" s="6" t="s">
        <v>24</v>
      </c>
      <c r="U25" s="3" t="s">
        <v>24</v>
      </c>
      <c r="V25" s="3" t="s">
        <v>24</v>
      </c>
      <c r="W25" s="6" t="s">
        <v>118</v>
      </c>
      <c r="X25" s="6">
        <v>136.08055210000001</v>
      </c>
      <c r="Y25" s="6">
        <v>-1.6314149330000001</v>
      </c>
      <c r="Z25" s="6">
        <v>0.42159066899999997</v>
      </c>
      <c r="AA25" s="6">
        <v>-3.8696656570000001</v>
      </c>
      <c r="AB25" s="6">
        <v>1.08985E-4</v>
      </c>
      <c r="AC25" s="6">
        <v>1.9327602999999999E-2</v>
      </c>
    </row>
    <row r="26" spans="1:29">
      <c r="A26" s="6" t="s">
        <v>503</v>
      </c>
      <c r="B26" s="3">
        <v>4</v>
      </c>
      <c r="C26" s="3" t="s">
        <v>646</v>
      </c>
      <c r="D26" s="3">
        <v>10157714</v>
      </c>
      <c r="E26" s="3">
        <v>10158599</v>
      </c>
      <c r="F26" s="3" t="s">
        <v>504</v>
      </c>
      <c r="G26" s="3">
        <v>2.93E-127</v>
      </c>
      <c r="H26" s="3">
        <v>367</v>
      </c>
      <c r="I26" s="3" t="s">
        <v>65</v>
      </c>
      <c r="J26" s="6" t="s">
        <v>138</v>
      </c>
      <c r="K26" s="3" t="s">
        <v>24</v>
      </c>
      <c r="L26" s="6" t="s">
        <v>505</v>
      </c>
      <c r="M26" s="3" t="s">
        <v>131</v>
      </c>
      <c r="N26" s="6" t="s">
        <v>132</v>
      </c>
      <c r="O26" s="6" t="s">
        <v>133</v>
      </c>
      <c r="P26" s="6" t="s">
        <v>24</v>
      </c>
      <c r="Q26" s="6" t="s">
        <v>134</v>
      </c>
      <c r="R26" s="6" t="s">
        <v>135</v>
      </c>
      <c r="S26" s="6" t="s">
        <v>136</v>
      </c>
      <c r="T26" s="6" t="s">
        <v>137</v>
      </c>
      <c r="U26" s="3" t="s">
        <v>24</v>
      </c>
      <c r="V26" s="3" t="s">
        <v>24</v>
      </c>
      <c r="W26" s="6" t="s">
        <v>506</v>
      </c>
      <c r="X26" s="6">
        <v>172.55247</v>
      </c>
      <c r="Y26" s="6">
        <v>11.021691880000001</v>
      </c>
      <c r="Z26" s="6">
        <v>1.237361943</v>
      </c>
      <c r="AA26" s="6">
        <v>8.9074114049999995</v>
      </c>
      <c r="AB26" s="6">
        <v>5.22E-19</v>
      </c>
      <c r="AC26" s="6">
        <v>2.57E-15</v>
      </c>
    </row>
    <row r="27" spans="1:29">
      <c r="A27" s="6" t="s">
        <v>507</v>
      </c>
      <c r="B27" s="3">
        <v>4</v>
      </c>
      <c r="C27" s="3" t="s">
        <v>646</v>
      </c>
      <c r="D27" s="3">
        <v>10562028</v>
      </c>
      <c r="E27" s="3">
        <v>10566560</v>
      </c>
      <c r="F27" s="3" t="s">
        <v>508</v>
      </c>
      <c r="G27" s="3">
        <v>2.61E-147</v>
      </c>
      <c r="H27" s="3">
        <v>415</v>
      </c>
      <c r="I27" s="3" t="s">
        <v>69</v>
      </c>
      <c r="J27" s="6" t="s">
        <v>152</v>
      </c>
      <c r="K27" s="3" t="s">
        <v>24</v>
      </c>
      <c r="L27" s="6" t="s">
        <v>509</v>
      </c>
      <c r="M27" s="3" t="s">
        <v>24</v>
      </c>
      <c r="N27" s="6" t="s">
        <v>510</v>
      </c>
      <c r="O27" s="6" t="s">
        <v>511</v>
      </c>
      <c r="P27" s="6" t="s">
        <v>24</v>
      </c>
      <c r="Q27" s="6" t="s">
        <v>24</v>
      </c>
      <c r="R27" s="6" t="s">
        <v>24</v>
      </c>
      <c r="S27" s="6" t="s">
        <v>119</v>
      </c>
      <c r="T27" s="6" t="s">
        <v>24</v>
      </c>
      <c r="U27" s="3" t="s">
        <v>24</v>
      </c>
      <c r="V27" s="3" t="s">
        <v>24</v>
      </c>
      <c r="W27" s="6" t="s">
        <v>120</v>
      </c>
      <c r="X27" s="6">
        <v>318.13097240000002</v>
      </c>
      <c r="Y27" s="6">
        <v>-2.0131190289999998</v>
      </c>
      <c r="Z27" s="6">
        <v>0.49208919499999998</v>
      </c>
      <c r="AA27" s="6">
        <v>-4.090963694</v>
      </c>
      <c r="AB27" s="6">
        <v>4.3000000000000002E-5</v>
      </c>
      <c r="AC27" s="6">
        <v>8.9014409999999995E-3</v>
      </c>
    </row>
    <row r="28" spans="1:29">
      <c r="A28" s="6" t="s">
        <v>512</v>
      </c>
      <c r="B28" s="3">
        <v>4</v>
      </c>
      <c r="C28" s="3" t="s">
        <v>646</v>
      </c>
      <c r="D28" s="3">
        <v>11089593</v>
      </c>
      <c r="E28" s="3">
        <v>11096076</v>
      </c>
      <c r="F28" s="3" t="s">
        <v>513</v>
      </c>
      <c r="G28" s="3">
        <v>3.1199999999999998E-289</v>
      </c>
      <c r="H28" s="3">
        <v>805</v>
      </c>
      <c r="I28" s="3" t="s">
        <v>26</v>
      </c>
      <c r="J28" s="6" t="s">
        <v>514</v>
      </c>
      <c r="K28" s="3" t="s">
        <v>24</v>
      </c>
      <c r="L28" s="6" t="s">
        <v>24</v>
      </c>
      <c r="M28" s="3" t="s">
        <v>24</v>
      </c>
      <c r="N28" s="6" t="s">
        <v>24</v>
      </c>
      <c r="O28" s="6" t="s">
        <v>24</v>
      </c>
      <c r="P28" s="6" t="s">
        <v>24</v>
      </c>
      <c r="Q28" s="6" t="s">
        <v>24</v>
      </c>
      <c r="R28" s="6" t="s">
        <v>24</v>
      </c>
      <c r="S28" s="6" t="s">
        <v>24</v>
      </c>
      <c r="T28" s="6" t="s">
        <v>24</v>
      </c>
      <c r="U28" s="3" t="s">
        <v>24</v>
      </c>
      <c r="V28" s="3" t="s">
        <v>24</v>
      </c>
      <c r="W28" s="6" t="s">
        <v>24</v>
      </c>
      <c r="X28" s="6">
        <v>706.46215979999999</v>
      </c>
      <c r="Y28" s="6">
        <v>1.6382094659999999</v>
      </c>
      <c r="Z28" s="6">
        <v>0.43880434600000001</v>
      </c>
      <c r="AA28" s="6">
        <v>3.7333483159999998</v>
      </c>
      <c r="AB28" s="6">
        <v>1.88951E-4</v>
      </c>
      <c r="AC28" s="6">
        <v>2.9287405999999998E-2</v>
      </c>
    </row>
    <row r="29" spans="1:29">
      <c r="A29" s="6" t="s">
        <v>515</v>
      </c>
      <c r="B29" s="3">
        <v>4</v>
      </c>
      <c r="C29" s="3" t="s">
        <v>646</v>
      </c>
      <c r="D29" s="3">
        <v>11126366</v>
      </c>
      <c r="E29" s="3">
        <v>11130121</v>
      </c>
      <c r="F29" s="3" t="s">
        <v>516</v>
      </c>
      <c r="G29" s="3">
        <v>4.8299999999999999E-24</v>
      </c>
      <c r="H29" s="3">
        <v>117</v>
      </c>
      <c r="I29" s="3" t="s">
        <v>24</v>
      </c>
      <c r="J29" s="6" t="s">
        <v>24</v>
      </c>
      <c r="K29" s="3" t="s">
        <v>24</v>
      </c>
      <c r="L29" s="6" t="s">
        <v>24</v>
      </c>
      <c r="M29" s="3" t="s">
        <v>24</v>
      </c>
      <c r="N29" s="6" t="s">
        <v>24</v>
      </c>
      <c r="O29" s="6" t="s">
        <v>24</v>
      </c>
      <c r="P29" s="6" t="s">
        <v>24</v>
      </c>
      <c r="Q29" s="6" t="s">
        <v>24</v>
      </c>
      <c r="R29" s="6" t="s">
        <v>24</v>
      </c>
      <c r="S29" s="6" t="s">
        <v>24</v>
      </c>
      <c r="T29" s="6" t="s">
        <v>24</v>
      </c>
      <c r="U29" s="3" t="s">
        <v>24</v>
      </c>
      <c r="V29" s="3" t="s">
        <v>24</v>
      </c>
      <c r="W29" s="6" t="s">
        <v>24</v>
      </c>
      <c r="X29" s="6">
        <v>28.443704100000001</v>
      </c>
      <c r="Y29" s="6">
        <v>3.7691751660000001</v>
      </c>
      <c r="Z29" s="6">
        <v>0.73607355399999996</v>
      </c>
      <c r="AA29" s="6">
        <v>5.1206501639999997</v>
      </c>
      <c r="AB29" s="6">
        <v>3.0400000000000002E-7</v>
      </c>
      <c r="AC29" s="6">
        <v>1.6199399999999999E-4</v>
      </c>
    </row>
    <row r="30" spans="1:29">
      <c r="A30" s="6" t="s">
        <v>517</v>
      </c>
      <c r="B30" s="3">
        <v>4</v>
      </c>
      <c r="C30" s="3" t="s">
        <v>646</v>
      </c>
      <c r="D30" s="3">
        <v>14257944</v>
      </c>
      <c r="E30" s="3">
        <v>14262519</v>
      </c>
      <c r="F30" s="3" t="s">
        <v>518</v>
      </c>
      <c r="G30" s="3" t="s">
        <v>519</v>
      </c>
      <c r="H30" s="3">
        <v>863</v>
      </c>
      <c r="I30" s="3" t="s">
        <v>32</v>
      </c>
      <c r="J30" s="6" t="s">
        <v>33</v>
      </c>
      <c r="K30" s="3" t="s">
        <v>24</v>
      </c>
      <c r="L30" s="6" t="s">
        <v>24</v>
      </c>
      <c r="M30" s="3" t="s">
        <v>24</v>
      </c>
      <c r="N30" s="6" t="s">
        <v>34</v>
      </c>
      <c r="O30" s="6" t="s">
        <v>24</v>
      </c>
      <c r="P30" s="6" t="s">
        <v>24</v>
      </c>
      <c r="Q30" s="6" t="s">
        <v>24</v>
      </c>
      <c r="R30" s="6" t="s">
        <v>24</v>
      </c>
      <c r="S30" s="6" t="s">
        <v>35</v>
      </c>
      <c r="T30" s="6" t="s">
        <v>36</v>
      </c>
      <c r="U30" s="3" t="s">
        <v>24</v>
      </c>
      <c r="V30" s="3" t="s">
        <v>24</v>
      </c>
      <c r="W30" s="6" t="s">
        <v>37</v>
      </c>
      <c r="X30" s="6">
        <v>267.19568420000002</v>
      </c>
      <c r="Y30" s="6">
        <v>2.1495054320000002</v>
      </c>
      <c r="Z30" s="6">
        <v>0.35803139899999997</v>
      </c>
      <c r="AA30" s="6">
        <v>6.0036785520000002</v>
      </c>
      <c r="AB30" s="6">
        <v>1.9300000000000002E-9</v>
      </c>
      <c r="AC30" s="6">
        <v>1.81E-6</v>
      </c>
    </row>
    <row r="31" spans="1:29">
      <c r="A31" s="6" t="s">
        <v>520</v>
      </c>
      <c r="B31" s="3">
        <v>4</v>
      </c>
      <c r="C31" s="3" t="s">
        <v>646</v>
      </c>
      <c r="D31" s="3">
        <v>14745723</v>
      </c>
      <c r="E31" s="3">
        <v>14748018</v>
      </c>
      <c r="F31" s="3" t="s">
        <v>521</v>
      </c>
      <c r="G31" s="3">
        <v>1.38E-56</v>
      </c>
      <c r="H31" s="3">
        <v>184</v>
      </c>
      <c r="I31" s="3" t="s">
        <v>82</v>
      </c>
      <c r="J31" s="6" t="s">
        <v>522</v>
      </c>
      <c r="K31" s="3" t="s">
        <v>24</v>
      </c>
      <c r="L31" s="6" t="s">
        <v>24</v>
      </c>
      <c r="M31" s="3" t="s">
        <v>24</v>
      </c>
      <c r="N31" s="6" t="s">
        <v>523</v>
      </c>
      <c r="O31" s="6" t="s">
        <v>524</v>
      </c>
      <c r="P31" s="6" t="s">
        <v>24</v>
      </c>
      <c r="Q31" s="6" t="s">
        <v>24</v>
      </c>
      <c r="R31" s="6" t="s">
        <v>24</v>
      </c>
      <c r="S31" s="6" t="s">
        <v>30</v>
      </c>
      <c r="T31" s="6" t="s">
        <v>24</v>
      </c>
      <c r="U31" s="3" t="s">
        <v>24</v>
      </c>
      <c r="V31" s="3" t="s">
        <v>24</v>
      </c>
      <c r="W31" s="6" t="s">
        <v>525</v>
      </c>
      <c r="X31" s="6">
        <v>124.3718449</v>
      </c>
      <c r="Y31" s="6">
        <v>10.549113719999999</v>
      </c>
      <c r="Z31" s="6">
        <v>1.2504813319999999</v>
      </c>
      <c r="AA31" s="6">
        <v>8.4360425469999996</v>
      </c>
      <c r="AB31" s="6">
        <v>3.2799999999999998E-17</v>
      </c>
      <c r="AC31" s="6">
        <v>1.0799999999999999E-13</v>
      </c>
    </row>
    <row r="32" spans="1:29">
      <c r="A32" s="6" t="s">
        <v>526</v>
      </c>
      <c r="B32" s="3">
        <v>4</v>
      </c>
      <c r="C32" s="3" t="s">
        <v>646</v>
      </c>
      <c r="D32" s="3">
        <v>15207031</v>
      </c>
      <c r="E32" s="3">
        <v>15215131</v>
      </c>
      <c r="F32" s="3" t="s">
        <v>527</v>
      </c>
      <c r="G32" s="3">
        <v>8.1299999999999994E-263</v>
      </c>
      <c r="H32" s="3">
        <v>732</v>
      </c>
      <c r="I32" s="3" t="s">
        <v>48</v>
      </c>
      <c r="J32" s="6" t="s">
        <v>83</v>
      </c>
      <c r="K32" s="3" t="s">
        <v>24</v>
      </c>
      <c r="L32" s="6" t="s">
        <v>528</v>
      </c>
      <c r="M32" s="3" t="s">
        <v>24</v>
      </c>
      <c r="N32" s="6" t="s">
        <v>84</v>
      </c>
      <c r="O32" s="6" t="s">
        <v>24</v>
      </c>
      <c r="P32" s="6" t="s">
        <v>24</v>
      </c>
      <c r="Q32" s="6" t="s">
        <v>24</v>
      </c>
      <c r="R32" s="6" t="s">
        <v>24</v>
      </c>
      <c r="S32" s="6" t="s">
        <v>35</v>
      </c>
      <c r="T32" s="6" t="s">
        <v>85</v>
      </c>
      <c r="U32" s="3" t="s">
        <v>24</v>
      </c>
      <c r="V32" s="3" t="s">
        <v>24</v>
      </c>
      <c r="W32" s="6" t="s">
        <v>86</v>
      </c>
      <c r="X32" s="6">
        <v>9.1115610389999997</v>
      </c>
      <c r="Y32" s="6">
        <v>6.7773142560000004</v>
      </c>
      <c r="Z32" s="6">
        <v>1.620858522</v>
      </c>
      <c r="AA32" s="6">
        <v>4.1813114249999996</v>
      </c>
      <c r="AB32" s="6">
        <v>2.9E-5</v>
      </c>
      <c r="AC32" s="6">
        <v>6.7920879999999999E-3</v>
      </c>
    </row>
    <row r="33" spans="1:29">
      <c r="A33" s="6" t="s">
        <v>529</v>
      </c>
      <c r="B33" s="3">
        <v>4</v>
      </c>
      <c r="C33" s="3" t="s">
        <v>646</v>
      </c>
      <c r="D33" s="3">
        <v>15303676</v>
      </c>
      <c r="E33" s="3">
        <v>15310039</v>
      </c>
      <c r="F33" s="3" t="s">
        <v>527</v>
      </c>
      <c r="G33" s="3">
        <v>1.2799999999999999E-266</v>
      </c>
      <c r="H33" s="3">
        <v>741</v>
      </c>
      <c r="I33" s="3" t="s">
        <v>48</v>
      </c>
      <c r="J33" s="6" t="s">
        <v>83</v>
      </c>
      <c r="K33" s="3" t="s">
        <v>24</v>
      </c>
      <c r="L33" s="6" t="s">
        <v>528</v>
      </c>
      <c r="M33" s="3" t="s">
        <v>24</v>
      </c>
      <c r="N33" s="6" t="s">
        <v>84</v>
      </c>
      <c r="O33" s="6" t="s">
        <v>24</v>
      </c>
      <c r="P33" s="6" t="s">
        <v>24</v>
      </c>
      <c r="Q33" s="6" t="s">
        <v>24</v>
      </c>
      <c r="R33" s="6" t="s">
        <v>24</v>
      </c>
      <c r="S33" s="6" t="s">
        <v>35</v>
      </c>
      <c r="T33" s="6" t="s">
        <v>85</v>
      </c>
      <c r="U33" s="3" t="s">
        <v>24</v>
      </c>
      <c r="V33" s="3" t="s">
        <v>24</v>
      </c>
      <c r="W33" s="6" t="s">
        <v>86</v>
      </c>
      <c r="X33" s="6">
        <v>31.49406991</v>
      </c>
      <c r="Y33" s="6">
        <v>5.0563039359999999</v>
      </c>
      <c r="Z33" s="6">
        <v>1.050113517</v>
      </c>
      <c r="AA33" s="6">
        <v>4.8150069990000004</v>
      </c>
      <c r="AB33" s="6">
        <v>1.4699999999999999E-6</v>
      </c>
      <c r="AC33" s="6">
        <v>5.6338000000000004E-4</v>
      </c>
    </row>
    <row r="34" spans="1:29">
      <c r="A34" s="6" t="s">
        <v>530</v>
      </c>
      <c r="B34" s="3">
        <v>4</v>
      </c>
      <c r="C34" s="3" t="s">
        <v>646</v>
      </c>
      <c r="D34" s="3">
        <v>16066459</v>
      </c>
      <c r="E34" s="3">
        <v>16072705</v>
      </c>
      <c r="F34" s="3" t="s">
        <v>531</v>
      </c>
      <c r="G34" s="3">
        <v>0</v>
      </c>
      <c r="H34" s="3">
        <v>1026</v>
      </c>
      <c r="I34" s="3" t="s">
        <v>67</v>
      </c>
      <c r="J34" s="6" t="s">
        <v>532</v>
      </c>
      <c r="K34" s="3" t="s">
        <v>24</v>
      </c>
      <c r="L34" s="6" t="s">
        <v>533</v>
      </c>
      <c r="M34" s="3" t="s">
        <v>534</v>
      </c>
      <c r="N34" s="6" t="s">
        <v>535</v>
      </c>
      <c r="O34" s="6" t="s">
        <v>536</v>
      </c>
      <c r="P34" s="6" t="s">
        <v>537</v>
      </c>
      <c r="Q34" s="6" t="s">
        <v>538</v>
      </c>
      <c r="R34" s="6" t="s">
        <v>176</v>
      </c>
      <c r="S34" s="6" t="s">
        <v>539</v>
      </c>
      <c r="T34" s="6" t="s">
        <v>540</v>
      </c>
      <c r="U34" s="3" t="s">
        <v>24</v>
      </c>
      <c r="V34" s="3" t="s">
        <v>24</v>
      </c>
      <c r="W34" s="6" t="s">
        <v>541</v>
      </c>
      <c r="X34" s="6">
        <v>9.9830857890000004</v>
      </c>
      <c r="Y34" s="6">
        <v>6.9096160610000004</v>
      </c>
      <c r="Z34" s="6">
        <v>1.5247030399999999</v>
      </c>
      <c r="AA34" s="6">
        <v>4.5317782429999998</v>
      </c>
      <c r="AB34" s="6">
        <v>5.8499999999999999E-6</v>
      </c>
      <c r="AC34" s="6">
        <v>1.7990009999999999E-3</v>
      </c>
    </row>
    <row r="35" spans="1:29">
      <c r="A35" s="6" t="s">
        <v>542</v>
      </c>
      <c r="B35" s="3">
        <v>4</v>
      </c>
      <c r="C35" s="3" t="s">
        <v>646</v>
      </c>
      <c r="D35" s="3">
        <v>18685929</v>
      </c>
      <c r="E35" s="3">
        <v>18690276</v>
      </c>
      <c r="F35" s="3" t="s">
        <v>543</v>
      </c>
      <c r="G35" s="3">
        <v>7.0600000000000007E-285</v>
      </c>
      <c r="H35" s="3">
        <v>789</v>
      </c>
      <c r="I35" s="3" t="s">
        <v>69</v>
      </c>
      <c r="J35" s="6" t="s">
        <v>155</v>
      </c>
      <c r="K35" s="3" t="s">
        <v>24</v>
      </c>
      <c r="L35" s="6" t="s">
        <v>544</v>
      </c>
      <c r="M35" s="3" t="s">
        <v>24</v>
      </c>
      <c r="N35" s="6" t="s">
        <v>24</v>
      </c>
      <c r="O35" s="6" t="s">
        <v>24</v>
      </c>
      <c r="P35" s="6" t="s">
        <v>24</v>
      </c>
      <c r="Q35" s="6" t="s">
        <v>24</v>
      </c>
      <c r="R35" s="6" t="s">
        <v>24</v>
      </c>
      <c r="S35" s="6" t="s">
        <v>24</v>
      </c>
      <c r="T35" s="6" t="s">
        <v>24</v>
      </c>
      <c r="U35" s="3" t="s">
        <v>24</v>
      </c>
      <c r="V35" s="3" t="s">
        <v>24</v>
      </c>
      <c r="W35" s="6" t="s">
        <v>156</v>
      </c>
      <c r="X35" s="6">
        <v>39.48580553</v>
      </c>
      <c r="Y35" s="6">
        <v>2.903494609</v>
      </c>
      <c r="Z35" s="6">
        <v>0.68277180100000001</v>
      </c>
      <c r="AA35" s="6">
        <v>4.2525110189999999</v>
      </c>
      <c r="AB35" s="6">
        <v>2.1100000000000001E-5</v>
      </c>
      <c r="AC35" s="6">
        <v>5.3348069999999996E-3</v>
      </c>
    </row>
    <row r="36" spans="1:29">
      <c r="A36" s="6" t="s">
        <v>545</v>
      </c>
      <c r="B36" s="3">
        <v>4</v>
      </c>
      <c r="C36" s="3" t="s">
        <v>646</v>
      </c>
      <c r="D36" s="3">
        <v>19201336</v>
      </c>
      <c r="E36" s="3">
        <v>19202399</v>
      </c>
      <c r="F36" s="3" t="s">
        <v>546</v>
      </c>
      <c r="G36" s="3">
        <v>2.37E-82</v>
      </c>
      <c r="H36" s="3">
        <v>246</v>
      </c>
      <c r="I36" s="3" t="s">
        <v>26</v>
      </c>
      <c r="J36" s="6" t="s">
        <v>547</v>
      </c>
      <c r="K36" s="3" t="s">
        <v>24</v>
      </c>
      <c r="L36" s="6" t="s">
        <v>24</v>
      </c>
      <c r="M36" s="3" t="s">
        <v>24</v>
      </c>
      <c r="N36" s="6" t="s">
        <v>24</v>
      </c>
      <c r="O36" s="6" t="s">
        <v>24</v>
      </c>
      <c r="P36" s="6" t="s">
        <v>24</v>
      </c>
      <c r="Q36" s="6" t="s">
        <v>24</v>
      </c>
      <c r="R36" s="6" t="s">
        <v>24</v>
      </c>
      <c r="S36" s="6" t="s">
        <v>24</v>
      </c>
      <c r="T36" s="6" t="s">
        <v>24</v>
      </c>
      <c r="U36" s="3" t="s">
        <v>24</v>
      </c>
      <c r="V36" s="3" t="s">
        <v>24</v>
      </c>
      <c r="W36" s="6" t="s">
        <v>548</v>
      </c>
      <c r="X36" s="6">
        <v>6.960144508</v>
      </c>
      <c r="Y36" s="6">
        <v>6.3920522560000004</v>
      </c>
      <c r="Z36" s="6">
        <v>1.7954501519999999</v>
      </c>
      <c r="AA36" s="6">
        <v>3.5601390830000001</v>
      </c>
      <c r="AB36" s="6">
        <v>3.70658E-4</v>
      </c>
      <c r="AC36" s="6">
        <v>4.8320602999999997E-2</v>
      </c>
    </row>
    <row r="37" spans="1:29">
      <c r="A37" s="6" t="s">
        <v>549</v>
      </c>
      <c r="B37" s="3">
        <v>4</v>
      </c>
      <c r="C37" s="3" t="s">
        <v>646</v>
      </c>
      <c r="D37" s="3">
        <v>19253515</v>
      </c>
      <c r="E37" s="3">
        <v>19254054</v>
      </c>
      <c r="F37" s="3" t="s">
        <v>550</v>
      </c>
      <c r="G37" s="3">
        <v>2.9699999999999999E-58</v>
      </c>
      <c r="H37" s="3">
        <v>187</v>
      </c>
      <c r="I37" s="3" t="s">
        <v>26</v>
      </c>
      <c r="J37" s="6" t="s">
        <v>551</v>
      </c>
      <c r="K37" s="3" t="s">
        <v>24</v>
      </c>
      <c r="L37" s="6" t="s">
        <v>24</v>
      </c>
      <c r="M37" s="3" t="s">
        <v>24</v>
      </c>
      <c r="N37" s="6" t="s">
        <v>24</v>
      </c>
      <c r="O37" s="6" t="s">
        <v>24</v>
      </c>
      <c r="P37" s="6" t="s">
        <v>24</v>
      </c>
      <c r="Q37" s="6" t="s">
        <v>24</v>
      </c>
      <c r="R37" s="6" t="s">
        <v>24</v>
      </c>
      <c r="S37" s="6" t="s">
        <v>24</v>
      </c>
      <c r="T37" s="6" t="s">
        <v>24</v>
      </c>
      <c r="U37" s="3" t="s">
        <v>24</v>
      </c>
      <c r="V37" s="3" t="s">
        <v>24</v>
      </c>
      <c r="W37" s="6" t="s">
        <v>24</v>
      </c>
      <c r="X37" s="6">
        <v>12.69126015</v>
      </c>
      <c r="Y37" s="6">
        <v>3.2975358610000001</v>
      </c>
      <c r="Z37" s="6">
        <v>0.89157483199999998</v>
      </c>
      <c r="AA37" s="6">
        <v>3.6985519789999999</v>
      </c>
      <c r="AB37" s="6">
        <v>2.1683299999999999E-4</v>
      </c>
      <c r="AC37" s="6">
        <v>3.3088036000000001E-2</v>
      </c>
    </row>
    <row r="38" spans="1:29">
      <c r="A38" s="6" t="s">
        <v>552</v>
      </c>
      <c r="B38" s="3">
        <v>4</v>
      </c>
      <c r="C38" s="3" t="s">
        <v>646</v>
      </c>
      <c r="D38" s="3">
        <v>20861513</v>
      </c>
      <c r="E38" s="3">
        <v>20871375</v>
      </c>
      <c r="F38" s="3" t="s">
        <v>553</v>
      </c>
      <c r="G38" s="3">
        <v>2.98E-221</v>
      </c>
      <c r="H38" s="3">
        <v>615</v>
      </c>
      <c r="I38" s="3" t="s">
        <v>49</v>
      </c>
      <c r="J38" s="6" t="s">
        <v>554</v>
      </c>
      <c r="K38" s="3" t="s">
        <v>24</v>
      </c>
      <c r="L38" s="6" t="s">
        <v>555</v>
      </c>
      <c r="M38" s="3" t="s">
        <v>24</v>
      </c>
      <c r="N38" s="6" t="s">
        <v>24</v>
      </c>
      <c r="O38" s="6" t="s">
        <v>24</v>
      </c>
      <c r="P38" s="6" t="s">
        <v>24</v>
      </c>
      <c r="Q38" s="6" t="s">
        <v>24</v>
      </c>
      <c r="R38" s="6" t="s">
        <v>24</v>
      </c>
      <c r="S38" s="6" t="s">
        <v>24</v>
      </c>
      <c r="T38" s="6" t="s">
        <v>24</v>
      </c>
      <c r="U38" s="3" t="s">
        <v>24</v>
      </c>
      <c r="V38" s="3" t="s">
        <v>24</v>
      </c>
      <c r="W38" s="6" t="s">
        <v>162</v>
      </c>
      <c r="X38" s="6">
        <v>12.3802769</v>
      </c>
      <c r="Y38" s="6">
        <v>-3.6505130989999999</v>
      </c>
      <c r="Z38" s="6">
        <v>1.01337378</v>
      </c>
      <c r="AA38" s="6">
        <v>-3.6023362460000001</v>
      </c>
      <c r="AB38" s="6">
        <v>3.1536999999999998E-4</v>
      </c>
      <c r="AC38" s="6">
        <v>4.2604221999999997E-2</v>
      </c>
    </row>
    <row r="39" spans="1:29">
      <c r="A39" s="6" t="s">
        <v>556</v>
      </c>
      <c r="B39" s="3">
        <v>4</v>
      </c>
      <c r="C39" s="3" t="s">
        <v>646</v>
      </c>
      <c r="D39" s="3">
        <v>22921208</v>
      </c>
      <c r="E39" s="3">
        <v>22933726</v>
      </c>
      <c r="F39" s="3" t="s">
        <v>557</v>
      </c>
      <c r="G39" s="3">
        <v>5.0800000000000002E-170</v>
      </c>
      <c r="H39" s="3">
        <v>479</v>
      </c>
      <c r="I39" s="3" t="s">
        <v>60</v>
      </c>
      <c r="J39" s="6" t="s">
        <v>558</v>
      </c>
      <c r="K39" s="3" t="s">
        <v>559</v>
      </c>
      <c r="L39" s="6" t="s">
        <v>560</v>
      </c>
      <c r="M39" s="3" t="s">
        <v>561</v>
      </c>
      <c r="N39" s="6" t="s">
        <v>562</v>
      </c>
      <c r="O39" s="6" t="s">
        <v>175</v>
      </c>
      <c r="P39" s="6" t="s">
        <v>563</v>
      </c>
      <c r="Q39" s="6" t="s">
        <v>564</v>
      </c>
      <c r="R39" s="6" t="s">
        <v>565</v>
      </c>
      <c r="S39" s="6" t="s">
        <v>64</v>
      </c>
      <c r="T39" s="6" t="s">
        <v>24</v>
      </c>
      <c r="U39" s="3" t="s">
        <v>24</v>
      </c>
      <c r="V39" s="3" t="s">
        <v>24</v>
      </c>
      <c r="W39" s="6" t="s">
        <v>566</v>
      </c>
      <c r="X39" s="6">
        <v>18.94008122</v>
      </c>
      <c r="Y39" s="6">
        <v>-7.5414429600000004</v>
      </c>
      <c r="Z39" s="6">
        <v>1.4354174820000001</v>
      </c>
      <c r="AA39" s="6">
        <v>-5.2538324599999999</v>
      </c>
      <c r="AB39" s="6">
        <v>1.49E-7</v>
      </c>
      <c r="AC39" s="6">
        <v>8.9699999999999998E-5</v>
      </c>
    </row>
    <row r="40" spans="1:29">
      <c r="A40" s="6" t="s">
        <v>567</v>
      </c>
      <c r="B40" s="3">
        <v>4</v>
      </c>
      <c r="C40" s="3" t="s">
        <v>646</v>
      </c>
      <c r="D40" s="3">
        <v>23658677</v>
      </c>
      <c r="E40" s="3">
        <v>23660129</v>
      </c>
      <c r="F40" s="3" t="s">
        <v>568</v>
      </c>
      <c r="G40" s="3">
        <v>1.22E-46</v>
      </c>
      <c r="H40" s="3">
        <v>155</v>
      </c>
      <c r="I40" s="3" t="s">
        <v>26</v>
      </c>
      <c r="J40" s="6" t="s">
        <v>569</v>
      </c>
      <c r="K40" s="3" t="s">
        <v>24</v>
      </c>
      <c r="L40" s="6" t="s">
        <v>24</v>
      </c>
      <c r="M40" s="3" t="s">
        <v>24</v>
      </c>
      <c r="N40" s="6" t="s">
        <v>24</v>
      </c>
      <c r="O40" s="6" t="s">
        <v>24</v>
      </c>
      <c r="P40" s="6" t="s">
        <v>24</v>
      </c>
      <c r="Q40" s="6" t="s">
        <v>24</v>
      </c>
      <c r="R40" s="6" t="s">
        <v>24</v>
      </c>
      <c r="S40" s="6" t="s">
        <v>24</v>
      </c>
      <c r="T40" s="6" t="s">
        <v>24</v>
      </c>
      <c r="U40" s="3" t="s">
        <v>24</v>
      </c>
      <c r="V40" s="3" t="s">
        <v>24</v>
      </c>
      <c r="W40" s="6" t="s">
        <v>548</v>
      </c>
      <c r="X40" s="6">
        <v>31.443632399999998</v>
      </c>
      <c r="Y40" s="6">
        <v>-5.3892791019999997</v>
      </c>
      <c r="Z40" s="6">
        <v>1.0619614310000001</v>
      </c>
      <c r="AA40" s="6">
        <v>-5.0748350599999998</v>
      </c>
      <c r="AB40" s="6">
        <v>3.8799999999999998E-7</v>
      </c>
      <c r="AC40" s="6">
        <v>1.90862E-4</v>
      </c>
    </row>
    <row r="41" spans="1:29">
      <c r="A41" s="6" t="s">
        <v>570</v>
      </c>
      <c r="B41" s="3">
        <v>4</v>
      </c>
      <c r="C41" s="3" t="s">
        <v>646</v>
      </c>
      <c r="D41" s="3">
        <v>24695022</v>
      </c>
      <c r="E41" s="3">
        <v>24699874</v>
      </c>
      <c r="F41" s="3" t="s">
        <v>571</v>
      </c>
      <c r="G41" s="3">
        <v>9.3899999999999998E-235</v>
      </c>
      <c r="H41" s="3">
        <v>674</v>
      </c>
      <c r="I41" s="3" t="s">
        <v>31</v>
      </c>
      <c r="J41" s="6" t="s">
        <v>168</v>
      </c>
      <c r="K41" s="3" t="s">
        <v>24</v>
      </c>
      <c r="L41" s="6" t="s">
        <v>24</v>
      </c>
      <c r="M41" s="3" t="s">
        <v>24</v>
      </c>
      <c r="N41" s="6" t="s">
        <v>24</v>
      </c>
      <c r="O41" s="6" t="s">
        <v>24</v>
      </c>
      <c r="P41" s="6" t="s">
        <v>24</v>
      </c>
      <c r="Q41" s="6" t="s">
        <v>24</v>
      </c>
      <c r="R41" s="6" t="s">
        <v>24</v>
      </c>
      <c r="S41" s="6" t="s">
        <v>24</v>
      </c>
      <c r="T41" s="6" t="s">
        <v>24</v>
      </c>
      <c r="U41" s="3" t="s">
        <v>24</v>
      </c>
      <c r="V41" s="3" t="s">
        <v>24</v>
      </c>
      <c r="W41" s="6" t="s">
        <v>572</v>
      </c>
      <c r="X41" s="6">
        <v>105.0070925</v>
      </c>
      <c r="Y41" s="6">
        <v>-2.466620389</v>
      </c>
      <c r="Z41" s="6">
        <v>0.52113805999999996</v>
      </c>
      <c r="AA41" s="6">
        <v>-4.733141904</v>
      </c>
      <c r="AB41" s="6">
        <v>2.21E-6</v>
      </c>
      <c r="AC41" s="6">
        <v>7.6347000000000003E-4</v>
      </c>
    </row>
    <row r="42" spans="1:29">
      <c r="A42" s="6" t="s">
        <v>573</v>
      </c>
      <c r="B42" s="3">
        <v>4</v>
      </c>
      <c r="C42" s="3" t="s">
        <v>646</v>
      </c>
      <c r="D42" s="3">
        <v>24701782</v>
      </c>
      <c r="E42" s="3">
        <v>24704200</v>
      </c>
      <c r="F42" s="3" t="s">
        <v>574</v>
      </c>
      <c r="G42" s="3">
        <v>5.8699999999999999E-212</v>
      </c>
      <c r="H42" s="3">
        <v>611</v>
      </c>
      <c r="I42" s="3" t="s">
        <v>31</v>
      </c>
      <c r="J42" s="6" t="s">
        <v>168</v>
      </c>
      <c r="K42" s="3" t="s">
        <v>24</v>
      </c>
      <c r="L42" s="6" t="s">
        <v>24</v>
      </c>
      <c r="M42" s="3" t="s">
        <v>24</v>
      </c>
      <c r="N42" s="6" t="s">
        <v>24</v>
      </c>
      <c r="O42" s="6" t="s">
        <v>24</v>
      </c>
      <c r="P42" s="6" t="s">
        <v>24</v>
      </c>
      <c r="Q42" s="6" t="s">
        <v>24</v>
      </c>
      <c r="R42" s="6" t="s">
        <v>24</v>
      </c>
      <c r="S42" s="6" t="s">
        <v>24</v>
      </c>
      <c r="T42" s="6" t="s">
        <v>24</v>
      </c>
      <c r="U42" s="3" t="s">
        <v>24</v>
      </c>
      <c r="V42" s="3" t="s">
        <v>24</v>
      </c>
      <c r="W42" s="6" t="s">
        <v>572</v>
      </c>
      <c r="X42" s="6">
        <v>168.8251521</v>
      </c>
      <c r="Y42" s="6">
        <v>2.111043585</v>
      </c>
      <c r="Z42" s="6">
        <v>0.45153949500000001</v>
      </c>
      <c r="AA42" s="6">
        <v>4.6752135910000003</v>
      </c>
      <c r="AB42" s="6">
        <v>2.9399999999999998E-6</v>
      </c>
      <c r="AC42" s="6">
        <v>9.9663099999999999E-4</v>
      </c>
    </row>
    <row r="43" spans="1:29">
      <c r="A43" s="6" t="s">
        <v>575</v>
      </c>
      <c r="B43" s="3">
        <v>4</v>
      </c>
      <c r="C43" s="3" t="s">
        <v>646</v>
      </c>
      <c r="D43" s="3">
        <v>24792449</v>
      </c>
      <c r="E43" s="3">
        <v>24796154</v>
      </c>
      <c r="F43" s="3" t="s">
        <v>571</v>
      </c>
      <c r="G43" s="3">
        <v>4.9299999999999998E-234</v>
      </c>
      <c r="H43" s="3">
        <v>672</v>
      </c>
      <c r="I43" s="3" t="s">
        <v>31</v>
      </c>
      <c r="J43" s="6" t="s">
        <v>168</v>
      </c>
      <c r="K43" s="3" t="s">
        <v>24</v>
      </c>
      <c r="L43" s="6" t="s">
        <v>24</v>
      </c>
      <c r="M43" s="3" t="s">
        <v>24</v>
      </c>
      <c r="N43" s="6" t="s">
        <v>24</v>
      </c>
      <c r="O43" s="6" t="s">
        <v>24</v>
      </c>
      <c r="P43" s="6" t="s">
        <v>24</v>
      </c>
      <c r="Q43" s="6" t="s">
        <v>24</v>
      </c>
      <c r="R43" s="6" t="s">
        <v>24</v>
      </c>
      <c r="S43" s="6" t="s">
        <v>24</v>
      </c>
      <c r="T43" s="6" t="s">
        <v>24</v>
      </c>
      <c r="U43" s="3" t="s">
        <v>24</v>
      </c>
      <c r="V43" s="3" t="s">
        <v>24</v>
      </c>
      <c r="W43" s="6" t="s">
        <v>572</v>
      </c>
      <c r="X43" s="6">
        <v>59.893531840000001</v>
      </c>
      <c r="Y43" s="6">
        <v>-2.1550105209999999</v>
      </c>
      <c r="Z43" s="6">
        <v>0.47761197999999999</v>
      </c>
      <c r="AA43" s="6">
        <v>-4.5120529029999998</v>
      </c>
      <c r="AB43" s="6">
        <v>6.4200000000000004E-6</v>
      </c>
      <c r="AC43" s="6">
        <v>1.9149080000000001E-3</v>
      </c>
    </row>
    <row r="44" spans="1:29">
      <c r="A44" s="6" t="s">
        <v>576</v>
      </c>
      <c r="B44" s="3">
        <v>4</v>
      </c>
      <c r="C44" s="3" t="s">
        <v>646</v>
      </c>
      <c r="D44" s="3">
        <v>25006754</v>
      </c>
      <c r="E44" s="3">
        <v>25007785</v>
      </c>
      <c r="F44" s="3" t="s">
        <v>577</v>
      </c>
      <c r="G44" s="3">
        <v>1.19E-187</v>
      </c>
      <c r="H44" s="3">
        <v>536</v>
      </c>
      <c r="I44" s="3" t="s">
        <v>31</v>
      </c>
      <c r="J44" s="6" t="s">
        <v>168</v>
      </c>
      <c r="K44" s="3" t="s">
        <v>24</v>
      </c>
      <c r="L44" s="6" t="s">
        <v>24</v>
      </c>
      <c r="M44" s="3" t="s">
        <v>24</v>
      </c>
      <c r="N44" s="6" t="s">
        <v>24</v>
      </c>
      <c r="O44" s="6" t="s">
        <v>24</v>
      </c>
      <c r="P44" s="6" t="s">
        <v>24</v>
      </c>
      <c r="Q44" s="6" t="s">
        <v>24</v>
      </c>
      <c r="R44" s="6" t="s">
        <v>24</v>
      </c>
      <c r="S44" s="6" t="s">
        <v>24</v>
      </c>
      <c r="T44" s="6" t="s">
        <v>24</v>
      </c>
      <c r="U44" s="3" t="s">
        <v>24</v>
      </c>
      <c r="V44" s="3" t="s">
        <v>24</v>
      </c>
      <c r="W44" s="6" t="s">
        <v>572</v>
      </c>
      <c r="X44" s="6">
        <v>32.311858299999997</v>
      </c>
      <c r="Y44" s="6">
        <v>-5.8119573420000004</v>
      </c>
      <c r="Z44" s="6">
        <v>1.1784768000000001</v>
      </c>
      <c r="AA44" s="6">
        <v>-4.9317537209999998</v>
      </c>
      <c r="AB44" s="6">
        <v>8.1500000000000003E-7</v>
      </c>
      <c r="AC44" s="6">
        <v>3.8513600000000001E-4</v>
      </c>
    </row>
    <row r="45" spans="1:29">
      <c r="A45" s="6" t="s">
        <v>578</v>
      </c>
      <c r="B45" s="3">
        <v>4</v>
      </c>
      <c r="C45" s="3" t="s">
        <v>646</v>
      </c>
      <c r="D45" s="3">
        <v>25012678</v>
      </c>
      <c r="E45" s="3">
        <v>25013520</v>
      </c>
      <c r="F45" s="3" t="s">
        <v>579</v>
      </c>
      <c r="G45" s="3">
        <v>1.3800000000000001E-52</v>
      </c>
      <c r="H45" s="3">
        <v>188</v>
      </c>
      <c r="I45" s="3" t="s">
        <v>31</v>
      </c>
      <c r="J45" s="6" t="s">
        <v>168</v>
      </c>
      <c r="K45" s="3" t="s">
        <v>24</v>
      </c>
      <c r="L45" s="6" t="s">
        <v>24</v>
      </c>
      <c r="M45" s="3" t="s">
        <v>24</v>
      </c>
      <c r="N45" s="6" t="s">
        <v>24</v>
      </c>
      <c r="O45" s="6" t="s">
        <v>24</v>
      </c>
      <c r="P45" s="6" t="s">
        <v>24</v>
      </c>
      <c r="Q45" s="6" t="s">
        <v>24</v>
      </c>
      <c r="R45" s="6" t="s">
        <v>24</v>
      </c>
      <c r="S45" s="6" t="s">
        <v>24</v>
      </c>
      <c r="T45" s="6" t="s">
        <v>24</v>
      </c>
      <c r="U45" s="3" t="s">
        <v>24</v>
      </c>
      <c r="V45" s="3" t="s">
        <v>24</v>
      </c>
      <c r="W45" s="6" t="s">
        <v>572</v>
      </c>
      <c r="X45" s="6">
        <v>72.070703879999996</v>
      </c>
      <c r="Y45" s="6">
        <v>-9.4642955149999999</v>
      </c>
      <c r="Z45" s="6">
        <v>1.2747678200000001</v>
      </c>
      <c r="AA45" s="6">
        <v>-7.4243288610000002</v>
      </c>
      <c r="AB45" s="6">
        <v>1.13E-13</v>
      </c>
      <c r="AC45" s="6">
        <v>2.03E-10</v>
      </c>
    </row>
    <row r="46" spans="1:29">
      <c r="A46" s="6" t="s">
        <v>580</v>
      </c>
      <c r="B46" s="3">
        <v>4</v>
      </c>
      <c r="C46" s="3" t="s">
        <v>646</v>
      </c>
      <c r="D46" s="3">
        <v>25077772</v>
      </c>
      <c r="E46" s="3">
        <v>25081505</v>
      </c>
      <c r="F46" s="3" t="s">
        <v>571</v>
      </c>
      <c r="G46" s="3">
        <v>5.8900000000000001E-232</v>
      </c>
      <c r="H46" s="3">
        <v>667</v>
      </c>
      <c r="I46" s="3" t="s">
        <v>31</v>
      </c>
      <c r="J46" s="6" t="s">
        <v>168</v>
      </c>
      <c r="K46" s="3" t="s">
        <v>24</v>
      </c>
      <c r="L46" s="6" t="s">
        <v>24</v>
      </c>
      <c r="M46" s="3" t="s">
        <v>24</v>
      </c>
      <c r="N46" s="6" t="s">
        <v>24</v>
      </c>
      <c r="O46" s="6" t="s">
        <v>24</v>
      </c>
      <c r="P46" s="6" t="s">
        <v>24</v>
      </c>
      <c r="Q46" s="6" t="s">
        <v>24</v>
      </c>
      <c r="R46" s="6" t="s">
        <v>24</v>
      </c>
      <c r="S46" s="6" t="s">
        <v>24</v>
      </c>
      <c r="T46" s="6" t="s">
        <v>24</v>
      </c>
      <c r="U46" s="3" t="s">
        <v>24</v>
      </c>
      <c r="V46" s="3" t="s">
        <v>24</v>
      </c>
      <c r="W46" s="6" t="s">
        <v>572</v>
      </c>
      <c r="X46" s="6">
        <v>68.574761699999996</v>
      </c>
      <c r="Y46" s="6">
        <v>-4.7923159890000004</v>
      </c>
      <c r="Z46" s="6">
        <v>0.61507226299999995</v>
      </c>
      <c r="AA46" s="6">
        <v>-7.7914682229999999</v>
      </c>
      <c r="AB46" s="6">
        <v>6.6200000000000003E-15</v>
      </c>
      <c r="AC46" s="6">
        <v>1.6300000000000001E-11</v>
      </c>
    </row>
    <row r="47" spans="1:29">
      <c r="A47" s="6" t="s">
        <v>581</v>
      </c>
      <c r="B47" s="3">
        <v>4</v>
      </c>
      <c r="C47" s="3" t="s">
        <v>646</v>
      </c>
      <c r="D47" s="3">
        <v>29764432</v>
      </c>
      <c r="E47" s="3">
        <v>29784061</v>
      </c>
      <c r="F47" s="3" t="s">
        <v>582</v>
      </c>
      <c r="G47" s="3">
        <v>1.4999999999999999E-294</v>
      </c>
      <c r="H47" s="3">
        <v>808</v>
      </c>
      <c r="I47" s="3" t="s">
        <v>181</v>
      </c>
      <c r="J47" s="6" t="s">
        <v>583</v>
      </c>
      <c r="K47" s="3" t="s">
        <v>24</v>
      </c>
      <c r="L47" s="6" t="s">
        <v>584</v>
      </c>
      <c r="M47" s="3" t="s">
        <v>24</v>
      </c>
      <c r="N47" s="6" t="s">
        <v>585</v>
      </c>
      <c r="O47" s="6" t="s">
        <v>24</v>
      </c>
      <c r="P47" s="6" t="s">
        <v>24</v>
      </c>
      <c r="Q47" s="6" t="s">
        <v>24</v>
      </c>
      <c r="R47" s="6" t="s">
        <v>24</v>
      </c>
      <c r="S47" s="6" t="s">
        <v>586</v>
      </c>
      <c r="T47" s="6" t="s">
        <v>24</v>
      </c>
      <c r="U47" s="3" t="s">
        <v>24</v>
      </c>
      <c r="V47" s="3" t="s">
        <v>24</v>
      </c>
      <c r="W47" s="6" t="s">
        <v>587</v>
      </c>
      <c r="X47" s="6">
        <v>288.05282979999998</v>
      </c>
      <c r="Y47" s="6">
        <v>1.4502053049999999</v>
      </c>
      <c r="Z47" s="6">
        <v>0.31057796599999998</v>
      </c>
      <c r="AA47" s="6">
        <v>4.6693760129999999</v>
      </c>
      <c r="AB47" s="6">
        <v>3.0199999999999999E-6</v>
      </c>
      <c r="AC47" s="6">
        <v>1.0079920000000001E-3</v>
      </c>
    </row>
    <row r="48" spans="1:29">
      <c r="A48" s="6" t="s">
        <v>588</v>
      </c>
      <c r="B48" s="3">
        <v>4</v>
      </c>
      <c r="C48" s="3" t="s">
        <v>646</v>
      </c>
      <c r="D48" s="3">
        <v>31034871</v>
      </c>
      <c r="E48" s="3">
        <v>31038848</v>
      </c>
      <c r="F48" s="3" t="s">
        <v>589</v>
      </c>
      <c r="G48" s="3">
        <v>1.14E-155</v>
      </c>
      <c r="H48" s="3">
        <v>453</v>
      </c>
      <c r="I48" s="3" t="s">
        <v>65</v>
      </c>
      <c r="J48" s="6" t="s">
        <v>147</v>
      </c>
      <c r="K48" s="3" t="s">
        <v>24</v>
      </c>
      <c r="L48" s="6" t="s">
        <v>590</v>
      </c>
      <c r="M48" s="3" t="s">
        <v>24</v>
      </c>
      <c r="N48" s="6" t="s">
        <v>24</v>
      </c>
      <c r="O48" s="6" t="s">
        <v>24</v>
      </c>
      <c r="P48" s="6" t="s">
        <v>24</v>
      </c>
      <c r="Q48" s="6" t="s">
        <v>24</v>
      </c>
      <c r="R48" s="6" t="s">
        <v>24</v>
      </c>
      <c r="S48" s="6" t="s">
        <v>24</v>
      </c>
      <c r="T48" s="6" t="s">
        <v>24</v>
      </c>
      <c r="U48" s="3" t="s">
        <v>24</v>
      </c>
      <c r="V48" s="3" t="s">
        <v>24</v>
      </c>
      <c r="W48" s="6" t="s">
        <v>148</v>
      </c>
      <c r="X48" s="6">
        <v>151.5534341</v>
      </c>
      <c r="Y48" s="6">
        <v>2.2948124449999998</v>
      </c>
      <c r="Z48" s="6">
        <v>0.43693926100000002</v>
      </c>
      <c r="AA48" s="6">
        <v>5.2520170449999997</v>
      </c>
      <c r="AB48" s="6">
        <v>1.4999999999999999E-7</v>
      </c>
      <c r="AC48" s="6">
        <v>8.9699999999999998E-5</v>
      </c>
    </row>
    <row r="49" spans="1:29">
      <c r="A49" s="6" t="s">
        <v>591</v>
      </c>
      <c r="B49" s="3">
        <v>4</v>
      </c>
      <c r="C49" s="3" t="s">
        <v>646</v>
      </c>
      <c r="D49" s="3">
        <v>35752804</v>
      </c>
      <c r="E49" s="3">
        <v>35757907</v>
      </c>
      <c r="F49" s="3" t="s">
        <v>592</v>
      </c>
      <c r="G49" s="3">
        <v>3.0499999999999998E-166</v>
      </c>
      <c r="H49" s="3">
        <v>470</v>
      </c>
      <c r="I49" s="3" t="s">
        <v>26</v>
      </c>
      <c r="J49" s="6" t="s">
        <v>38</v>
      </c>
      <c r="K49" s="3" t="s">
        <v>24</v>
      </c>
      <c r="L49" s="6" t="s">
        <v>24</v>
      </c>
      <c r="M49" s="3" t="s">
        <v>24</v>
      </c>
      <c r="N49" s="6" t="s">
        <v>24</v>
      </c>
      <c r="O49" s="6" t="s">
        <v>24</v>
      </c>
      <c r="P49" s="6" t="s">
        <v>24</v>
      </c>
      <c r="Q49" s="6" t="s">
        <v>24</v>
      </c>
      <c r="R49" s="6" t="s">
        <v>24</v>
      </c>
      <c r="S49" s="6" t="s">
        <v>24</v>
      </c>
      <c r="T49" s="6" t="s">
        <v>24</v>
      </c>
      <c r="U49" s="3" t="s">
        <v>24</v>
      </c>
      <c r="V49" s="3" t="s">
        <v>24</v>
      </c>
      <c r="W49" s="6" t="s">
        <v>24</v>
      </c>
      <c r="X49" s="6">
        <v>251.38286239999999</v>
      </c>
      <c r="Y49" s="6">
        <v>-11.267795230000001</v>
      </c>
      <c r="Z49" s="6">
        <v>1.240987413</v>
      </c>
      <c r="AA49" s="6">
        <v>-9.0797014659999995</v>
      </c>
      <c r="AB49" s="6">
        <v>1.0900000000000001E-19</v>
      </c>
      <c r="AC49" s="6">
        <v>7.1399999999999997E-16</v>
      </c>
    </row>
    <row r="50" spans="1:29">
      <c r="A50" s="6" t="s">
        <v>593</v>
      </c>
      <c r="B50" s="3">
        <v>4</v>
      </c>
      <c r="C50" s="3" t="s">
        <v>646</v>
      </c>
      <c r="D50" s="3">
        <v>36920005</v>
      </c>
      <c r="E50" s="3">
        <v>36923028</v>
      </c>
      <c r="F50" s="3" t="s">
        <v>594</v>
      </c>
      <c r="G50" s="3">
        <v>0</v>
      </c>
      <c r="H50" s="3">
        <v>1206</v>
      </c>
      <c r="I50" s="3" t="s">
        <v>26</v>
      </c>
      <c r="J50" s="6" t="s">
        <v>595</v>
      </c>
      <c r="K50" s="3" t="s">
        <v>24</v>
      </c>
      <c r="L50" s="6" t="s">
        <v>596</v>
      </c>
      <c r="M50" s="3" t="s">
        <v>24</v>
      </c>
      <c r="N50" s="6" t="s">
        <v>24</v>
      </c>
      <c r="O50" s="6" t="s">
        <v>24</v>
      </c>
      <c r="P50" s="6" t="s">
        <v>24</v>
      </c>
      <c r="Q50" s="6" t="s">
        <v>24</v>
      </c>
      <c r="R50" s="6" t="s">
        <v>24</v>
      </c>
      <c r="S50" s="6" t="s">
        <v>24</v>
      </c>
      <c r="T50" s="6" t="s">
        <v>24</v>
      </c>
      <c r="U50" s="3" t="s">
        <v>24</v>
      </c>
      <c r="V50" s="3" t="s">
        <v>24</v>
      </c>
      <c r="W50" s="6" t="s">
        <v>182</v>
      </c>
      <c r="X50" s="6">
        <v>8.4298501760000004</v>
      </c>
      <c r="Y50" s="6">
        <v>6.6634715739999999</v>
      </c>
      <c r="Z50" s="6">
        <v>1.818935089</v>
      </c>
      <c r="AA50" s="6">
        <v>3.6633916270000002</v>
      </c>
      <c r="AB50" s="6">
        <v>2.48898E-4</v>
      </c>
      <c r="AC50" s="6">
        <v>3.7117789999999998E-2</v>
      </c>
    </row>
    <row r="51" spans="1:29">
      <c r="A51" s="6" t="s">
        <v>597</v>
      </c>
      <c r="B51" s="3">
        <v>4</v>
      </c>
      <c r="C51" s="3" t="s">
        <v>646</v>
      </c>
      <c r="D51" s="3">
        <v>37218011</v>
      </c>
      <c r="E51" s="3">
        <v>37223244</v>
      </c>
      <c r="F51" s="3" t="s">
        <v>598</v>
      </c>
      <c r="G51" s="3">
        <v>7.7400000000000001E-141</v>
      </c>
      <c r="H51" s="3">
        <v>416</v>
      </c>
      <c r="I51" s="3" t="s">
        <v>24</v>
      </c>
      <c r="J51" s="6" t="s">
        <v>24</v>
      </c>
      <c r="K51" s="3" t="s">
        <v>24</v>
      </c>
      <c r="L51" s="6" t="s">
        <v>24</v>
      </c>
      <c r="M51" s="3" t="s">
        <v>24</v>
      </c>
      <c r="N51" s="6" t="s">
        <v>24</v>
      </c>
      <c r="O51" s="6" t="s">
        <v>24</v>
      </c>
      <c r="P51" s="6" t="s">
        <v>24</v>
      </c>
      <c r="Q51" s="6" t="s">
        <v>24</v>
      </c>
      <c r="R51" s="6" t="s">
        <v>24</v>
      </c>
      <c r="S51" s="6" t="s">
        <v>24</v>
      </c>
      <c r="T51" s="6" t="s">
        <v>24</v>
      </c>
      <c r="U51" s="3" t="s">
        <v>24</v>
      </c>
      <c r="V51" s="3" t="s">
        <v>24</v>
      </c>
      <c r="W51" s="6" t="s">
        <v>24</v>
      </c>
      <c r="X51" s="6">
        <v>27.179882320000001</v>
      </c>
      <c r="Y51" s="6">
        <v>5.8184228320000004</v>
      </c>
      <c r="Z51" s="6">
        <v>1.138158083</v>
      </c>
      <c r="AA51" s="6">
        <v>5.1121394459999996</v>
      </c>
      <c r="AB51" s="6">
        <v>3.1899999999999998E-7</v>
      </c>
      <c r="AC51" s="6">
        <v>1.65007E-4</v>
      </c>
    </row>
    <row r="52" spans="1:29">
      <c r="A52" s="6" t="s">
        <v>599</v>
      </c>
      <c r="B52" s="3">
        <v>4</v>
      </c>
      <c r="C52" s="3" t="s">
        <v>646</v>
      </c>
      <c r="D52" s="3">
        <v>37966331</v>
      </c>
      <c r="E52" s="3">
        <v>37977525</v>
      </c>
      <c r="F52" s="3" t="s">
        <v>600</v>
      </c>
      <c r="G52" s="3">
        <v>7.5E-177</v>
      </c>
      <c r="H52" s="3">
        <v>499</v>
      </c>
      <c r="I52" s="3" t="s">
        <v>52</v>
      </c>
      <c r="J52" s="6" t="s">
        <v>53</v>
      </c>
      <c r="K52" s="3" t="s">
        <v>24</v>
      </c>
      <c r="L52" s="6" t="s">
        <v>601</v>
      </c>
      <c r="M52" s="3" t="s">
        <v>54</v>
      </c>
      <c r="N52" s="6" t="s">
        <v>55</v>
      </c>
      <c r="O52" s="6" t="s">
        <v>56</v>
      </c>
      <c r="P52" s="6" t="s">
        <v>24</v>
      </c>
      <c r="Q52" s="6" t="s">
        <v>57</v>
      </c>
      <c r="R52" s="6" t="s">
        <v>58</v>
      </c>
      <c r="S52" s="6" t="s">
        <v>44</v>
      </c>
      <c r="T52" s="6" t="s">
        <v>24</v>
      </c>
      <c r="U52" s="3" t="s">
        <v>24</v>
      </c>
      <c r="V52" s="3" t="s">
        <v>24</v>
      </c>
      <c r="W52" s="6" t="s">
        <v>59</v>
      </c>
      <c r="X52" s="6">
        <v>1130.232702</v>
      </c>
      <c r="Y52" s="6">
        <v>3.3822869789999999</v>
      </c>
      <c r="Z52" s="6">
        <v>0.73382381299999999</v>
      </c>
      <c r="AA52" s="6">
        <v>4.6091267680000003</v>
      </c>
      <c r="AB52" s="6">
        <v>4.0400000000000003E-6</v>
      </c>
      <c r="AC52" s="6">
        <v>1.32665E-3</v>
      </c>
    </row>
    <row r="53" spans="1:29">
      <c r="A53" s="6" t="s">
        <v>602</v>
      </c>
      <c r="B53" s="3">
        <v>4</v>
      </c>
      <c r="C53" s="3" t="s">
        <v>646</v>
      </c>
      <c r="D53" s="3">
        <v>38785429</v>
      </c>
      <c r="E53" s="3">
        <v>38792733</v>
      </c>
      <c r="F53" s="3" t="s">
        <v>603</v>
      </c>
      <c r="G53" s="3">
        <v>5.1799999999999996E-186</v>
      </c>
      <c r="H53" s="3">
        <v>535</v>
      </c>
      <c r="I53" s="3" t="s">
        <v>65</v>
      </c>
      <c r="J53" s="6" t="s">
        <v>604</v>
      </c>
      <c r="K53" s="3" t="s">
        <v>605</v>
      </c>
      <c r="L53" s="6" t="s">
        <v>606</v>
      </c>
      <c r="M53" s="3" t="s">
        <v>607</v>
      </c>
      <c r="N53" s="6" t="s">
        <v>608</v>
      </c>
      <c r="O53" s="6" t="s">
        <v>122</v>
      </c>
      <c r="P53" s="6" t="s">
        <v>24</v>
      </c>
      <c r="Q53" s="6" t="s">
        <v>24</v>
      </c>
      <c r="R53" s="6" t="s">
        <v>24</v>
      </c>
      <c r="S53" s="6" t="s">
        <v>609</v>
      </c>
      <c r="T53" s="6" t="s">
        <v>24</v>
      </c>
      <c r="U53" s="3" t="s">
        <v>24</v>
      </c>
      <c r="V53" s="3" t="s">
        <v>24</v>
      </c>
      <c r="W53" s="6" t="s">
        <v>610</v>
      </c>
      <c r="X53" s="6">
        <v>83.016885950000002</v>
      </c>
      <c r="Y53" s="6">
        <v>2.6472861700000001</v>
      </c>
      <c r="Z53" s="6">
        <v>0.40669696</v>
      </c>
      <c r="AA53" s="6">
        <v>6.5092352010000001</v>
      </c>
      <c r="AB53" s="6">
        <v>7.5499999999999998E-11</v>
      </c>
      <c r="AC53" s="6">
        <v>9.6999999999999995E-8</v>
      </c>
    </row>
    <row r="54" spans="1:29">
      <c r="A54" s="6" t="s">
        <v>611</v>
      </c>
      <c r="B54" s="3">
        <v>4</v>
      </c>
      <c r="C54" s="3" t="s">
        <v>646</v>
      </c>
      <c r="D54" s="3">
        <v>41862879</v>
      </c>
      <c r="E54" s="3">
        <v>41867060</v>
      </c>
      <c r="F54" s="3" t="s">
        <v>612</v>
      </c>
      <c r="G54" s="3">
        <v>3.8E-233</v>
      </c>
      <c r="H54" s="3">
        <v>697</v>
      </c>
      <c r="I54" s="3" t="s">
        <v>31</v>
      </c>
      <c r="J54" s="6" t="s">
        <v>613</v>
      </c>
      <c r="K54" s="3" t="s">
        <v>24</v>
      </c>
      <c r="L54" s="6" t="s">
        <v>24</v>
      </c>
      <c r="M54" s="3" t="s">
        <v>24</v>
      </c>
      <c r="N54" s="6" t="s">
        <v>24</v>
      </c>
      <c r="O54" s="6" t="s">
        <v>24</v>
      </c>
      <c r="P54" s="6" t="s">
        <v>24</v>
      </c>
      <c r="Q54" s="6" t="s">
        <v>24</v>
      </c>
      <c r="R54" s="6" t="s">
        <v>24</v>
      </c>
      <c r="S54" s="6" t="s">
        <v>24</v>
      </c>
      <c r="T54" s="6" t="s">
        <v>24</v>
      </c>
      <c r="U54" s="3" t="s">
        <v>24</v>
      </c>
      <c r="V54" s="3" t="s">
        <v>24</v>
      </c>
      <c r="W54" s="6" t="s">
        <v>169</v>
      </c>
      <c r="X54" s="6">
        <v>51.12217794</v>
      </c>
      <c r="Y54" s="6">
        <v>-2.2498227040000001</v>
      </c>
      <c r="Z54" s="6">
        <v>0.55987750400000003</v>
      </c>
      <c r="AA54" s="6">
        <v>-4.0184195430000003</v>
      </c>
      <c r="AB54" s="6">
        <v>5.8600000000000001E-5</v>
      </c>
      <c r="AC54" s="6">
        <v>1.1533404000000001E-2</v>
      </c>
    </row>
    <row r="55" spans="1:29">
      <c r="A55" s="6" t="s">
        <v>614</v>
      </c>
      <c r="B55" s="3">
        <v>4</v>
      </c>
      <c r="C55" s="3" t="s">
        <v>646</v>
      </c>
      <c r="D55" s="3">
        <v>42278598</v>
      </c>
      <c r="E55" s="3">
        <v>42280001</v>
      </c>
      <c r="F55" s="3" t="s">
        <v>615</v>
      </c>
      <c r="G55" s="3">
        <v>7.4199999999999995E-278</v>
      </c>
      <c r="H55" s="3">
        <v>759</v>
      </c>
      <c r="I55" s="3" t="s">
        <v>70</v>
      </c>
      <c r="J55" s="6" t="s">
        <v>123</v>
      </c>
      <c r="K55" s="3" t="s">
        <v>616</v>
      </c>
      <c r="L55" s="6" t="s">
        <v>617</v>
      </c>
      <c r="M55" s="3" t="s">
        <v>24</v>
      </c>
      <c r="N55" s="6" t="s">
        <v>618</v>
      </c>
      <c r="O55" s="6" t="s">
        <v>24</v>
      </c>
      <c r="P55" s="6" t="s">
        <v>24</v>
      </c>
      <c r="Q55" s="6" t="s">
        <v>24</v>
      </c>
      <c r="R55" s="6" t="s">
        <v>24</v>
      </c>
      <c r="S55" s="6" t="s">
        <v>619</v>
      </c>
      <c r="T55" s="6" t="s">
        <v>24</v>
      </c>
      <c r="U55" s="3" t="s">
        <v>24</v>
      </c>
      <c r="V55" s="3" t="s">
        <v>24</v>
      </c>
      <c r="W55" s="6" t="s">
        <v>124</v>
      </c>
      <c r="X55" s="6">
        <v>1727.9521030000001</v>
      </c>
      <c r="Y55" s="6">
        <v>-1.9048593089999999</v>
      </c>
      <c r="Z55" s="6">
        <v>0.52466238600000004</v>
      </c>
      <c r="AA55" s="6">
        <v>-3.6306382190000002</v>
      </c>
      <c r="AB55" s="6">
        <v>2.8272099999999999E-4</v>
      </c>
      <c r="AC55" s="6">
        <v>4.0038616999999999E-2</v>
      </c>
    </row>
    <row r="56" spans="1:29">
      <c r="A56" s="6" t="s">
        <v>620</v>
      </c>
      <c r="B56" s="3">
        <v>4</v>
      </c>
      <c r="C56" s="3" t="s">
        <v>646</v>
      </c>
      <c r="D56" s="3">
        <v>44468694</v>
      </c>
      <c r="E56" s="3">
        <v>44470429</v>
      </c>
      <c r="F56" s="3" t="s">
        <v>621</v>
      </c>
      <c r="G56" s="3">
        <v>2.0799999999999999E-240</v>
      </c>
      <c r="H56" s="3">
        <v>674</v>
      </c>
      <c r="I56" s="3" t="s">
        <v>52</v>
      </c>
      <c r="J56" s="6" t="s">
        <v>87</v>
      </c>
      <c r="K56" s="3" t="s">
        <v>24</v>
      </c>
      <c r="L56" s="6" t="s">
        <v>24</v>
      </c>
      <c r="M56" s="3" t="s">
        <v>24</v>
      </c>
      <c r="N56" s="6" t="s">
        <v>24</v>
      </c>
      <c r="O56" s="6" t="s">
        <v>24</v>
      </c>
      <c r="P56" s="6" t="s">
        <v>24</v>
      </c>
      <c r="Q56" s="6" t="s">
        <v>24</v>
      </c>
      <c r="R56" s="6" t="s">
        <v>24</v>
      </c>
      <c r="S56" s="6" t="s">
        <v>24</v>
      </c>
      <c r="T56" s="6" t="s">
        <v>24</v>
      </c>
      <c r="U56" s="3" t="s">
        <v>24</v>
      </c>
      <c r="V56" s="3" t="s">
        <v>24</v>
      </c>
      <c r="W56" s="6" t="s">
        <v>88</v>
      </c>
      <c r="X56" s="6">
        <v>787.47649120000005</v>
      </c>
      <c r="Y56" s="6">
        <v>3.6577965680000002</v>
      </c>
      <c r="Z56" s="6">
        <v>0.806211122</v>
      </c>
      <c r="AA56" s="6">
        <v>4.5370207249999996</v>
      </c>
      <c r="AB56" s="6">
        <v>5.7100000000000004E-6</v>
      </c>
      <c r="AC56" s="6">
        <v>1.782727E-3</v>
      </c>
    </row>
    <row r="57" spans="1:29">
      <c r="A57" s="6" t="s">
        <v>98</v>
      </c>
      <c r="B57" s="3">
        <v>5</v>
      </c>
      <c r="C57" s="3" t="s">
        <v>647</v>
      </c>
      <c r="D57" s="3">
        <v>14923218</v>
      </c>
      <c r="E57" s="3">
        <v>14928750</v>
      </c>
      <c r="F57" s="3" t="s">
        <v>99</v>
      </c>
      <c r="G57" s="3">
        <v>2.1099999999999999E-186</v>
      </c>
      <c r="H57" s="3">
        <v>524</v>
      </c>
      <c r="I57" s="3" t="s">
        <v>26</v>
      </c>
      <c r="J57" s="6" t="s">
        <v>100</v>
      </c>
      <c r="K57" s="3" t="s">
        <v>24</v>
      </c>
      <c r="L57" s="6" t="s">
        <v>24</v>
      </c>
      <c r="M57" s="3" t="s">
        <v>101</v>
      </c>
      <c r="N57" s="6" t="s">
        <v>102</v>
      </c>
      <c r="O57" s="6" t="s">
        <v>24</v>
      </c>
      <c r="P57" s="6" t="s">
        <v>24</v>
      </c>
      <c r="Q57" s="6" t="s">
        <v>24</v>
      </c>
      <c r="R57" s="6" t="s">
        <v>24</v>
      </c>
      <c r="S57" s="6" t="s">
        <v>50</v>
      </c>
      <c r="T57" s="6" t="s">
        <v>24</v>
      </c>
      <c r="U57" s="3" t="s">
        <v>24</v>
      </c>
      <c r="V57" s="3" t="s">
        <v>24</v>
      </c>
      <c r="W57" s="6" t="s">
        <v>103</v>
      </c>
      <c r="X57" s="6">
        <v>96.936212780000005</v>
      </c>
      <c r="Y57" s="6">
        <v>-2.5444099360000001</v>
      </c>
      <c r="Z57" s="6">
        <v>0.42831420199999998</v>
      </c>
      <c r="AA57" s="6">
        <v>-5.9405219880000004</v>
      </c>
      <c r="AB57" s="6">
        <v>2.8400000000000001E-9</v>
      </c>
      <c r="AC57" s="6">
        <v>2.6900000000000001E-6</v>
      </c>
    </row>
    <row r="58" spans="1:29">
      <c r="A58" s="6" t="s">
        <v>622</v>
      </c>
      <c r="B58" s="3">
        <v>5</v>
      </c>
      <c r="C58" s="3" t="s">
        <v>647</v>
      </c>
      <c r="D58" s="3">
        <v>15804868</v>
      </c>
      <c r="E58" s="3">
        <v>15816402</v>
      </c>
      <c r="F58" s="3" t="s">
        <v>623</v>
      </c>
      <c r="G58" s="3">
        <v>0</v>
      </c>
      <c r="H58" s="3">
        <v>1390</v>
      </c>
      <c r="I58" s="3" t="s">
        <v>32</v>
      </c>
      <c r="J58" s="6" t="s">
        <v>624</v>
      </c>
      <c r="K58" s="3" t="s">
        <v>625</v>
      </c>
      <c r="L58" s="6" t="s">
        <v>626</v>
      </c>
      <c r="M58" s="3" t="s">
        <v>627</v>
      </c>
      <c r="N58" s="6" t="s">
        <v>628</v>
      </c>
      <c r="O58" s="6" t="s">
        <v>629</v>
      </c>
      <c r="P58" s="6" t="s">
        <v>63</v>
      </c>
      <c r="Q58" s="6" t="s">
        <v>630</v>
      </c>
      <c r="R58" s="6" t="s">
        <v>631</v>
      </c>
      <c r="S58" s="6" t="s">
        <v>64</v>
      </c>
      <c r="T58" s="6" t="s">
        <v>24</v>
      </c>
      <c r="U58" s="3" t="s">
        <v>24</v>
      </c>
      <c r="V58" s="3" t="s">
        <v>24</v>
      </c>
      <c r="W58" s="6" t="s">
        <v>632</v>
      </c>
      <c r="X58" s="6">
        <v>120.50379289999999</v>
      </c>
      <c r="Y58" s="6">
        <v>-1.4751464590000001</v>
      </c>
      <c r="Z58" s="6">
        <v>0.38704105100000002</v>
      </c>
      <c r="AA58" s="6">
        <v>-3.811343666</v>
      </c>
      <c r="AB58" s="6">
        <v>1.3821300000000001E-4</v>
      </c>
      <c r="AC58" s="6">
        <v>2.5937420999999999E-2</v>
      </c>
    </row>
    <row r="59" spans="1:29">
      <c r="A59" s="6" t="s">
        <v>633</v>
      </c>
      <c r="B59" s="3">
        <v>5</v>
      </c>
      <c r="C59" s="3" t="s">
        <v>647</v>
      </c>
      <c r="D59" s="3">
        <v>21816044</v>
      </c>
      <c r="E59" s="3">
        <v>21832142</v>
      </c>
      <c r="F59" s="3" t="s">
        <v>634</v>
      </c>
      <c r="G59" s="3">
        <v>8.1900000000000005E-97</v>
      </c>
      <c r="H59" s="3">
        <v>290</v>
      </c>
      <c r="I59" s="3" t="s">
        <v>82</v>
      </c>
      <c r="J59" s="6" t="s">
        <v>635</v>
      </c>
      <c r="K59" s="3" t="s">
        <v>636</v>
      </c>
      <c r="L59" s="6" t="s">
        <v>637</v>
      </c>
      <c r="M59" s="3" t="s">
        <v>24</v>
      </c>
      <c r="N59" s="6" t="s">
        <v>638</v>
      </c>
      <c r="O59" s="6" t="s">
        <v>24</v>
      </c>
      <c r="P59" s="6" t="s">
        <v>24</v>
      </c>
      <c r="Q59" s="6" t="s">
        <v>24</v>
      </c>
      <c r="R59" s="6" t="s">
        <v>24</v>
      </c>
      <c r="S59" s="6" t="s">
        <v>35</v>
      </c>
      <c r="T59" s="6" t="s">
        <v>639</v>
      </c>
      <c r="U59" s="3" t="s">
        <v>24</v>
      </c>
      <c r="V59" s="3" t="s">
        <v>24</v>
      </c>
      <c r="W59" s="6" t="s">
        <v>640</v>
      </c>
      <c r="X59" s="6">
        <v>22.136226600000001</v>
      </c>
      <c r="Y59" s="6">
        <v>-7.813242282</v>
      </c>
      <c r="Z59" s="6">
        <v>1.4955195809999999</v>
      </c>
      <c r="AA59" s="6">
        <v>-5.2244332890000003</v>
      </c>
      <c r="AB59" s="6">
        <v>1.7499999999999999E-7</v>
      </c>
      <c r="AC59" s="6">
        <v>1.06982E-4</v>
      </c>
    </row>
    <row r="60" spans="1:29">
      <c r="A60" s="6" t="s">
        <v>641</v>
      </c>
      <c r="B60" s="3">
        <v>5</v>
      </c>
      <c r="C60" s="3" t="s">
        <v>647</v>
      </c>
      <c r="D60" s="3">
        <v>22790688</v>
      </c>
      <c r="E60" s="3">
        <v>22813918</v>
      </c>
      <c r="F60" s="3" t="s">
        <v>642</v>
      </c>
      <c r="G60" s="3">
        <v>2.5400000000000002E-155</v>
      </c>
      <c r="H60" s="3">
        <v>469</v>
      </c>
      <c r="I60" s="3" t="s">
        <v>24</v>
      </c>
      <c r="J60" s="6" t="s">
        <v>24</v>
      </c>
      <c r="K60" s="3" t="s">
        <v>24</v>
      </c>
      <c r="L60" s="6" t="s">
        <v>24</v>
      </c>
      <c r="M60" s="3" t="s">
        <v>24</v>
      </c>
      <c r="N60" s="6" t="s">
        <v>24</v>
      </c>
      <c r="O60" s="6" t="s">
        <v>24</v>
      </c>
      <c r="P60" s="6" t="s">
        <v>24</v>
      </c>
      <c r="Q60" s="6" t="s">
        <v>24</v>
      </c>
      <c r="R60" s="6" t="s">
        <v>24</v>
      </c>
      <c r="S60" s="6" t="s">
        <v>24</v>
      </c>
      <c r="T60" s="6" t="s">
        <v>24</v>
      </c>
      <c r="U60" s="3" t="s">
        <v>24</v>
      </c>
      <c r="V60" s="3" t="s">
        <v>24</v>
      </c>
      <c r="W60" s="6" t="s">
        <v>24</v>
      </c>
      <c r="X60" s="6">
        <v>64.275076569999996</v>
      </c>
      <c r="Y60" s="6">
        <v>1.882231336</v>
      </c>
      <c r="Z60" s="6">
        <v>0.49889468199999998</v>
      </c>
      <c r="AA60" s="6">
        <v>3.7728029689999998</v>
      </c>
      <c r="AB60" s="6">
        <v>1.6142399999999999E-4</v>
      </c>
      <c r="AC60" s="6">
        <v>2.8484453999999999E-2</v>
      </c>
    </row>
    <row r="61" spans="1:29">
      <c r="A61" s="22" t="s">
        <v>643</v>
      </c>
      <c r="B61" s="23">
        <v>5</v>
      </c>
      <c r="C61" s="23" t="s">
        <v>647</v>
      </c>
      <c r="D61" s="23">
        <v>23672466</v>
      </c>
      <c r="E61" s="23">
        <v>23678699</v>
      </c>
      <c r="F61" s="23" t="s">
        <v>171</v>
      </c>
      <c r="G61" s="23">
        <v>1.19E-147</v>
      </c>
      <c r="H61" s="23">
        <v>429</v>
      </c>
      <c r="I61" s="23" t="s">
        <v>47</v>
      </c>
      <c r="J61" s="22" t="s">
        <v>172</v>
      </c>
      <c r="K61" s="23" t="s">
        <v>24</v>
      </c>
      <c r="L61" s="22" t="s">
        <v>24</v>
      </c>
      <c r="M61" s="23" t="s">
        <v>24</v>
      </c>
      <c r="N61" s="22" t="s">
        <v>24</v>
      </c>
      <c r="O61" s="22" t="s">
        <v>24</v>
      </c>
      <c r="P61" s="22" t="s">
        <v>24</v>
      </c>
      <c r="Q61" s="22" t="s">
        <v>24</v>
      </c>
      <c r="R61" s="22" t="s">
        <v>24</v>
      </c>
      <c r="S61" s="22" t="s">
        <v>24</v>
      </c>
      <c r="T61" s="22" t="s">
        <v>24</v>
      </c>
      <c r="U61" s="23" t="s">
        <v>24</v>
      </c>
      <c r="V61" s="23" t="s">
        <v>24</v>
      </c>
      <c r="W61" s="22" t="s">
        <v>173</v>
      </c>
      <c r="X61" s="22">
        <v>46.920517310000001</v>
      </c>
      <c r="Y61" s="22">
        <v>8.1221790519999999</v>
      </c>
      <c r="Z61" s="22">
        <v>1.470660378</v>
      </c>
      <c r="AA61" s="22">
        <v>5.5228108239999996</v>
      </c>
      <c r="AB61" s="22">
        <v>3.3400000000000001E-8</v>
      </c>
      <c r="AC61" s="22">
        <v>2.4000000000000001E-5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080A6-8E98-4101-9574-480BB1224676}">
  <dimension ref="A1:AD213"/>
  <sheetViews>
    <sheetView zoomScale="85" zoomScaleNormal="85" workbookViewId="0">
      <selection activeCell="A2" sqref="A2"/>
    </sheetView>
  </sheetViews>
  <sheetFormatPr defaultRowHeight="14.4"/>
  <cols>
    <col min="1" max="1" width="36.109375" bestFit="1" customWidth="1"/>
    <col min="2" max="2" width="12" style="21" bestFit="1" customWidth="1"/>
    <col min="3" max="3" width="10.5546875" style="21" bestFit="1" customWidth="1"/>
    <col min="4" max="5" width="9" style="21" bestFit="1" customWidth="1"/>
    <col min="6" max="6" width="30.44140625" style="21" bestFit="1" customWidth="1"/>
    <col min="7" max="7" width="29.109375" bestFit="1" customWidth="1"/>
    <col min="8" max="8" width="12" style="21" bestFit="1" customWidth="1"/>
    <col min="9" max="9" width="6.109375" style="21" bestFit="1" customWidth="1"/>
    <col min="10" max="10" width="15.109375" style="21" bestFit="1" customWidth="1"/>
    <col min="11" max="11" width="47.6640625" customWidth="1"/>
    <col min="12" max="12" width="16.33203125" style="21" bestFit="1" customWidth="1"/>
    <col min="13" max="13" width="47.6640625" customWidth="1"/>
    <col min="14" max="14" width="19.109375" style="21" bestFit="1" customWidth="1"/>
    <col min="15" max="15" width="29.44140625" bestFit="1" customWidth="1"/>
    <col min="16" max="16" width="47.6640625" customWidth="1"/>
    <col min="17" max="17" width="30.44140625" bestFit="1" customWidth="1"/>
    <col min="18" max="18" width="47.6640625" customWidth="1"/>
    <col min="19" max="19" width="17.44140625" bestFit="1" customWidth="1"/>
    <col min="20" max="20" width="47.6640625" style="1" customWidth="1"/>
    <col min="21" max="21" width="38.6640625" style="21" bestFit="1" customWidth="1"/>
    <col min="22" max="22" width="6.44140625" style="21" bestFit="1" customWidth="1"/>
    <col min="23" max="23" width="15.88671875" style="21" bestFit="1" customWidth="1"/>
    <col min="24" max="24" width="47.6640625" style="21" customWidth="1"/>
    <col min="25" max="25" width="12" style="21" bestFit="1" customWidth="1"/>
    <col min="26" max="26" width="16.44140625" style="21" bestFit="1" customWidth="1"/>
    <col min="27" max="27" width="12" style="21" bestFit="1" customWidth="1"/>
    <col min="28" max="28" width="12.6640625" style="21" bestFit="1" customWidth="1"/>
    <col min="29" max="30" width="12" style="21" bestFit="1" customWidth="1"/>
  </cols>
  <sheetData>
    <row r="1" spans="1:30">
      <c r="A1" s="6" t="s">
        <v>2183</v>
      </c>
      <c r="B1" s="3"/>
      <c r="C1" s="3"/>
      <c r="D1" s="3"/>
      <c r="E1" s="3"/>
      <c r="F1" s="3"/>
      <c r="G1" s="6"/>
      <c r="H1" s="3"/>
      <c r="I1" s="3"/>
      <c r="J1" s="3"/>
      <c r="K1" s="6"/>
      <c r="L1" s="3"/>
      <c r="M1" s="6"/>
      <c r="N1" s="3"/>
      <c r="O1" s="6"/>
      <c r="P1" s="6"/>
      <c r="Q1" s="6"/>
      <c r="R1" s="6"/>
      <c r="S1" s="6"/>
      <c r="T1" s="2"/>
      <c r="U1" s="3"/>
      <c r="V1" s="3"/>
    </row>
    <row r="2" spans="1:30">
      <c r="A2" s="15" t="s">
        <v>220</v>
      </c>
      <c r="B2" s="16" t="s">
        <v>644</v>
      </c>
      <c r="C2" s="16" t="s">
        <v>1160</v>
      </c>
      <c r="D2" s="16" t="s">
        <v>221</v>
      </c>
      <c r="E2" s="16" t="s">
        <v>222</v>
      </c>
      <c r="F2" s="16" t="s">
        <v>1161</v>
      </c>
      <c r="G2" s="16" t="s">
        <v>223</v>
      </c>
      <c r="H2" s="16" t="s">
        <v>367</v>
      </c>
      <c r="I2" s="16" t="s">
        <v>224</v>
      </c>
      <c r="J2" s="16" t="s">
        <v>9</v>
      </c>
      <c r="K2" s="16" t="s">
        <v>10</v>
      </c>
      <c r="L2" s="16" t="s">
        <v>11</v>
      </c>
      <c r="M2" s="16" t="s">
        <v>12</v>
      </c>
      <c r="N2" s="16" t="s">
        <v>13</v>
      </c>
      <c r="O2" s="16" t="s">
        <v>14</v>
      </c>
      <c r="P2" s="16" t="s">
        <v>15</v>
      </c>
      <c r="Q2" s="16" t="s">
        <v>16</v>
      </c>
      <c r="R2" s="16" t="s">
        <v>17</v>
      </c>
      <c r="S2" s="16" t="s">
        <v>18</v>
      </c>
      <c r="T2" s="16" t="s">
        <v>19</v>
      </c>
      <c r="U2" s="16" t="s">
        <v>20</v>
      </c>
      <c r="V2" s="16" t="s">
        <v>21</v>
      </c>
      <c r="W2" s="16" t="s">
        <v>22</v>
      </c>
      <c r="X2" s="16" t="s">
        <v>23</v>
      </c>
      <c r="Y2" s="16" t="s">
        <v>6</v>
      </c>
      <c r="Z2" s="16" t="s">
        <v>7</v>
      </c>
      <c r="AA2" s="16" t="s">
        <v>368</v>
      </c>
      <c r="AB2" s="16" t="s">
        <v>369</v>
      </c>
      <c r="AC2" s="16" t="s">
        <v>370</v>
      </c>
      <c r="AD2" s="16" t="s">
        <v>8</v>
      </c>
    </row>
    <row r="3" spans="1:30">
      <c r="A3" s="6" t="s">
        <v>649</v>
      </c>
      <c r="B3" s="3" t="s">
        <v>645</v>
      </c>
      <c r="C3" s="3" t="s">
        <v>363</v>
      </c>
      <c r="D3" s="3">
        <v>36732943</v>
      </c>
      <c r="E3" s="3">
        <v>36753047</v>
      </c>
      <c r="F3" s="3" t="s">
        <v>650</v>
      </c>
      <c r="G3" s="6" t="s">
        <v>651</v>
      </c>
      <c r="H3" s="3">
        <v>2.32E-93</v>
      </c>
      <c r="I3" s="3">
        <v>275</v>
      </c>
      <c r="J3" s="3" t="s">
        <v>49</v>
      </c>
      <c r="K3" s="6" t="s">
        <v>652</v>
      </c>
      <c r="L3" s="3" t="s">
        <v>24</v>
      </c>
      <c r="M3" s="6" t="s">
        <v>653</v>
      </c>
      <c r="N3" s="3" t="s">
        <v>24</v>
      </c>
      <c r="O3" s="6" t="s">
        <v>654</v>
      </c>
      <c r="P3" s="6" t="s">
        <v>24</v>
      </c>
      <c r="Q3" s="6" t="s">
        <v>24</v>
      </c>
      <c r="R3" s="6" t="s">
        <v>24</v>
      </c>
      <c r="S3" s="6" t="s">
        <v>24</v>
      </c>
      <c r="T3" s="2" t="s">
        <v>655</v>
      </c>
      <c r="U3" s="3" t="s">
        <v>24</v>
      </c>
      <c r="V3" s="3" t="s">
        <v>24</v>
      </c>
      <c r="W3" s="3" t="s">
        <v>24</v>
      </c>
      <c r="X3" s="3" t="s">
        <v>656</v>
      </c>
      <c r="Y3" s="3">
        <v>2604.8752550567101</v>
      </c>
      <c r="Z3" s="3">
        <v>-0.71888913900657903</v>
      </c>
      <c r="AA3" s="3">
        <v>0.21533092886566299</v>
      </c>
      <c r="AB3" s="3">
        <v>-3.3385317324993702</v>
      </c>
      <c r="AC3" s="21">
        <v>8.4222410018677601E-4</v>
      </c>
      <c r="AD3" s="21">
        <v>3.21194425173063E-2</v>
      </c>
    </row>
    <row r="4" spans="1:30">
      <c r="A4" s="6" t="s">
        <v>657</v>
      </c>
      <c r="B4" s="3" t="s">
        <v>645</v>
      </c>
      <c r="C4" s="3" t="s">
        <v>363</v>
      </c>
      <c r="D4" s="3">
        <v>37078893</v>
      </c>
      <c r="E4" s="3">
        <v>37086360</v>
      </c>
      <c r="F4" s="3" t="s">
        <v>650</v>
      </c>
      <c r="G4" s="6" t="s">
        <v>394</v>
      </c>
      <c r="H4" s="3">
        <v>7.6999999999999995E-167</v>
      </c>
      <c r="I4" s="3">
        <v>486</v>
      </c>
      <c r="J4" s="3" t="s">
        <v>26</v>
      </c>
      <c r="K4" s="6" t="s">
        <v>104</v>
      </c>
      <c r="L4" s="3" t="s">
        <v>24</v>
      </c>
      <c r="M4" s="6" t="s">
        <v>395</v>
      </c>
      <c r="N4" s="3" t="s">
        <v>24</v>
      </c>
      <c r="O4" s="6" t="s">
        <v>24</v>
      </c>
      <c r="P4" s="6" t="s">
        <v>24</v>
      </c>
      <c r="Q4" s="6" t="s">
        <v>24</v>
      </c>
      <c r="R4" s="6" t="s">
        <v>24</v>
      </c>
      <c r="S4" s="6" t="s">
        <v>24</v>
      </c>
      <c r="T4" s="2" t="s">
        <v>24</v>
      </c>
      <c r="U4" s="3" t="s">
        <v>24</v>
      </c>
      <c r="V4" s="3" t="s">
        <v>24</v>
      </c>
      <c r="W4" s="3" t="s">
        <v>24</v>
      </c>
      <c r="X4" s="3" t="s">
        <v>396</v>
      </c>
      <c r="Y4" s="3">
        <v>31.984994421540001</v>
      </c>
      <c r="Z4" s="3">
        <v>3.91879125023915</v>
      </c>
      <c r="AA4" s="3">
        <v>0.65143552752451495</v>
      </c>
      <c r="AB4" s="3">
        <v>6.0156240865933999</v>
      </c>
      <c r="AC4" s="21">
        <v>1.7919497438203501E-9</v>
      </c>
      <c r="AD4" s="21">
        <v>7.1392040325608798E-7</v>
      </c>
    </row>
    <row r="5" spans="1:30">
      <c r="A5" s="6" t="s">
        <v>666</v>
      </c>
      <c r="B5" s="3" t="s">
        <v>645</v>
      </c>
      <c r="C5" s="3" t="s">
        <v>363</v>
      </c>
      <c r="D5" s="3">
        <v>37673952</v>
      </c>
      <c r="E5" s="3">
        <v>37680348</v>
      </c>
      <c r="F5" s="3" t="s">
        <v>338</v>
      </c>
      <c r="G5" s="6" t="s">
        <v>397</v>
      </c>
      <c r="H5" s="3">
        <v>2.0299999999999998E-130</v>
      </c>
      <c r="I5" s="3">
        <v>381</v>
      </c>
      <c r="J5" s="3" t="s">
        <v>181</v>
      </c>
      <c r="K5" s="6" t="s">
        <v>398</v>
      </c>
      <c r="L5" s="3" t="s">
        <v>24</v>
      </c>
      <c r="M5" s="6" t="s">
        <v>68</v>
      </c>
      <c r="N5" s="3" t="s">
        <v>24</v>
      </c>
      <c r="O5" s="6" t="s">
        <v>399</v>
      </c>
      <c r="P5" s="6" t="s">
        <v>400</v>
      </c>
      <c r="Q5" s="6" t="s">
        <v>24</v>
      </c>
      <c r="R5" s="6" t="s">
        <v>24</v>
      </c>
      <c r="S5" s="6" t="s">
        <v>24</v>
      </c>
      <c r="T5" s="2" t="s">
        <v>401</v>
      </c>
      <c r="U5" s="3" t="s">
        <v>24</v>
      </c>
      <c r="V5" s="3" t="s">
        <v>24</v>
      </c>
      <c r="W5" s="3" t="s">
        <v>24</v>
      </c>
      <c r="X5" s="3" t="s">
        <v>183</v>
      </c>
      <c r="Y5" s="3">
        <v>359.93122377319298</v>
      </c>
      <c r="Z5" s="3">
        <v>-1.1315152610029</v>
      </c>
      <c r="AA5" s="3">
        <v>0.24487674953178701</v>
      </c>
      <c r="AB5" s="3">
        <v>-4.6207541678268704</v>
      </c>
      <c r="AC5" s="21">
        <v>3.8234761173867599E-6</v>
      </c>
      <c r="AD5" s="21">
        <v>5.3033029850420104E-4</v>
      </c>
    </row>
    <row r="6" spans="1:30">
      <c r="A6" s="6" t="s">
        <v>670</v>
      </c>
      <c r="B6" s="3" t="s">
        <v>645</v>
      </c>
      <c r="C6" s="3" t="s">
        <v>363</v>
      </c>
      <c r="D6" s="3">
        <v>37746408</v>
      </c>
      <c r="E6" s="3">
        <v>37750824</v>
      </c>
      <c r="F6" s="3" t="s">
        <v>1133</v>
      </c>
      <c r="G6" s="6" t="s">
        <v>671</v>
      </c>
      <c r="H6" s="3">
        <v>1.2899999999999999E-114</v>
      </c>
      <c r="I6" s="3">
        <v>330</v>
      </c>
      <c r="J6" s="3" t="s">
        <v>65</v>
      </c>
      <c r="K6" s="6" t="s">
        <v>672</v>
      </c>
      <c r="L6" s="3" t="s">
        <v>24</v>
      </c>
      <c r="M6" s="6" t="s">
        <v>24</v>
      </c>
      <c r="N6" s="3" t="s">
        <v>673</v>
      </c>
      <c r="O6" s="6" t="s">
        <v>674</v>
      </c>
      <c r="P6" s="6" t="s">
        <v>24</v>
      </c>
      <c r="Q6" s="6" t="s">
        <v>24</v>
      </c>
      <c r="R6" s="6" t="s">
        <v>24</v>
      </c>
      <c r="S6" s="6" t="s">
        <v>24</v>
      </c>
      <c r="T6" s="2" t="s">
        <v>50</v>
      </c>
      <c r="U6" s="3" t="s">
        <v>24</v>
      </c>
      <c r="V6" s="3" t="s">
        <v>24</v>
      </c>
      <c r="W6" s="3" t="s">
        <v>24</v>
      </c>
      <c r="X6" s="3" t="s">
        <v>675</v>
      </c>
      <c r="Y6" s="3">
        <v>1417.11095267628</v>
      </c>
      <c r="Z6" s="3">
        <v>1.03812285598164</v>
      </c>
      <c r="AA6" s="3">
        <v>0.28221176470963399</v>
      </c>
      <c r="AB6" s="3">
        <v>3.6785243770746199</v>
      </c>
      <c r="AC6" s="21">
        <v>2.34587272721359E-4</v>
      </c>
      <c r="AD6" s="21">
        <v>1.22357846287116E-2</v>
      </c>
    </row>
    <row r="7" spans="1:30">
      <c r="A7" s="6" t="s">
        <v>676</v>
      </c>
      <c r="B7" s="3" t="s">
        <v>645</v>
      </c>
      <c r="C7" s="3" t="s">
        <v>363</v>
      </c>
      <c r="D7" s="3">
        <v>37801591</v>
      </c>
      <c r="E7" s="3">
        <v>37805222</v>
      </c>
      <c r="F7" s="3" t="s">
        <v>402</v>
      </c>
      <c r="G7" s="6" t="s">
        <v>403</v>
      </c>
      <c r="H7" s="3">
        <v>1.8300000000000001E-262</v>
      </c>
      <c r="I7" s="3">
        <v>722</v>
      </c>
      <c r="J7" s="3" t="s">
        <v>47</v>
      </c>
      <c r="K7" s="6" t="s">
        <v>75</v>
      </c>
      <c r="L7" s="3" t="s">
        <v>24</v>
      </c>
      <c r="M7" s="6" t="s">
        <v>24</v>
      </c>
      <c r="N7" s="3" t="s">
        <v>76</v>
      </c>
      <c r="O7" s="6" t="s">
        <v>77</v>
      </c>
      <c r="P7" s="6" t="s">
        <v>78</v>
      </c>
      <c r="Q7" s="6" t="s">
        <v>24</v>
      </c>
      <c r="R7" s="6" t="s">
        <v>79</v>
      </c>
      <c r="S7" s="6" t="s">
        <v>80</v>
      </c>
      <c r="T7" s="2" t="s">
        <v>44</v>
      </c>
      <c r="U7" s="3" t="s">
        <v>24</v>
      </c>
      <c r="V7" s="3" t="s">
        <v>24</v>
      </c>
      <c r="W7" s="3" t="s">
        <v>24</v>
      </c>
      <c r="X7" s="3" t="s">
        <v>81</v>
      </c>
      <c r="Y7" s="3">
        <v>203.81136776585799</v>
      </c>
      <c r="Z7" s="3">
        <v>-2.2800338987258701</v>
      </c>
      <c r="AA7" s="3">
        <v>0.41121937909716999</v>
      </c>
      <c r="AB7" s="3">
        <v>-5.5445682149797202</v>
      </c>
      <c r="AC7" s="21">
        <v>2.9468043724608301E-8</v>
      </c>
      <c r="AD7" s="21">
        <v>8.8998244958595296E-6</v>
      </c>
    </row>
    <row r="8" spans="1:30">
      <c r="A8" s="6" t="s">
        <v>677</v>
      </c>
      <c r="B8" s="3" t="s">
        <v>645</v>
      </c>
      <c r="C8" s="3" t="s">
        <v>363</v>
      </c>
      <c r="D8" s="3">
        <v>37934855</v>
      </c>
      <c r="E8" s="3">
        <v>37942326</v>
      </c>
      <c r="F8" s="3" t="s">
        <v>404</v>
      </c>
      <c r="G8" s="6" t="s">
        <v>405</v>
      </c>
      <c r="H8" s="3">
        <v>0</v>
      </c>
      <c r="I8" s="3">
        <v>1082</v>
      </c>
      <c r="J8" s="3" t="s">
        <v>60</v>
      </c>
      <c r="K8" s="6" t="s">
        <v>406</v>
      </c>
      <c r="L8" s="3" t="s">
        <v>24</v>
      </c>
      <c r="M8" s="6" t="s">
        <v>407</v>
      </c>
      <c r="N8" s="3" t="s">
        <v>408</v>
      </c>
      <c r="O8" s="6" t="s">
        <v>409</v>
      </c>
      <c r="P8" s="6" t="s">
        <v>24</v>
      </c>
      <c r="Q8" s="6" t="s">
        <v>24</v>
      </c>
      <c r="R8" s="6" t="s">
        <v>24</v>
      </c>
      <c r="S8" s="6" t="s">
        <v>24</v>
      </c>
      <c r="T8" s="2" t="s">
        <v>410</v>
      </c>
      <c r="U8" s="3" t="s">
        <v>24</v>
      </c>
      <c r="V8" s="3" t="s">
        <v>24</v>
      </c>
      <c r="W8" s="3" t="s">
        <v>24</v>
      </c>
      <c r="X8" s="3" t="s">
        <v>411</v>
      </c>
      <c r="Y8" s="3">
        <v>544.04950393893705</v>
      </c>
      <c r="Z8" s="3">
        <v>-0.65130985955032905</v>
      </c>
      <c r="AA8" s="3">
        <v>0.19119054117086301</v>
      </c>
      <c r="AB8" s="3">
        <v>-3.4066008473100502</v>
      </c>
      <c r="AC8" s="21">
        <v>6.57772451822743E-4</v>
      </c>
      <c r="AD8" s="21">
        <v>2.6775628609523601E-2</v>
      </c>
    </row>
    <row r="9" spans="1:30">
      <c r="A9" s="6" t="s">
        <v>678</v>
      </c>
      <c r="B9" s="3" t="s">
        <v>645</v>
      </c>
      <c r="C9" s="3" t="s">
        <v>363</v>
      </c>
      <c r="D9" s="3">
        <v>37977066</v>
      </c>
      <c r="E9" s="3">
        <v>37980406</v>
      </c>
      <c r="F9" s="3" t="s">
        <v>342</v>
      </c>
      <c r="G9" s="6" t="s">
        <v>679</v>
      </c>
      <c r="H9" s="3">
        <v>4.3900000000000001E-93</v>
      </c>
      <c r="I9" s="3">
        <v>280</v>
      </c>
      <c r="J9" s="3" t="s">
        <v>90</v>
      </c>
      <c r="K9" s="6" t="s">
        <v>413</v>
      </c>
      <c r="L9" s="3" t="s">
        <v>414</v>
      </c>
      <c r="M9" s="6" t="s">
        <v>415</v>
      </c>
      <c r="N9" s="3" t="s">
        <v>416</v>
      </c>
      <c r="O9" s="6" t="s">
        <v>417</v>
      </c>
      <c r="P9" s="6" t="s">
        <v>418</v>
      </c>
      <c r="Q9" s="6" t="s">
        <v>419</v>
      </c>
      <c r="R9" s="6" t="s">
        <v>420</v>
      </c>
      <c r="S9" s="6" t="s">
        <v>161</v>
      </c>
      <c r="T9" s="2" t="s">
        <v>421</v>
      </c>
      <c r="U9" s="3" t="s">
        <v>24</v>
      </c>
      <c r="V9" s="3" t="s">
        <v>24</v>
      </c>
      <c r="W9" s="3" t="s">
        <v>24</v>
      </c>
      <c r="X9" s="3" t="s">
        <v>422</v>
      </c>
      <c r="Y9" s="3">
        <v>50.605841308462999</v>
      </c>
      <c r="Z9" s="3">
        <v>-1.78743554101723</v>
      </c>
      <c r="AA9" s="3">
        <v>0.46129418761126101</v>
      </c>
      <c r="AB9" s="3">
        <v>-3.8748277975779102</v>
      </c>
      <c r="AC9" s="21">
        <v>1.06700125781001E-4</v>
      </c>
      <c r="AD9" s="21">
        <v>7.0103854570148904E-3</v>
      </c>
    </row>
    <row r="10" spans="1:30">
      <c r="A10" s="6" t="s">
        <v>692</v>
      </c>
      <c r="B10" s="3" t="s">
        <v>645</v>
      </c>
      <c r="C10" s="3" t="s">
        <v>363</v>
      </c>
      <c r="D10" s="3">
        <v>39741984</v>
      </c>
      <c r="E10" s="3">
        <v>39743592</v>
      </c>
      <c r="F10" s="3" t="s">
        <v>452</v>
      </c>
      <c r="G10" s="6" t="s">
        <v>453</v>
      </c>
      <c r="H10" s="3">
        <v>7.8099999999999997E-80</v>
      </c>
      <c r="I10" s="3">
        <v>241</v>
      </c>
      <c r="J10" s="3" t="s">
        <v>26</v>
      </c>
      <c r="K10" s="6" t="s">
        <v>454</v>
      </c>
      <c r="L10" s="3" t="s">
        <v>24</v>
      </c>
      <c r="M10" s="6" t="s">
        <v>455</v>
      </c>
      <c r="N10" s="3" t="s">
        <v>24</v>
      </c>
      <c r="O10" s="6" t="s">
        <v>24</v>
      </c>
      <c r="P10" s="6" t="s">
        <v>24</v>
      </c>
      <c r="Q10" s="6" t="s">
        <v>24</v>
      </c>
      <c r="R10" s="6" t="s">
        <v>24</v>
      </c>
      <c r="S10" s="6" t="s">
        <v>24</v>
      </c>
      <c r="T10" s="2" t="s">
        <v>24</v>
      </c>
      <c r="U10" s="3" t="s">
        <v>24</v>
      </c>
      <c r="V10" s="3" t="s">
        <v>24</v>
      </c>
      <c r="W10" s="3" t="s">
        <v>24</v>
      </c>
      <c r="X10" s="3" t="s">
        <v>456</v>
      </c>
      <c r="Y10" s="3">
        <v>285.32094099907999</v>
      </c>
      <c r="Z10" s="3">
        <v>1.2290535979997499</v>
      </c>
      <c r="AA10" s="3">
        <v>0.26398998070839103</v>
      </c>
      <c r="AB10" s="3">
        <v>4.6556827448591198</v>
      </c>
      <c r="AC10" s="21">
        <v>3.2290884345505099E-6</v>
      </c>
      <c r="AD10" s="21">
        <v>4.5462166118013798E-4</v>
      </c>
    </row>
    <row r="11" spans="1:30">
      <c r="A11" s="6" t="s">
        <v>698</v>
      </c>
      <c r="B11" s="3" t="s">
        <v>645</v>
      </c>
      <c r="C11" s="3" t="s">
        <v>363</v>
      </c>
      <c r="D11" s="3">
        <v>39954209</v>
      </c>
      <c r="E11" s="3">
        <v>39958711</v>
      </c>
      <c r="F11" s="3" t="s">
        <v>472</v>
      </c>
      <c r="G11" s="6" t="s">
        <v>473</v>
      </c>
      <c r="H11" s="3">
        <v>7.6000000000000001E-244</v>
      </c>
      <c r="I11" s="3">
        <v>679</v>
      </c>
      <c r="J11" s="3" t="s">
        <v>32</v>
      </c>
      <c r="K11" s="6" t="s">
        <v>125</v>
      </c>
      <c r="L11" s="3" t="s">
        <v>24</v>
      </c>
      <c r="M11" s="6" t="s">
        <v>474</v>
      </c>
      <c r="N11" s="3" t="s">
        <v>475</v>
      </c>
      <c r="O11" s="6" t="s">
        <v>476</v>
      </c>
      <c r="P11" s="6" t="s">
        <v>477</v>
      </c>
      <c r="Q11" s="6" t="s">
        <v>478</v>
      </c>
      <c r="R11" s="6" t="s">
        <v>479</v>
      </c>
      <c r="S11" s="6" t="s">
        <v>480</v>
      </c>
      <c r="T11" s="2" t="s">
        <v>157</v>
      </c>
      <c r="U11" s="3" t="s">
        <v>24</v>
      </c>
      <c r="V11" s="3" t="s">
        <v>24</v>
      </c>
      <c r="W11" s="3" t="s">
        <v>24</v>
      </c>
      <c r="X11" s="3" t="s">
        <v>126</v>
      </c>
      <c r="Y11" s="3">
        <v>1060.49625089557</v>
      </c>
      <c r="Z11" s="3">
        <v>0.70071398717121103</v>
      </c>
      <c r="AA11" s="3">
        <v>0.19002173824495999</v>
      </c>
      <c r="AB11" s="3">
        <v>3.6875464546477801</v>
      </c>
      <c r="AC11" s="21">
        <v>2.26426766205619E-4</v>
      </c>
      <c r="AD11" s="21">
        <v>1.19837189753085E-2</v>
      </c>
    </row>
    <row r="12" spans="1:30">
      <c r="A12" s="6" t="s">
        <v>699</v>
      </c>
      <c r="B12" s="3" t="s">
        <v>645</v>
      </c>
      <c r="C12" s="3" t="s">
        <v>363</v>
      </c>
      <c r="D12" s="3">
        <v>40008008</v>
      </c>
      <c r="E12" s="3">
        <v>40013873</v>
      </c>
      <c r="F12" s="3" t="s">
        <v>650</v>
      </c>
      <c r="G12" s="6" t="s">
        <v>700</v>
      </c>
      <c r="H12" s="3">
        <v>1.19E-299</v>
      </c>
      <c r="I12" s="3">
        <v>830</v>
      </c>
      <c r="J12" s="3" t="s">
        <v>26</v>
      </c>
      <c r="K12" s="6" t="s">
        <v>114</v>
      </c>
      <c r="L12" s="3" t="s">
        <v>24</v>
      </c>
      <c r="M12" s="6" t="s">
        <v>24</v>
      </c>
      <c r="N12" s="3" t="s">
        <v>24</v>
      </c>
      <c r="O12" s="6" t="s">
        <v>24</v>
      </c>
      <c r="P12" s="6" t="s">
        <v>24</v>
      </c>
      <c r="Q12" s="6" t="s">
        <v>24</v>
      </c>
      <c r="R12" s="6" t="s">
        <v>24</v>
      </c>
      <c r="S12" s="6" t="s">
        <v>24</v>
      </c>
      <c r="T12" s="2" t="s">
        <v>24</v>
      </c>
      <c r="U12" s="3" t="s">
        <v>24</v>
      </c>
      <c r="V12" s="3" t="s">
        <v>24</v>
      </c>
      <c r="W12" s="3" t="s">
        <v>24</v>
      </c>
      <c r="X12" s="3" t="s">
        <v>114</v>
      </c>
      <c r="Y12" s="3">
        <v>73.029027245513205</v>
      </c>
      <c r="Z12" s="3">
        <v>1.6476349991180901</v>
      </c>
      <c r="AA12" s="3">
        <v>0.36992713146579198</v>
      </c>
      <c r="AB12" s="3">
        <v>4.4539447338980898</v>
      </c>
      <c r="AC12" s="21">
        <v>8.4306809967456504E-6</v>
      </c>
      <c r="AD12" s="21">
        <v>9.4872392926699804E-4</v>
      </c>
    </row>
    <row r="13" spans="1:30">
      <c r="A13" s="6" t="s">
        <v>704</v>
      </c>
      <c r="B13" s="3" t="s">
        <v>645</v>
      </c>
      <c r="C13" s="3" t="s">
        <v>363</v>
      </c>
      <c r="D13" s="3">
        <v>41215554</v>
      </c>
      <c r="E13" s="3">
        <v>41218790</v>
      </c>
      <c r="F13" s="3" t="s">
        <v>650</v>
      </c>
      <c r="G13" s="6" t="s">
        <v>705</v>
      </c>
      <c r="H13" s="3">
        <v>1.35E-159</v>
      </c>
      <c r="I13" s="3">
        <v>456</v>
      </c>
      <c r="J13" s="3" t="s">
        <v>24</v>
      </c>
      <c r="K13" s="6" t="s">
        <v>24</v>
      </c>
      <c r="L13" s="3" t="s">
        <v>24</v>
      </c>
      <c r="M13" s="6" t="s">
        <v>706</v>
      </c>
      <c r="N13" s="3" t="s">
        <v>24</v>
      </c>
      <c r="O13" s="6" t="s">
        <v>24</v>
      </c>
      <c r="P13" s="6" t="s">
        <v>24</v>
      </c>
      <c r="Q13" s="6" t="s">
        <v>24</v>
      </c>
      <c r="R13" s="6" t="s">
        <v>24</v>
      </c>
      <c r="S13" s="6" t="s">
        <v>24</v>
      </c>
      <c r="T13" s="2" t="s">
        <v>24</v>
      </c>
      <c r="U13" s="3" t="s">
        <v>24</v>
      </c>
      <c r="V13" s="3" t="s">
        <v>24</v>
      </c>
      <c r="W13" s="3" t="s">
        <v>24</v>
      </c>
      <c r="X13" s="3" t="s">
        <v>24</v>
      </c>
      <c r="Y13" s="3">
        <v>111.911540255953</v>
      </c>
      <c r="Z13" s="3">
        <v>-1.6966886202735101</v>
      </c>
      <c r="AA13" s="3">
        <v>0.36251265441907199</v>
      </c>
      <c r="AB13" s="3">
        <v>-4.6803569464146104</v>
      </c>
      <c r="AC13" s="21">
        <v>2.8637587769681298E-6</v>
      </c>
      <c r="AD13" s="21">
        <v>4.1893658670881501E-4</v>
      </c>
    </row>
    <row r="14" spans="1:30">
      <c r="A14" s="6" t="s">
        <v>715</v>
      </c>
      <c r="B14" s="3" t="s">
        <v>645</v>
      </c>
      <c r="C14" s="3" t="s">
        <v>363</v>
      </c>
      <c r="D14" s="3">
        <v>41474543</v>
      </c>
      <c r="E14" s="3">
        <v>41479613</v>
      </c>
      <c r="F14" s="3" t="s">
        <v>650</v>
      </c>
      <c r="G14" s="6" t="s">
        <v>716</v>
      </c>
      <c r="H14" s="3">
        <v>3.63E-188</v>
      </c>
      <c r="I14" s="3">
        <v>532</v>
      </c>
      <c r="J14" s="3" t="s">
        <v>717</v>
      </c>
      <c r="K14" s="6" t="s">
        <v>718</v>
      </c>
      <c r="L14" s="3" t="s">
        <v>24</v>
      </c>
      <c r="M14" s="6" t="s">
        <v>719</v>
      </c>
      <c r="N14" s="3" t="s">
        <v>24</v>
      </c>
      <c r="O14" s="6" t="s">
        <v>720</v>
      </c>
      <c r="P14" s="6" t="s">
        <v>24</v>
      </c>
      <c r="Q14" s="6" t="s">
        <v>24</v>
      </c>
      <c r="R14" s="6" t="s">
        <v>24</v>
      </c>
      <c r="S14" s="6" t="s">
        <v>24</v>
      </c>
      <c r="T14" s="2" t="s">
        <v>159</v>
      </c>
      <c r="U14" s="3" t="s">
        <v>24</v>
      </c>
      <c r="V14" s="3" t="s">
        <v>24</v>
      </c>
      <c r="W14" s="3" t="s">
        <v>24</v>
      </c>
      <c r="X14" s="3" t="s">
        <v>721</v>
      </c>
      <c r="Y14" s="3">
        <v>1936.1179734417599</v>
      </c>
      <c r="Z14" s="3">
        <v>-0.82379056439846199</v>
      </c>
      <c r="AA14" s="3">
        <v>0.21289647852843099</v>
      </c>
      <c r="AB14" s="3">
        <v>-3.86944194705621</v>
      </c>
      <c r="AC14" s="21">
        <v>1.0908475070037999E-4</v>
      </c>
      <c r="AD14" s="21">
        <v>7.0678614424381E-3</v>
      </c>
    </row>
    <row r="15" spans="1:30">
      <c r="A15" s="6" t="s">
        <v>722</v>
      </c>
      <c r="B15" s="3" t="s">
        <v>645</v>
      </c>
      <c r="C15" s="3" t="s">
        <v>363</v>
      </c>
      <c r="D15" s="3">
        <v>42226038</v>
      </c>
      <c r="E15" s="3">
        <v>42229732</v>
      </c>
      <c r="F15" s="3" t="s">
        <v>650</v>
      </c>
      <c r="G15" s="6" t="s">
        <v>723</v>
      </c>
      <c r="H15" s="3">
        <v>8.2600000000000005E-141</v>
      </c>
      <c r="I15" s="3">
        <v>407</v>
      </c>
      <c r="J15" s="3" t="s">
        <v>27</v>
      </c>
      <c r="K15" s="6" t="s">
        <v>72</v>
      </c>
      <c r="L15" s="3" t="s">
        <v>24</v>
      </c>
      <c r="M15" s="6" t="s">
        <v>724</v>
      </c>
      <c r="N15" s="3" t="s">
        <v>24</v>
      </c>
      <c r="O15" s="6" t="s">
        <v>73</v>
      </c>
      <c r="P15" s="6" t="s">
        <v>29</v>
      </c>
      <c r="Q15" s="6" t="s">
        <v>24</v>
      </c>
      <c r="R15" s="6" t="s">
        <v>24</v>
      </c>
      <c r="S15" s="6" t="s">
        <v>24</v>
      </c>
      <c r="T15" s="2" t="s">
        <v>30</v>
      </c>
      <c r="U15" s="3" t="s">
        <v>24</v>
      </c>
      <c r="V15" s="3" t="s">
        <v>24</v>
      </c>
      <c r="W15" s="3" t="s">
        <v>24</v>
      </c>
      <c r="X15" s="3" t="s">
        <v>74</v>
      </c>
      <c r="Y15" s="3">
        <v>260.21108794672398</v>
      </c>
      <c r="Z15" s="3">
        <v>-1.6082890459924899</v>
      </c>
      <c r="AA15" s="3">
        <v>0.29171421407762899</v>
      </c>
      <c r="AB15" s="3">
        <v>-5.5132351060702796</v>
      </c>
      <c r="AC15" s="21">
        <v>3.5229711409705703E-8</v>
      </c>
      <c r="AD15" s="21">
        <v>9.9950961537384799E-6</v>
      </c>
    </row>
    <row r="16" spans="1:30">
      <c r="A16" s="6" t="s">
        <v>725</v>
      </c>
      <c r="B16" s="3" t="s">
        <v>645</v>
      </c>
      <c r="C16" s="3" t="s">
        <v>363</v>
      </c>
      <c r="D16" s="3">
        <v>42348385</v>
      </c>
      <c r="E16" s="3">
        <v>42349597</v>
      </c>
      <c r="F16" s="3" t="s">
        <v>650</v>
      </c>
      <c r="G16" s="6" t="s">
        <v>726</v>
      </c>
      <c r="H16" s="3">
        <v>5.77E-58</v>
      </c>
      <c r="I16" s="3">
        <v>180</v>
      </c>
      <c r="J16" s="3" t="s">
        <v>70</v>
      </c>
      <c r="K16" s="6" t="s">
        <v>727</v>
      </c>
      <c r="L16" s="3" t="s">
        <v>24</v>
      </c>
      <c r="M16" s="6" t="s">
        <v>728</v>
      </c>
      <c r="N16" s="3" t="s">
        <v>24</v>
      </c>
      <c r="O16" s="6" t="s">
        <v>729</v>
      </c>
      <c r="P16" s="6" t="s">
        <v>730</v>
      </c>
      <c r="Q16" s="6" t="s">
        <v>24</v>
      </c>
      <c r="R16" s="6" t="s">
        <v>24</v>
      </c>
      <c r="S16" s="6" t="s">
        <v>24</v>
      </c>
      <c r="T16" s="2" t="s">
        <v>180</v>
      </c>
      <c r="U16" s="3" t="s">
        <v>24</v>
      </c>
      <c r="V16" s="3" t="s">
        <v>24</v>
      </c>
      <c r="W16" s="3" t="s">
        <v>24</v>
      </c>
      <c r="X16" s="3" t="s">
        <v>731</v>
      </c>
      <c r="Y16" s="3">
        <v>107.412974422457</v>
      </c>
      <c r="Z16" s="3">
        <v>-1.8014231190974901</v>
      </c>
      <c r="AA16" s="3">
        <v>0.338537222703931</v>
      </c>
      <c r="AB16" s="3">
        <v>-5.3211966019846999</v>
      </c>
      <c r="AC16" s="21">
        <v>1.0308692145223E-7</v>
      </c>
      <c r="AD16" s="21">
        <v>2.60851703269324E-5</v>
      </c>
    </row>
    <row r="17" spans="1:30">
      <c r="A17" s="6" t="s">
        <v>680</v>
      </c>
      <c r="B17" s="3" t="s">
        <v>645</v>
      </c>
      <c r="C17" s="3" t="s">
        <v>363</v>
      </c>
      <c r="D17" s="3">
        <v>38287681</v>
      </c>
      <c r="E17" s="3">
        <v>38294513</v>
      </c>
      <c r="F17" s="3" t="s">
        <v>427</v>
      </c>
      <c r="G17" s="6" t="s">
        <v>428</v>
      </c>
      <c r="H17" s="3">
        <v>7.7499999999999996E-257</v>
      </c>
      <c r="I17" s="3">
        <v>710</v>
      </c>
      <c r="J17" s="3" t="s">
        <v>60</v>
      </c>
      <c r="K17" s="6" t="s">
        <v>429</v>
      </c>
      <c r="L17" s="3" t="s">
        <v>24</v>
      </c>
      <c r="M17" s="6" t="s">
        <v>430</v>
      </c>
      <c r="N17" s="3" t="s">
        <v>24</v>
      </c>
      <c r="O17" s="6" t="s">
        <v>431</v>
      </c>
      <c r="P17" s="6" t="s">
        <v>24</v>
      </c>
      <c r="Q17" s="6" t="s">
        <v>24</v>
      </c>
      <c r="R17" s="6" t="s">
        <v>24</v>
      </c>
      <c r="S17" s="6" t="s">
        <v>24</v>
      </c>
      <c r="T17" s="2" t="s">
        <v>432</v>
      </c>
      <c r="U17" s="3" t="s">
        <v>24</v>
      </c>
      <c r="V17" s="3" t="s">
        <v>24</v>
      </c>
      <c r="W17" s="3" t="s">
        <v>24</v>
      </c>
      <c r="X17" s="3" t="s">
        <v>433</v>
      </c>
      <c r="Y17" s="3">
        <v>1132.6205870794699</v>
      </c>
      <c r="Z17" s="3">
        <v>0.76927606083009203</v>
      </c>
      <c r="AA17" s="3">
        <v>0.15080195945574601</v>
      </c>
      <c r="AB17" s="3">
        <v>5.1012338540325199</v>
      </c>
      <c r="AC17" s="21">
        <v>3.3744629873259198E-7</v>
      </c>
      <c r="AD17" s="21">
        <v>6.79428165996536E-5</v>
      </c>
    </row>
    <row r="18" spans="1:30">
      <c r="A18" s="6" t="s">
        <v>681</v>
      </c>
      <c r="B18" s="3" t="s">
        <v>645</v>
      </c>
      <c r="C18" s="3" t="s">
        <v>363</v>
      </c>
      <c r="D18" s="3">
        <v>38580670</v>
      </c>
      <c r="E18" s="3">
        <v>38586399</v>
      </c>
      <c r="F18" s="3" t="s">
        <v>650</v>
      </c>
      <c r="G18" s="6" t="s">
        <v>682</v>
      </c>
      <c r="H18" s="3">
        <v>3.3799999999999998E-7</v>
      </c>
      <c r="I18" s="3">
        <v>59.7</v>
      </c>
      <c r="J18" s="3" t="s">
        <v>48</v>
      </c>
      <c r="K18" s="6" t="s">
        <v>683</v>
      </c>
      <c r="L18" s="3" t="s">
        <v>24</v>
      </c>
      <c r="M18" s="6" t="s">
        <v>24</v>
      </c>
      <c r="N18" s="3" t="s">
        <v>24</v>
      </c>
      <c r="O18" s="6" t="s">
        <v>24</v>
      </c>
      <c r="P18" s="6" t="s">
        <v>24</v>
      </c>
      <c r="Q18" s="6" t="s">
        <v>24</v>
      </c>
      <c r="R18" s="6" t="s">
        <v>24</v>
      </c>
      <c r="S18" s="6" t="s">
        <v>24</v>
      </c>
      <c r="T18" s="2" t="s">
        <v>24</v>
      </c>
      <c r="U18" s="3" t="s">
        <v>24</v>
      </c>
      <c r="V18" s="3" t="s">
        <v>24</v>
      </c>
      <c r="W18" s="3" t="s">
        <v>24</v>
      </c>
      <c r="X18" s="3" t="s">
        <v>177</v>
      </c>
      <c r="Y18" s="3">
        <v>473.88176239632099</v>
      </c>
      <c r="Z18" s="3">
        <v>-1.8651863207233299</v>
      </c>
      <c r="AA18" s="3">
        <v>0.41386931402292798</v>
      </c>
      <c r="AB18" s="3">
        <v>-4.5067035837791103</v>
      </c>
      <c r="AC18" s="21">
        <v>6.5842511161635501E-6</v>
      </c>
      <c r="AD18" s="21">
        <v>7.852872748418E-4</v>
      </c>
    </row>
    <row r="19" spans="1:30">
      <c r="A19" s="6" t="s">
        <v>685</v>
      </c>
      <c r="B19" s="3" t="s">
        <v>645</v>
      </c>
      <c r="C19" s="3" t="s">
        <v>363</v>
      </c>
      <c r="D19" s="3">
        <v>38791502</v>
      </c>
      <c r="E19" s="3">
        <v>38792524</v>
      </c>
      <c r="F19" s="3" t="s">
        <v>434</v>
      </c>
      <c r="G19" s="6" t="s">
        <v>435</v>
      </c>
      <c r="H19" s="3">
        <v>1.58E-144</v>
      </c>
      <c r="I19" s="3">
        <v>418</v>
      </c>
      <c r="J19" s="3" t="s">
        <v>52</v>
      </c>
      <c r="K19" s="6" t="s">
        <v>53</v>
      </c>
      <c r="L19" s="3" t="s">
        <v>24</v>
      </c>
      <c r="M19" s="6" t="s">
        <v>24</v>
      </c>
      <c r="N19" s="3" t="s">
        <v>54</v>
      </c>
      <c r="O19" s="6" t="s">
        <v>55</v>
      </c>
      <c r="P19" s="6" t="s">
        <v>56</v>
      </c>
      <c r="Q19" s="6" t="s">
        <v>24</v>
      </c>
      <c r="R19" s="6" t="s">
        <v>57</v>
      </c>
      <c r="S19" s="6" t="s">
        <v>58</v>
      </c>
      <c r="T19" s="2" t="s">
        <v>44</v>
      </c>
      <c r="U19" s="3" t="s">
        <v>24</v>
      </c>
      <c r="V19" s="3" t="s">
        <v>24</v>
      </c>
      <c r="W19" s="3" t="s">
        <v>24</v>
      </c>
      <c r="X19" s="3" t="s">
        <v>59</v>
      </c>
      <c r="Y19" s="3">
        <v>21.721248502772699</v>
      </c>
      <c r="Z19" s="3">
        <v>-7.0302862115817604</v>
      </c>
      <c r="AA19" s="3">
        <v>1.5331737523326201</v>
      </c>
      <c r="AB19" s="3">
        <v>-4.5854464967755098</v>
      </c>
      <c r="AC19" s="21">
        <v>4.5301727531026197E-6</v>
      </c>
      <c r="AD19" s="21">
        <v>5.9737665353413105E-4</v>
      </c>
    </row>
    <row r="20" spans="1:30">
      <c r="A20" s="6" t="s">
        <v>695</v>
      </c>
      <c r="B20" s="3" t="s">
        <v>645</v>
      </c>
      <c r="C20" s="3" t="s">
        <v>363</v>
      </c>
      <c r="D20" s="3">
        <v>39831044</v>
      </c>
      <c r="E20" s="3">
        <v>39836891</v>
      </c>
      <c r="F20" s="3" t="s">
        <v>462</v>
      </c>
      <c r="G20" s="6" t="s">
        <v>696</v>
      </c>
      <c r="H20" s="3">
        <v>7.2900000000000002E-206</v>
      </c>
      <c r="I20" s="3">
        <v>574</v>
      </c>
      <c r="J20" s="3" t="s">
        <v>82</v>
      </c>
      <c r="K20" s="6" t="s">
        <v>464</v>
      </c>
      <c r="L20" s="3" t="s">
        <v>697</v>
      </c>
      <c r="M20" s="6" t="s">
        <v>466</v>
      </c>
      <c r="N20" s="3" t="s">
        <v>467</v>
      </c>
      <c r="O20" s="6" t="s">
        <v>468</v>
      </c>
      <c r="P20" s="6" t="s">
        <v>56</v>
      </c>
      <c r="Q20" s="6" t="s">
        <v>89</v>
      </c>
      <c r="R20" s="6" t="s">
        <v>469</v>
      </c>
      <c r="S20" s="6" t="s">
        <v>470</v>
      </c>
      <c r="T20" s="2" t="s">
        <v>64</v>
      </c>
      <c r="U20" s="3" t="s">
        <v>24</v>
      </c>
      <c r="V20" s="3" t="s">
        <v>24</v>
      </c>
      <c r="W20" s="3" t="s">
        <v>24</v>
      </c>
      <c r="X20" s="3" t="s">
        <v>471</v>
      </c>
      <c r="Y20" s="3">
        <v>3780.6714964102298</v>
      </c>
      <c r="Z20" s="3">
        <v>0.69739236539050098</v>
      </c>
      <c r="AA20" s="3">
        <v>0.21228831805849399</v>
      </c>
      <c r="AB20" s="3">
        <v>3.2851188975850301</v>
      </c>
      <c r="AC20" s="21">
        <v>1.0193934440940499E-3</v>
      </c>
      <c r="AD20" s="21">
        <v>3.6920971451955602E-2</v>
      </c>
    </row>
    <row r="21" spans="1:30">
      <c r="A21" s="6" t="s">
        <v>707</v>
      </c>
      <c r="B21" s="3" t="s">
        <v>645</v>
      </c>
      <c r="C21" s="3" t="s">
        <v>363</v>
      </c>
      <c r="D21" s="3">
        <v>41210534</v>
      </c>
      <c r="E21" s="3">
        <v>41211592</v>
      </c>
      <c r="F21" s="3" t="s">
        <v>650</v>
      </c>
      <c r="G21" s="6" t="s">
        <v>708</v>
      </c>
      <c r="H21" s="3">
        <v>1.64E-184</v>
      </c>
      <c r="I21" s="3">
        <v>574</v>
      </c>
      <c r="J21" s="3" t="s">
        <v>69</v>
      </c>
      <c r="K21" s="6" t="s">
        <v>709</v>
      </c>
      <c r="L21" s="3" t="s">
        <v>24</v>
      </c>
      <c r="M21" s="6" t="s">
        <v>710</v>
      </c>
      <c r="N21" s="3" t="s">
        <v>24</v>
      </c>
      <c r="O21" s="6" t="s">
        <v>711</v>
      </c>
      <c r="P21" s="6" t="s">
        <v>712</v>
      </c>
      <c r="Q21" s="6" t="s">
        <v>24</v>
      </c>
      <c r="R21" s="6" t="s">
        <v>24</v>
      </c>
      <c r="S21" s="6" t="s">
        <v>24</v>
      </c>
      <c r="T21" s="2" t="s">
        <v>713</v>
      </c>
      <c r="U21" s="3" t="s">
        <v>24</v>
      </c>
      <c r="V21" s="3" t="s">
        <v>24</v>
      </c>
      <c r="W21" s="3" t="s">
        <v>24</v>
      </c>
      <c r="X21" s="3" t="s">
        <v>714</v>
      </c>
      <c r="Y21" s="3">
        <v>386.92150385347998</v>
      </c>
      <c r="Z21" s="3">
        <v>-0.74326585221158903</v>
      </c>
      <c r="AA21" s="3">
        <v>0.19260264804554</v>
      </c>
      <c r="AB21" s="3">
        <v>-3.8590635162806701</v>
      </c>
      <c r="AC21" s="21">
        <v>1.13822354855658E-4</v>
      </c>
      <c r="AD21" s="21">
        <v>7.2741419613385396E-3</v>
      </c>
    </row>
    <row r="22" spans="1:30">
      <c r="A22" s="6" t="s">
        <v>658</v>
      </c>
      <c r="B22" s="3" t="s">
        <v>645</v>
      </c>
      <c r="C22" s="3" t="s">
        <v>363</v>
      </c>
      <c r="D22" s="3">
        <v>37490611</v>
      </c>
      <c r="E22" s="3">
        <v>37503172</v>
      </c>
      <c r="F22" s="3" t="s">
        <v>1132</v>
      </c>
      <c r="G22" s="6" t="s">
        <v>659</v>
      </c>
      <c r="H22" s="3">
        <v>3.3799999999999999E-255</v>
      </c>
      <c r="I22" s="3">
        <v>733</v>
      </c>
      <c r="J22" s="3" t="s">
        <v>31</v>
      </c>
      <c r="K22" s="6" t="s">
        <v>660</v>
      </c>
      <c r="L22" s="3" t="s">
        <v>661</v>
      </c>
      <c r="M22" s="6" t="s">
        <v>662</v>
      </c>
      <c r="N22" s="3" t="s">
        <v>116</v>
      </c>
      <c r="O22" s="6" t="s">
        <v>663</v>
      </c>
      <c r="P22" s="6" t="s">
        <v>24</v>
      </c>
      <c r="Q22" s="6" t="s">
        <v>24</v>
      </c>
      <c r="R22" s="6" t="s">
        <v>24</v>
      </c>
      <c r="S22" s="6" t="s">
        <v>24</v>
      </c>
      <c r="T22" s="2" t="s">
        <v>664</v>
      </c>
      <c r="U22" s="3" t="s">
        <v>24</v>
      </c>
      <c r="V22" s="3" t="s">
        <v>24</v>
      </c>
      <c r="W22" s="3" t="s">
        <v>24</v>
      </c>
      <c r="X22" s="3" t="s">
        <v>665</v>
      </c>
      <c r="Y22" s="3">
        <v>408.73671626337602</v>
      </c>
      <c r="Z22" s="3">
        <v>-0.98634742032530098</v>
      </c>
      <c r="AA22" s="3">
        <v>0.25351345222933003</v>
      </c>
      <c r="AB22" s="3">
        <v>-3.8907103810532502</v>
      </c>
      <c r="AC22" s="21">
        <v>9.9951174703904696E-5</v>
      </c>
      <c r="AD22" s="21">
        <v>6.70819263917784E-3</v>
      </c>
    </row>
    <row r="23" spans="1:30">
      <c r="A23" s="6" t="s">
        <v>667</v>
      </c>
      <c r="B23" s="3" t="s">
        <v>645</v>
      </c>
      <c r="C23" s="3" t="s">
        <v>363</v>
      </c>
      <c r="D23" s="3">
        <v>37644848</v>
      </c>
      <c r="E23" s="3">
        <v>37662393</v>
      </c>
      <c r="F23" s="3" t="s">
        <v>650</v>
      </c>
      <c r="G23" s="6" t="s">
        <v>668</v>
      </c>
      <c r="H23" s="3">
        <v>0</v>
      </c>
      <c r="I23" s="3">
        <v>1115</v>
      </c>
      <c r="J23" s="3" t="s">
        <v>26</v>
      </c>
      <c r="K23" s="6" t="s">
        <v>669</v>
      </c>
      <c r="L23" s="3" t="s">
        <v>24</v>
      </c>
      <c r="M23" s="6" t="s">
        <v>24</v>
      </c>
      <c r="N23" s="3" t="s">
        <v>39</v>
      </c>
      <c r="O23" s="6" t="s">
        <v>40</v>
      </c>
      <c r="P23" s="6" t="s">
        <v>41</v>
      </c>
      <c r="Q23" s="6" t="s">
        <v>24</v>
      </c>
      <c r="R23" s="6" t="s">
        <v>42</v>
      </c>
      <c r="S23" s="6" t="s">
        <v>43</v>
      </c>
      <c r="T23" s="2" t="s">
        <v>44</v>
      </c>
      <c r="U23" s="3" t="s">
        <v>24</v>
      </c>
      <c r="V23" s="3" t="s">
        <v>45</v>
      </c>
      <c r="W23" s="3" t="s">
        <v>24</v>
      </c>
      <c r="X23" s="3" t="s">
        <v>46</v>
      </c>
      <c r="Y23" s="3">
        <v>558.34840520388298</v>
      </c>
      <c r="Z23" s="3">
        <v>0.90279086297353905</v>
      </c>
      <c r="AA23" s="3">
        <v>0.27264520001666098</v>
      </c>
      <c r="AB23" s="3">
        <v>3.3112296234020202</v>
      </c>
      <c r="AC23" s="21">
        <v>9.2886953914994997E-4</v>
      </c>
      <c r="AD23" s="21">
        <v>3.4716730779606401E-2</v>
      </c>
    </row>
    <row r="24" spans="1:30">
      <c r="A24" s="6" t="s">
        <v>684</v>
      </c>
      <c r="B24" s="3" t="s">
        <v>645</v>
      </c>
      <c r="C24" s="3" t="s">
        <v>363</v>
      </c>
      <c r="D24" s="3">
        <v>38846724</v>
      </c>
      <c r="E24" s="3">
        <v>38852282</v>
      </c>
      <c r="F24" s="3" t="s">
        <v>436</v>
      </c>
      <c r="G24" s="6" t="s">
        <v>437</v>
      </c>
      <c r="H24" s="3">
        <v>2.13E-287</v>
      </c>
      <c r="I24" s="3">
        <v>791</v>
      </c>
      <c r="J24" s="3" t="s">
        <v>32</v>
      </c>
      <c r="K24" s="6" t="s">
        <v>125</v>
      </c>
      <c r="L24" s="3" t="s">
        <v>438</v>
      </c>
      <c r="M24" s="6" t="s">
        <v>439</v>
      </c>
      <c r="N24" s="3" t="s">
        <v>440</v>
      </c>
      <c r="O24" s="6" t="s">
        <v>441</v>
      </c>
      <c r="P24" s="6" t="s">
        <v>442</v>
      </c>
      <c r="Q24" s="6" t="s">
        <v>443</v>
      </c>
      <c r="R24" s="6" t="s">
        <v>444</v>
      </c>
      <c r="S24" s="6" t="s">
        <v>445</v>
      </c>
      <c r="T24" s="2" t="s">
        <v>157</v>
      </c>
      <c r="U24" s="3" t="s">
        <v>24</v>
      </c>
      <c r="V24" s="3" t="s">
        <v>24</v>
      </c>
      <c r="W24" s="3" t="s">
        <v>24</v>
      </c>
      <c r="X24" s="3" t="s">
        <v>126</v>
      </c>
      <c r="Y24" s="3">
        <v>518.67279909134004</v>
      </c>
      <c r="Z24" s="3">
        <v>-0.64177598138985803</v>
      </c>
      <c r="AA24" s="3">
        <v>0.19435483014730501</v>
      </c>
      <c r="AB24" s="3">
        <v>-3.3020840331235699</v>
      </c>
      <c r="AC24" s="21">
        <v>9.5969314077338304E-4</v>
      </c>
      <c r="AD24" s="21">
        <v>3.5235792276434502E-2</v>
      </c>
    </row>
    <row r="25" spans="1:30">
      <c r="A25" s="6" t="s">
        <v>686</v>
      </c>
      <c r="B25" s="3" t="s">
        <v>645</v>
      </c>
      <c r="C25" s="3" t="s">
        <v>363</v>
      </c>
      <c r="D25" s="3">
        <v>39140723</v>
      </c>
      <c r="E25" s="3">
        <v>39172700</v>
      </c>
      <c r="F25" s="3" t="s">
        <v>1134</v>
      </c>
      <c r="G25" s="6" t="s">
        <v>687</v>
      </c>
      <c r="H25" s="3">
        <v>0</v>
      </c>
      <c r="I25" s="3">
        <v>1484</v>
      </c>
      <c r="J25" s="3" t="s">
        <v>65</v>
      </c>
      <c r="K25" s="6" t="s">
        <v>688</v>
      </c>
      <c r="L25" s="3" t="s">
        <v>24</v>
      </c>
      <c r="M25" s="6" t="s">
        <v>68</v>
      </c>
      <c r="N25" s="3" t="s">
        <v>24</v>
      </c>
      <c r="O25" s="6" t="s">
        <v>689</v>
      </c>
      <c r="P25" s="6" t="s">
        <v>690</v>
      </c>
      <c r="Q25" s="6" t="s">
        <v>24</v>
      </c>
      <c r="R25" s="6" t="s">
        <v>24</v>
      </c>
      <c r="S25" s="6" t="s">
        <v>24</v>
      </c>
      <c r="T25" s="2" t="s">
        <v>66</v>
      </c>
      <c r="U25" s="3" t="s">
        <v>24</v>
      </c>
      <c r="V25" s="3" t="s">
        <v>24</v>
      </c>
      <c r="W25" s="3" t="s">
        <v>24</v>
      </c>
      <c r="X25" s="3" t="s">
        <v>691</v>
      </c>
      <c r="Y25" s="3">
        <v>483.85103852791502</v>
      </c>
      <c r="Z25" s="3">
        <v>-0.68058400541736197</v>
      </c>
      <c r="AA25" s="3">
        <v>0.191476065491932</v>
      </c>
      <c r="AB25" s="3">
        <v>-3.5544077201964299</v>
      </c>
      <c r="AC25" s="21">
        <v>3.7883142772919098E-4</v>
      </c>
      <c r="AD25" s="21">
        <v>1.7734046210572799E-2</v>
      </c>
    </row>
    <row r="26" spans="1:30">
      <c r="A26" s="6" t="s">
        <v>693</v>
      </c>
      <c r="B26" s="3" t="s">
        <v>645</v>
      </c>
      <c r="C26" s="3" t="s">
        <v>363</v>
      </c>
      <c r="D26" s="3">
        <v>39712361</v>
      </c>
      <c r="E26" s="3">
        <v>39715152</v>
      </c>
      <c r="F26" s="3" t="s">
        <v>457</v>
      </c>
      <c r="G26" s="6" t="s">
        <v>694</v>
      </c>
      <c r="H26" s="3">
        <v>1.61E-44</v>
      </c>
      <c r="I26" s="3">
        <v>151</v>
      </c>
      <c r="J26" s="3" t="s">
        <v>65</v>
      </c>
      <c r="K26" s="6" t="s">
        <v>459</v>
      </c>
      <c r="L26" s="3" t="s">
        <v>24</v>
      </c>
      <c r="M26" s="6" t="s">
        <v>460</v>
      </c>
      <c r="N26" s="3" t="s">
        <v>24</v>
      </c>
      <c r="O26" s="6" t="s">
        <v>24</v>
      </c>
      <c r="P26" s="6" t="s">
        <v>24</v>
      </c>
      <c r="Q26" s="6" t="s">
        <v>24</v>
      </c>
      <c r="R26" s="6" t="s">
        <v>24</v>
      </c>
      <c r="S26" s="6" t="s">
        <v>24</v>
      </c>
      <c r="T26" s="2" t="s">
        <v>24</v>
      </c>
      <c r="U26" s="3" t="s">
        <v>24</v>
      </c>
      <c r="V26" s="3" t="s">
        <v>24</v>
      </c>
      <c r="W26" s="3" t="s">
        <v>24</v>
      </c>
      <c r="X26" s="3" t="s">
        <v>461</v>
      </c>
      <c r="Y26" s="3">
        <v>140.67366261844899</v>
      </c>
      <c r="Z26" s="3">
        <v>-2.6327805313522799</v>
      </c>
      <c r="AA26" s="3">
        <v>0.28130237793579099</v>
      </c>
      <c r="AB26" s="3">
        <v>-9.3592544459514997</v>
      </c>
      <c r="AC26" s="21">
        <v>8.0301307278127699E-21</v>
      </c>
      <c r="AD26" s="21">
        <v>3.75910494695736E-17</v>
      </c>
    </row>
    <row r="27" spans="1:30">
      <c r="A27" s="6" t="s">
        <v>701</v>
      </c>
      <c r="B27" s="3" t="s">
        <v>645</v>
      </c>
      <c r="C27" s="3" t="s">
        <v>363</v>
      </c>
      <c r="D27" s="3">
        <v>40885764</v>
      </c>
      <c r="E27" s="3">
        <v>40889835</v>
      </c>
      <c r="F27" s="3" t="s">
        <v>650</v>
      </c>
      <c r="G27" s="6" t="s">
        <v>702</v>
      </c>
      <c r="H27" s="3">
        <v>4.8100000000000004E-164</v>
      </c>
      <c r="I27" s="3">
        <v>509</v>
      </c>
      <c r="J27" s="3" t="s">
        <v>26</v>
      </c>
      <c r="K27" s="6" t="s">
        <v>703</v>
      </c>
      <c r="L27" s="3" t="s">
        <v>24</v>
      </c>
      <c r="M27" s="6" t="s">
        <v>24</v>
      </c>
      <c r="N27" s="3" t="s">
        <v>24</v>
      </c>
      <c r="O27" s="6" t="s">
        <v>24</v>
      </c>
      <c r="P27" s="6" t="s">
        <v>24</v>
      </c>
      <c r="Q27" s="6" t="s">
        <v>24</v>
      </c>
      <c r="R27" s="6" t="s">
        <v>24</v>
      </c>
      <c r="S27" s="6" t="s">
        <v>24</v>
      </c>
      <c r="T27" s="2" t="s">
        <v>24</v>
      </c>
      <c r="U27" s="3" t="s">
        <v>24</v>
      </c>
      <c r="V27" s="3" t="s">
        <v>24</v>
      </c>
      <c r="W27" s="3" t="s">
        <v>24</v>
      </c>
      <c r="X27" s="3" t="s">
        <v>24</v>
      </c>
      <c r="Y27" s="3">
        <v>100.707815801553</v>
      </c>
      <c r="Z27" s="3">
        <v>-2.5628326785303801</v>
      </c>
      <c r="AA27" s="3">
        <v>0.43366558738107103</v>
      </c>
      <c r="AB27" s="3">
        <v>-5.9096980556088399</v>
      </c>
      <c r="AC27" s="21">
        <v>3.42735376050415E-9</v>
      </c>
      <c r="AD27" s="21">
        <v>1.30973875847837E-6</v>
      </c>
    </row>
    <row r="28" spans="1:30">
      <c r="A28" s="6" t="s">
        <v>732</v>
      </c>
      <c r="B28" s="3" t="s">
        <v>645</v>
      </c>
      <c r="C28" s="3" t="s">
        <v>363</v>
      </c>
      <c r="D28" s="3">
        <v>42467422</v>
      </c>
      <c r="E28" s="3">
        <v>42470484</v>
      </c>
      <c r="F28" s="3" t="s">
        <v>650</v>
      </c>
      <c r="G28" s="6" t="s">
        <v>733</v>
      </c>
      <c r="H28" s="3">
        <v>9.8799999999999994E-21</v>
      </c>
      <c r="I28" s="3">
        <v>95.1</v>
      </c>
      <c r="J28" s="3" t="s">
        <v>27</v>
      </c>
      <c r="K28" s="6" t="s">
        <v>734</v>
      </c>
      <c r="L28" s="3" t="s">
        <v>24</v>
      </c>
      <c r="M28" s="6" t="s">
        <v>735</v>
      </c>
      <c r="N28" s="3" t="s">
        <v>24</v>
      </c>
      <c r="O28" s="6" t="s">
        <v>736</v>
      </c>
      <c r="P28" s="6" t="s">
        <v>737</v>
      </c>
      <c r="Q28" s="6" t="s">
        <v>24</v>
      </c>
      <c r="R28" s="6" t="s">
        <v>24</v>
      </c>
      <c r="S28" s="6" t="s">
        <v>24</v>
      </c>
      <c r="T28" s="2" t="s">
        <v>738</v>
      </c>
      <c r="U28" s="3" t="s">
        <v>24</v>
      </c>
      <c r="V28" s="3" t="s">
        <v>24</v>
      </c>
      <c r="W28" s="3" t="s">
        <v>24</v>
      </c>
      <c r="X28" s="3" t="s">
        <v>739</v>
      </c>
      <c r="Y28" s="3">
        <v>19.1330062217503</v>
      </c>
      <c r="Z28" s="3">
        <v>-2.48211706698741</v>
      </c>
      <c r="AA28" s="3">
        <v>0.730705814247395</v>
      </c>
      <c r="AB28" s="3">
        <v>-3.3968760321743399</v>
      </c>
      <c r="AC28" s="21">
        <v>6.8159837645233898E-4</v>
      </c>
      <c r="AD28" s="21">
        <v>2.7280858464901799E-2</v>
      </c>
    </row>
    <row r="29" spans="1:30">
      <c r="A29" s="6" t="s">
        <v>740</v>
      </c>
      <c r="B29" s="3" t="s">
        <v>645</v>
      </c>
      <c r="C29" s="3" t="s">
        <v>364</v>
      </c>
      <c r="D29" s="3">
        <v>34165175</v>
      </c>
      <c r="E29" s="3">
        <v>34169398</v>
      </c>
      <c r="F29" s="3" t="s">
        <v>650</v>
      </c>
      <c r="G29" s="6" t="s">
        <v>741</v>
      </c>
      <c r="H29" s="3">
        <v>5.8600000000000002E-97</v>
      </c>
      <c r="I29" s="3">
        <v>294</v>
      </c>
      <c r="J29" s="3" t="s">
        <v>27</v>
      </c>
      <c r="K29" s="6" t="s">
        <v>742</v>
      </c>
      <c r="L29" s="3" t="s">
        <v>24</v>
      </c>
      <c r="M29" s="6" t="s">
        <v>24</v>
      </c>
      <c r="N29" s="3" t="s">
        <v>24</v>
      </c>
      <c r="O29" s="6" t="s">
        <v>24</v>
      </c>
      <c r="P29" s="6" t="s">
        <v>24</v>
      </c>
      <c r="Q29" s="6" t="s">
        <v>24</v>
      </c>
      <c r="R29" s="6" t="s">
        <v>24</v>
      </c>
      <c r="S29" s="6" t="s">
        <v>24</v>
      </c>
      <c r="T29" s="2" t="s">
        <v>24</v>
      </c>
      <c r="U29" s="3" t="s">
        <v>24</v>
      </c>
      <c r="V29" s="3" t="s">
        <v>24</v>
      </c>
      <c r="W29" s="3" t="s">
        <v>24</v>
      </c>
      <c r="X29" s="3" t="s">
        <v>51</v>
      </c>
      <c r="Y29" s="3">
        <v>75.471642519376303</v>
      </c>
      <c r="Z29" s="3">
        <v>-1.6356161045179101</v>
      </c>
      <c r="AA29" s="3">
        <v>0.48216084383282298</v>
      </c>
      <c r="AB29" s="3">
        <v>-3.39226240670222</v>
      </c>
      <c r="AC29" s="21">
        <v>6.9318020251557403E-4</v>
      </c>
      <c r="AD29" s="21">
        <v>2.6295876273057298E-2</v>
      </c>
    </row>
    <row r="30" spans="1:30">
      <c r="A30" s="6" t="s">
        <v>750</v>
      </c>
      <c r="B30" s="3" t="s">
        <v>645</v>
      </c>
      <c r="C30" s="3" t="s">
        <v>364</v>
      </c>
      <c r="D30" s="3">
        <v>35055757</v>
      </c>
      <c r="E30" s="3">
        <v>35059372</v>
      </c>
      <c r="F30" s="3" t="s">
        <v>650</v>
      </c>
      <c r="G30" s="6" t="s">
        <v>751</v>
      </c>
      <c r="H30" s="3">
        <v>1.9700000000000001E-103</v>
      </c>
      <c r="I30" s="3">
        <v>305</v>
      </c>
      <c r="J30" s="3" t="s">
        <v>26</v>
      </c>
      <c r="K30" s="6" t="s">
        <v>129</v>
      </c>
      <c r="L30" s="3" t="s">
        <v>24</v>
      </c>
      <c r="M30" s="6" t="s">
        <v>24</v>
      </c>
      <c r="N30" s="3" t="s">
        <v>24</v>
      </c>
      <c r="O30" s="6" t="s">
        <v>24</v>
      </c>
      <c r="P30" s="6" t="s">
        <v>24</v>
      </c>
      <c r="Q30" s="6" t="s">
        <v>24</v>
      </c>
      <c r="R30" s="6" t="s">
        <v>24</v>
      </c>
      <c r="S30" s="6" t="s">
        <v>24</v>
      </c>
      <c r="T30" s="2" t="s">
        <v>24</v>
      </c>
      <c r="U30" s="3" t="s">
        <v>24</v>
      </c>
      <c r="V30" s="3" t="s">
        <v>24</v>
      </c>
      <c r="W30" s="3" t="s">
        <v>24</v>
      </c>
      <c r="X30" s="3" t="s">
        <v>130</v>
      </c>
      <c r="Y30" s="3">
        <v>1071.0801772340601</v>
      </c>
      <c r="Z30" s="3">
        <v>-0.65062971947750703</v>
      </c>
      <c r="AA30" s="3">
        <v>0.16491596443143999</v>
      </c>
      <c r="AB30" s="3">
        <v>-3.9452197470426902</v>
      </c>
      <c r="AC30" s="21">
        <v>7.9726829856702699E-5</v>
      </c>
      <c r="AD30" s="21">
        <v>5.1016145429438001E-3</v>
      </c>
    </row>
    <row r="31" spans="1:30">
      <c r="A31" s="6" t="s">
        <v>752</v>
      </c>
      <c r="B31" s="3" t="s">
        <v>645</v>
      </c>
      <c r="C31" s="3" t="s">
        <v>364</v>
      </c>
      <c r="D31" s="3">
        <v>35399138</v>
      </c>
      <c r="E31" s="3">
        <v>35405317</v>
      </c>
      <c r="F31" s="3" t="s">
        <v>1132</v>
      </c>
      <c r="G31" s="6" t="s">
        <v>753</v>
      </c>
      <c r="H31" s="3">
        <v>2.7E-224</v>
      </c>
      <c r="I31" s="3">
        <v>644</v>
      </c>
      <c r="J31" s="3" t="s">
        <v>31</v>
      </c>
      <c r="K31" s="6" t="s">
        <v>115</v>
      </c>
      <c r="L31" s="3" t="s">
        <v>661</v>
      </c>
      <c r="M31" s="6" t="s">
        <v>662</v>
      </c>
      <c r="N31" s="3" t="s">
        <v>116</v>
      </c>
      <c r="O31" s="6" t="s">
        <v>663</v>
      </c>
      <c r="P31" s="6" t="s">
        <v>24</v>
      </c>
      <c r="Q31" s="6" t="s">
        <v>24</v>
      </c>
      <c r="R31" s="6" t="s">
        <v>24</v>
      </c>
      <c r="S31" s="6" t="s">
        <v>24</v>
      </c>
      <c r="T31" s="2" t="s">
        <v>664</v>
      </c>
      <c r="U31" s="3" t="s">
        <v>24</v>
      </c>
      <c r="V31" s="3" t="s">
        <v>24</v>
      </c>
      <c r="W31" s="3" t="s">
        <v>24</v>
      </c>
      <c r="X31" s="3" t="s">
        <v>665</v>
      </c>
      <c r="Y31" s="3">
        <v>284.525112751123</v>
      </c>
      <c r="Z31" s="3">
        <v>-1.59744807138344</v>
      </c>
      <c r="AA31" s="3">
        <v>0.359377966187723</v>
      </c>
      <c r="AB31" s="3">
        <v>-4.4450362061123299</v>
      </c>
      <c r="AC31" s="21">
        <v>8.7877066507597707E-6</v>
      </c>
      <c r="AD31" s="21">
        <v>8.51503666725334E-4</v>
      </c>
    </row>
    <row r="32" spans="1:30">
      <c r="A32" s="6" t="s">
        <v>755</v>
      </c>
      <c r="B32" s="3" t="s">
        <v>645</v>
      </c>
      <c r="C32" s="3" t="s">
        <v>364</v>
      </c>
      <c r="D32" s="3">
        <v>35795680</v>
      </c>
      <c r="E32" s="3">
        <v>35799092</v>
      </c>
      <c r="F32" s="3" t="s">
        <v>402</v>
      </c>
      <c r="G32" s="6" t="s">
        <v>403</v>
      </c>
      <c r="H32" s="3">
        <v>4.91E-267</v>
      </c>
      <c r="I32" s="3">
        <v>734</v>
      </c>
      <c r="J32" s="3" t="s">
        <v>47</v>
      </c>
      <c r="K32" s="6" t="s">
        <v>75</v>
      </c>
      <c r="L32" s="3" t="s">
        <v>24</v>
      </c>
      <c r="M32" s="6" t="s">
        <v>24</v>
      </c>
      <c r="N32" s="3" t="s">
        <v>76</v>
      </c>
      <c r="O32" s="6" t="s">
        <v>77</v>
      </c>
      <c r="P32" s="6" t="s">
        <v>78</v>
      </c>
      <c r="Q32" s="6" t="s">
        <v>24</v>
      </c>
      <c r="R32" s="6" t="s">
        <v>79</v>
      </c>
      <c r="S32" s="6" t="s">
        <v>80</v>
      </c>
      <c r="T32" s="2" t="s">
        <v>44</v>
      </c>
      <c r="U32" s="3" t="s">
        <v>24</v>
      </c>
      <c r="V32" s="3" t="s">
        <v>24</v>
      </c>
      <c r="W32" s="3" t="s">
        <v>24</v>
      </c>
      <c r="X32" s="3" t="s">
        <v>81</v>
      </c>
      <c r="Y32" s="3">
        <v>207.46123420081801</v>
      </c>
      <c r="Z32" s="3">
        <v>-2.4256614968781198</v>
      </c>
      <c r="AA32" s="3">
        <v>0.40469000873080802</v>
      </c>
      <c r="AB32" s="3">
        <v>-5.9938754220433896</v>
      </c>
      <c r="AC32" s="21">
        <v>2.0489836080927902E-9</v>
      </c>
      <c r="AD32" s="21">
        <v>6.6816567389287395E-7</v>
      </c>
    </row>
    <row r="33" spans="1:30">
      <c r="A33" s="6" t="s">
        <v>756</v>
      </c>
      <c r="B33" s="3" t="s">
        <v>645</v>
      </c>
      <c r="C33" s="3" t="s">
        <v>364</v>
      </c>
      <c r="D33" s="3">
        <v>35923772</v>
      </c>
      <c r="E33" s="3">
        <v>35932640</v>
      </c>
      <c r="F33" s="3" t="s">
        <v>404</v>
      </c>
      <c r="G33" s="6" t="s">
        <v>405</v>
      </c>
      <c r="H33" s="3">
        <v>0</v>
      </c>
      <c r="I33" s="3">
        <v>1082</v>
      </c>
      <c r="J33" s="3" t="s">
        <v>60</v>
      </c>
      <c r="K33" s="6" t="s">
        <v>406</v>
      </c>
      <c r="L33" s="3" t="s">
        <v>24</v>
      </c>
      <c r="M33" s="6" t="s">
        <v>407</v>
      </c>
      <c r="N33" s="3" t="s">
        <v>408</v>
      </c>
      <c r="O33" s="6" t="s">
        <v>409</v>
      </c>
      <c r="P33" s="6" t="s">
        <v>24</v>
      </c>
      <c r="Q33" s="6" t="s">
        <v>24</v>
      </c>
      <c r="R33" s="6" t="s">
        <v>24</v>
      </c>
      <c r="S33" s="6" t="s">
        <v>24</v>
      </c>
      <c r="T33" s="2" t="s">
        <v>410</v>
      </c>
      <c r="U33" s="3" t="s">
        <v>24</v>
      </c>
      <c r="V33" s="3" t="s">
        <v>24</v>
      </c>
      <c r="W33" s="3" t="s">
        <v>24</v>
      </c>
      <c r="X33" s="3" t="s">
        <v>411</v>
      </c>
      <c r="Y33" s="3">
        <v>529.00560866885303</v>
      </c>
      <c r="Z33" s="3">
        <v>-0.845122019063129</v>
      </c>
      <c r="AA33" s="3">
        <v>0.18796920643689499</v>
      </c>
      <c r="AB33" s="3">
        <v>-4.4960663242830403</v>
      </c>
      <c r="AC33" s="21">
        <v>6.9222152074600899E-6</v>
      </c>
      <c r="AD33" s="21">
        <v>7.07108453451209E-4</v>
      </c>
    </row>
    <row r="34" spans="1:30">
      <c r="A34" s="6" t="s">
        <v>758</v>
      </c>
      <c r="B34" s="3" t="s">
        <v>645</v>
      </c>
      <c r="C34" s="3" t="s">
        <v>364</v>
      </c>
      <c r="D34" s="3">
        <v>36175365</v>
      </c>
      <c r="E34" s="3">
        <v>36182107</v>
      </c>
      <c r="F34" s="3" t="s">
        <v>650</v>
      </c>
      <c r="G34" s="6" t="s">
        <v>759</v>
      </c>
      <c r="H34" s="3">
        <v>4.2300000000000001E-234</v>
      </c>
      <c r="I34" s="3">
        <v>652</v>
      </c>
      <c r="J34" s="3" t="s">
        <v>49</v>
      </c>
      <c r="K34" s="6" t="s">
        <v>760</v>
      </c>
      <c r="L34" s="3" t="s">
        <v>24</v>
      </c>
      <c r="M34" s="6" t="s">
        <v>761</v>
      </c>
      <c r="N34" s="3" t="s">
        <v>24</v>
      </c>
      <c r="O34" s="6" t="s">
        <v>24</v>
      </c>
      <c r="P34" s="6" t="s">
        <v>24</v>
      </c>
      <c r="Q34" s="6" t="s">
        <v>24</v>
      </c>
      <c r="R34" s="6" t="s">
        <v>24</v>
      </c>
      <c r="S34" s="6" t="s">
        <v>24</v>
      </c>
      <c r="T34" s="2" t="s">
        <v>24</v>
      </c>
      <c r="U34" s="3" t="s">
        <v>24</v>
      </c>
      <c r="V34" s="3" t="s">
        <v>24</v>
      </c>
      <c r="W34" s="3" t="s">
        <v>24</v>
      </c>
      <c r="X34" s="3" t="s">
        <v>762</v>
      </c>
      <c r="Y34" s="3">
        <v>351.05963898231101</v>
      </c>
      <c r="Z34" s="3">
        <v>-0.85395721571890504</v>
      </c>
      <c r="AA34" s="3">
        <v>0.26849931403912702</v>
      </c>
      <c r="AB34" s="3">
        <v>-3.1804819270207298</v>
      </c>
      <c r="AC34" s="21">
        <v>1.4703031013276299E-3</v>
      </c>
      <c r="AD34" s="21">
        <v>4.6735048254073798E-2</v>
      </c>
    </row>
    <row r="35" spans="1:30">
      <c r="A35" s="6" t="s">
        <v>763</v>
      </c>
      <c r="B35" s="3" t="s">
        <v>645</v>
      </c>
      <c r="C35" s="3" t="s">
        <v>364</v>
      </c>
      <c r="D35" s="3">
        <v>36325873</v>
      </c>
      <c r="E35" s="3">
        <v>36330153</v>
      </c>
      <c r="F35" s="3" t="s">
        <v>427</v>
      </c>
      <c r="G35" s="6" t="s">
        <v>764</v>
      </c>
      <c r="H35" s="3">
        <v>4.2599999999999999E-151</v>
      </c>
      <c r="I35" s="3">
        <v>435</v>
      </c>
      <c r="J35" s="3" t="s">
        <v>60</v>
      </c>
      <c r="K35" s="6" t="s">
        <v>429</v>
      </c>
      <c r="L35" s="3" t="s">
        <v>24</v>
      </c>
      <c r="M35" s="6" t="s">
        <v>430</v>
      </c>
      <c r="N35" s="3" t="s">
        <v>24</v>
      </c>
      <c r="O35" s="6" t="s">
        <v>431</v>
      </c>
      <c r="P35" s="6" t="s">
        <v>24</v>
      </c>
      <c r="Q35" s="6" t="s">
        <v>24</v>
      </c>
      <c r="R35" s="6" t="s">
        <v>24</v>
      </c>
      <c r="S35" s="6" t="s">
        <v>24</v>
      </c>
      <c r="T35" s="2" t="s">
        <v>432</v>
      </c>
      <c r="U35" s="3" t="s">
        <v>24</v>
      </c>
      <c r="V35" s="3" t="s">
        <v>24</v>
      </c>
      <c r="W35" s="3" t="s">
        <v>24</v>
      </c>
      <c r="X35" s="3" t="s">
        <v>433</v>
      </c>
      <c r="Y35" s="3">
        <v>247.36541893529599</v>
      </c>
      <c r="Z35" s="3">
        <v>1.5412412285809001</v>
      </c>
      <c r="AA35" s="3">
        <v>0.27804668175403902</v>
      </c>
      <c r="AB35" s="3">
        <v>5.54310239869824</v>
      </c>
      <c r="AC35" s="21">
        <v>2.9715896387311201E-8</v>
      </c>
      <c r="AD35" s="21">
        <v>6.9985063199949297E-6</v>
      </c>
    </row>
    <row r="36" spans="1:30">
      <c r="A36" s="6" t="s">
        <v>772</v>
      </c>
      <c r="B36" s="3" t="s">
        <v>645</v>
      </c>
      <c r="C36" s="3" t="s">
        <v>364</v>
      </c>
      <c r="D36" s="3">
        <v>36716029</v>
      </c>
      <c r="E36" s="3">
        <v>36721532</v>
      </c>
      <c r="F36" s="3" t="s">
        <v>436</v>
      </c>
      <c r="G36" s="6" t="s">
        <v>437</v>
      </c>
      <c r="H36" s="3">
        <v>1.7400000000000001E-286</v>
      </c>
      <c r="I36" s="3">
        <v>789</v>
      </c>
      <c r="J36" s="3" t="s">
        <v>32</v>
      </c>
      <c r="K36" s="6" t="s">
        <v>125</v>
      </c>
      <c r="L36" s="3" t="s">
        <v>438</v>
      </c>
      <c r="M36" s="6" t="s">
        <v>439</v>
      </c>
      <c r="N36" s="3" t="s">
        <v>440</v>
      </c>
      <c r="O36" s="6" t="s">
        <v>441</v>
      </c>
      <c r="P36" s="6" t="s">
        <v>442</v>
      </c>
      <c r="Q36" s="6" t="s">
        <v>443</v>
      </c>
      <c r="R36" s="6" t="s">
        <v>444</v>
      </c>
      <c r="S36" s="6" t="s">
        <v>445</v>
      </c>
      <c r="T36" s="2" t="s">
        <v>157</v>
      </c>
      <c r="U36" s="3" t="s">
        <v>24</v>
      </c>
      <c r="V36" s="3" t="s">
        <v>24</v>
      </c>
      <c r="W36" s="3" t="s">
        <v>24</v>
      </c>
      <c r="X36" s="3" t="s">
        <v>126</v>
      </c>
      <c r="Y36" s="3">
        <v>530.20243112784397</v>
      </c>
      <c r="Z36" s="3">
        <v>-0.74170418429113705</v>
      </c>
      <c r="AA36" s="3">
        <v>0.20917407004462699</v>
      </c>
      <c r="AB36" s="3">
        <v>-3.5458705953988199</v>
      </c>
      <c r="AC36" s="21">
        <v>3.9131831929820098E-4</v>
      </c>
      <c r="AD36" s="21">
        <v>1.7370640681517301E-2</v>
      </c>
    </row>
    <row r="37" spans="1:30">
      <c r="A37" s="6" t="s">
        <v>775</v>
      </c>
      <c r="B37" s="3" t="s">
        <v>645</v>
      </c>
      <c r="C37" s="3" t="s">
        <v>364</v>
      </c>
      <c r="D37" s="3">
        <v>37033642</v>
      </c>
      <c r="E37" s="3">
        <v>37066587</v>
      </c>
      <c r="F37" s="3" t="s">
        <v>1134</v>
      </c>
      <c r="G37" s="6" t="s">
        <v>687</v>
      </c>
      <c r="H37" s="3">
        <v>0</v>
      </c>
      <c r="I37" s="3">
        <v>1477</v>
      </c>
      <c r="J37" s="3" t="s">
        <v>65</v>
      </c>
      <c r="K37" s="6" t="s">
        <v>688</v>
      </c>
      <c r="L37" s="3" t="s">
        <v>24</v>
      </c>
      <c r="M37" s="6" t="s">
        <v>68</v>
      </c>
      <c r="N37" s="3" t="s">
        <v>24</v>
      </c>
      <c r="O37" s="6" t="s">
        <v>689</v>
      </c>
      <c r="P37" s="6" t="s">
        <v>690</v>
      </c>
      <c r="Q37" s="6" t="s">
        <v>24</v>
      </c>
      <c r="R37" s="6" t="s">
        <v>24</v>
      </c>
      <c r="S37" s="6" t="s">
        <v>24</v>
      </c>
      <c r="T37" s="2" t="s">
        <v>66</v>
      </c>
      <c r="U37" s="3" t="s">
        <v>24</v>
      </c>
      <c r="V37" s="3" t="s">
        <v>24</v>
      </c>
      <c r="W37" s="3" t="s">
        <v>24</v>
      </c>
      <c r="X37" s="3" t="s">
        <v>691</v>
      </c>
      <c r="Y37" s="3">
        <v>451.84686965334299</v>
      </c>
      <c r="Z37" s="3">
        <v>-0.74602245220809904</v>
      </c>
      <c r="AA37" s="3">
        <v>0.18675994786643299</v>
      </c>
      <c r="AB37" s="3">
        <v>-3.9945526903961199</v>
      </c>
      <c r="AC37" s="21">
        <v>6.4816506362281394E-5</v>
      </c>
      <c r="AD37" s="21">
        <v>4.3442430766213701E-3</v>
      </c>
    </row>
    <row r="38" spans="1:30">
      <c r="A38" s="6" t="s">
        <v>779</v>
      </c>
      <c r="B38" s="3" t="s">
        <v>645</v>
      </c>
      <c r="C38" s="3" t="s">
        <v>364</v>
      </c>
      <c r="D38" s="3">
        <v>37695025</v>
      </c>
      <c r="E38" s="3">
        <v>37696316</v>
      </c>
      <c r="F38" s="3" t="s">
        <v>452</v>
      </c>
      <c r="G38" s="6" t="s">
        <v>453</v>
      </c>
      <c r="H38" s="3">
        <v>4.5100000000000002E-79</v>
      </c>
      <c r="I38" s="3">
        <v>239</v>
      </c>
      <c r="J38" s="3" t="s">
        <v>26</v>
      </c>
      <c r="K38" s="6" t="s">
        <v>454</v>
      </c>
      <c r="L38" s="3" t="s">
        <v>24</v>
      </c>
      <c r="M38" s="6" t="s">
        <v>455</v>
      </c>
      <c r="N38" s="3" t="s">
        <v>24</v>
      </c>
      <c r="O38" s="6" t="s">
        <v>24</v>
      </c>
      <c r="P38" s="6" t="s">
        <v>24</v>
      </c>
      <c r="Q38" s="6" t="s">
        <v>24</v>
      </c>
      <c r="R38" s="6" t="s">
        <v>24</v>
      </c>
      <c r="S38" s="6" t="s">
        <v>24</v>
      </c>
      <c r="T38" s="2" t="s">
        <v>24</v>
      </c>
      <c r="U38" s="3" t="s">
        <v>24</v>
      </c>
      <c r="V38" s="3" t="s">
        <v>24</v>
      </c>
      <c r="W38" s="3" t="s">
        <v>24</v>
      </c>
      <c r="X38" s="3" t="s">
        <v>456</v>
      </c>
      <c r="Y38" s="3">
        <v>366.32881703523799</v>
      </c>
      <c r="Z38" s="3">
        <v>1.55190130998043</v>
      </c>
      <c r="AA38" s="3">
        <v>0.31931483270726502</v>
      </c>
      <c r="AB38" s="3">
        <v>4.8600977813114898</v>
      </c>
      <c r="AC38" s="21">
        <v>1.1732778843812901E-6</v>
      </c>
      <c r="AD38" s="21">
        <v>1.67187168785324E-4</v>
      </c>
    </row>
    <row r="39" spans="1:30">
      <c r="A39" s="6" t="s">
        <v>1136</v>
      </c>
      <c r="B39" s="3" t="s">
        <v>645</v>
      </c>
      <c r="C39" s="3" t="s">
        <v>364</v>
      </c>
      <c r="D39" s="3">
        <v>37971180</v>
      </c>
      <c r="E39" s="3">
        <v>37977319</v>
      </c>
      <c r="F39" s="3" t="s">
        <v>650</v>
      </c>
      <c r="G39" s="6" t="s">
        <v>700</v>
      </c>
      <c r="H39" s="3">
        <v>1.6900000000000001E-299</v>
      </c>
      <c r="I39" s="3">
        <v>829</v>
      </c>
      <c r="J39" s="3" t="s">
        <v>26</v>
      </c>
      <c r="K39" s="6" t="s">
        <v>114</v>
      </c>
      <c r="L39" s="3" t="s">
        <v>24</v>
      </c>
      <c r="M39" s="6" t="s">
        <v>24</v>
      </c>
      <c r="N39" s="3" t="s">
        <v>24</v>
      </c>
      <c r="O39" s="6" t="s">
        <v>24</v>
      </c>
      <c r="P39" s="6" t="s">
        <v>24</v>
      </c>
      <c r="Q39" s="6" t="s">
        <v>24</v>
      </c>
      <c r="R39" s="6" t="s">
        <v>24</v>
      </c>
      <c r="S39" s="6" t="s">
        <v>24</v>
      </c>
      <c r="T39" s="2" t="s">
        <v>24</v>
      </c>
      <c r="U39" s="3" t="s">
        <v>24</v>
      </c>
      <c r="V39" s="3" t="s">
        <v>24</v>
      </c>
      <c r="W39" s="3" t="s">
        <v>24</v>
      </c>
      <c r="X39" s="3" t="s">
        <v>114</v>
      </c>
      <c r="Y39" s="3">
        <v>75.580680772988501</v>
      </c>
      <c r="Z39" s="3">
        <v>1.67380311740342</v>
      </c>
      <c r="AA39" s="3">
        <v>0.370911801144514</v>
      </c>
      <c r="AB39" s="3">
        <v>4.5126715090719696</v>
      </c>
      <c r="AC39" s="21">
        <v>6.40161305922522E-6</v>
      </c>
      <c r="AD39" s="21">
        <v>6.6596412665817202E-4</v>
      </c>
    </row>
    <row r="40" spans="1:30">
      <c r="A40" s="6" t="s">
        <v>785</v>
      </c>
      <c r="B40" s="3" t="s">
        <v>645</v>
      </c>
      <c r="C40" s="3" t="s">
        <v>364</v>
      </c>
      <c r="D40" s="3">
        <v>38848981</v>
      </c>
      <c r="E40" s="3">
        <v>38852669</v>
      </c>
      <c r="F40" s="3" t="s">
        <v>492</v>
      </c>
      <c r="G40" s="6" t="s">
        <v>493</v>
      </c>
      <c r="H40" s="3">
        <v>1.19E-170</v>
      </c>
      <c r="I40" s="3">
        <v>488</v>
      </c>
      <c r="J40" s="3" t="s">
        <v>26</v>
      </c>
      <c r="K40" s="6" t="s">
        <v>494</v>
      </c>
      <c r="L40" s="3" t="s">
        <v>24</v>
      </c>
      <c r="M40" s="6" t="s">
        <v>24</v>
      </c>
      <c r="N40" s="3" t="s">
        <v>24</v>
      </c>
      <c r="O40" s="6" t="s">
        <v>24</v>
      </c>
      <c r="P40" s="6" t="s">
        <v>24</v>
      </c>
      <c r="Q40" s="6" t="s">
        <v>24</v>
      </c>
      <c r="R40" s="6" t="s">
        <v>24</v>
      </c>
      <c r="S40" s="6" t="s">
        <v>24</v>
      </c>
      <c r="T40" s="2" t="s">
        <v>24</v>
      </c>
      <c r="U40" s="3" t="s">
        <v>24</v>
      </c>
      <c r="V40" s="3" t="s">
        <v>24</v>
      </c>
      <c r="W40" s="3" t="s">
        <v>24</v>
      </c>
      <c r="X40" s="3" t="s">
        <v>495</v>
      </c>
      <c r="Y40" s="3">
        <v>168.85239392096301</v>
      </c>
      <c r="Z40" s="3">
        <v>-2.4117150254248001</v>
      </c>
      <c r="AA40" s="3">
        <v>0.63353772772386496</v>
      </c>
      <c r="AB40" s="3">
        <v>-3.8067425504230998</v>
      </c>
      <c r="AC40" s="21">
        <v>1.4080919082563401E-4</v>
      </c>
      <c r="AD40" s="21">
        <v>7.7806478911822503E-3</v>
      </c>
    </row>
    <row r="41" spans="1:30">
      <c r="A41" s="6" t="s">
        <v>1137</v>
      </c>
      <c r="B41" s="3" t="s">
        <v>645</v>
      </c>
      <c r="C41" s="3" t="s">
        <v>364</v>
      </c>
      <c r="D41" s="3">
        <v>38956214</v>
      </c>
      <c r="E41" s="3">
        <v>38963182</v>
      </c>
      <c r="F41" s="3" t="s">
        <v>650</v>
      </c>
      <c r="G41" s="6" t="s">
        <v>786</v>
      </c>
      <c r="H41" s="3">
        <v>1.8500000000000001E-234</v>
      </c>
      <c r="I41" s="3">
        <v>655</v>
      </c>
      <c r="J41" s="3" t="s">
        <v>26</v>
      </c>
      <c r="K41" s="6" t="s">
        <v>787</v>
      </c>
      <c r="L41" s="3" t="s">
        <v>24</v>
      </c>
      <c r="M41" s="6" t="s">
        <v>788</v>
      </c>
      <c r="N41" s="3" t="s">
        <v>789</v>
      </c>
      <c r="O41" s="6" t="s">
        <v>790</v>
      </c>
      <c r="P41" s="6" t="s">
        <v>791</v>
      </c>
      <c r="Q41" s="6" t="s">
        <v>184</v>
      </c>
      <c r="R41" s="6" t="s">
        <v>792</v>
      </c>
      <c r="S41" s="6" t="s">
        <v>793</v>
      </c>
      <c r="T41" s="2" t="s">
        <v>64</v>
      </c>
      <c r="U41" s="3" t="s">
        <v>24</v>
      </c>
      <c r="V41" s="3" t="s">
        <v>24</v>
      </c>
      <c r="W41" s="3" t="s">
        <v>24</v>
      </c>
      <c r="X41" s="3" t="s">
        <v>794</v>
      </c>
      <c r="Y41" s="3">
        <v>395.215911452353</v>
      </c>
      <c r="Z41" s="3">
        <v>-0.66110185564566304</v>
      </c>
      <c r="AA41" s="3">
        <v>0.189862295012896</v>
      </c>
      <c r="AB41" s="3">
        <v>-3.48200708097814</v>
      </c>
      <c r="AC41" s="21">
        <v>4.9767053193690996E-4</v>
      </c>
      <c r="AD41" s="21">
        <v>2.075488096437E-2</v>
      </c>
    </row>
    <row r="42" spans="1:30">
      <c r="A42" s="6" t="s">
        <v>795</v>
      </c>
      <c r="B42" s="3" t="s">
        <v>645</v>
      </c>
      <c r="C42" s="3" t="s">
        <v>364</v>
      </c>
      <c r="D42" s="3">
        <v>38939492</v>
      </c>
      <c r="E42" s="3">
        <v>38947043</v>
      </c>
      <c r="F42" s="3" t="s">
        <v>496</v>
      </c>
      <c r="G42" s="6" t="s">
        <v>497</v>
      </c>
      <c r="H42" s="3">
        <v>5.9300000000000003E-249</v>
      </c>
      <c r="I42" s="3">
        <v>687</v>
      </c>
      <c r="J42" s="3" t="s">
        <v>32</v>
      </c>
      <c r="K42" s="6" t="s">
        <v>498</v>
      </c>
      <c r="L42" s="3" t="s">
        <v>24</v>
      </c>
      <c r="M42" s="6" t="s">
        <v>499</v>
      </c>
      <c r="N42" s="3" t="s">
        <v>24</v>
      </c>
      <c r="O42" s="6" t="s">
        <v>24</v>
      </c>
      <c r="P42" s="6" t="s">
        <v>24</v>
      </c>
      <c r="Q42" s="6" t="s">
        <v>24</v>
      </c>
      <c r="R42" s="6" t="s">
        <v>24</v>
      </c>
      <c r="S42" s="6" t="s">
        <v>24</v>
      </c>
      <c r="T42" s="2" t="s">
        <v>24</v>
      </c>
      <c r="U42" s="3" t="s">
        <v>24</v>
      </c>
      <c r="V42" s="3" t="s">
        <v>24</v>
      </c>
      <c r="W42" s="3" t="s">
        <v>24</v>
      </c>
      <c r="X42" s="3" t="s">
        <v>158</v>
      </c>
      <c r="Y42" s="3">
        <v>1075.15739837721</v>
      </c>
      <c r="Z42" s="3">
        <v>-0.61827405670940605</v>
      </c>
      <c r="AA42" s="3">
        <v>0.170393004526425</v>
      </c>
      <c r="AB42" s="3">
        <v>-3.6285178398478402</v>
      </c>
      <c r="AC42" s="21">
        <v>2.8505305528026399E-4</v>
      </c>
      <c r="AD42" s="21">
        <v>1.35018007217526E-2</v>
      </c>
    </row>
    <row r="43" spans="1:30">
      <c r="A43" s="6" t="s">
        <v>744</v>
      </c>
      <c r="B43" s="3" t="s">
        <v>645</v>
      </c>
      <c r="C43" s="3" t="s">
        <v>364</v>
      </c>
      <c r="D43" s="3">
        <v>34503177</v>
      </c>
      <c r="E43" s="3">
        <v>34503626</v>
      </c>
      <c r="F43" s="3" t="s">
        <v>650</v>
      </c>
      <c r="G43" s="6" t="s">
        <v>745</v>
      </c>
      <c r="H43" s="3">
        <v>2.4E-56</v>
      </c>
      <c r="I43" s="3">
        <v>180</v>
      </c>
      <c r="J43" s="3" t="s">
        <v>24</v>
      </c>
      <c r="K43" s="6" t="s">
        <v>24</v>
      </c>
      <c r="L43" s="3" t="s">
        <v>24</v>
      </c>
      <c r="M43" s="6" t="s">
        <v>24</v>
      </c>
      <c r="N43" s="3" t="s">
        <v>24</v>
      </c>
      <c r="O43" s="6" t="s">
        <v>24</v>
      </c>
      <c r="P43" s="6" t="s">
        <v>24</v>
      </c>
      <c r="Q43" s="6" t="s">
        <v>24</v>
      </c>
      <c r="R43" s="6" t="s">
        <v>24</v>
      </c>
      <c r="S43" s="6" t="s">
        <v>24</v>
      </c>
      <c r="T43" s="2" t="s">
        <v>24</v>
      </c>
      <c r="U43" s="3" t="s">
        <v>24</v>
      </c>
      <c r="V43" s="3" t="s">
        <v>24</v>
      </c>
      <c r="W43" s="3" t="s">
        <v>24</v>
      </c>
      <c r="X43" s="3" t="s">
        <v>24</v>
      </c>
      <c r="Y43" s="3">
        <v>98.5345455242188</v>
      </c>
      <c r="Z43" s="3">
        <v>1.6313747977845401</v>
      </c>
      <c r="AA43" s="3">
        <v>0.33692478708328999</v>
      </c>
      <c r="AB43" s="3">
        <v>4.84195541654005</v>
      </c>
      <c r="AC43" s="21">
        <v>1.2856761454818499E-6</v>
      </c>
      <c r="AD43" s="21">
        <v>1.77245612999478E-4</v>
      </c>
    </row>
    <row r="44" spans="1:30">
      <c r="A44" s="6" t="s">
        <v>754</v>
      </c>
      <c r="B44" s="3" t="s">
        <v>645</v>
      </c>
      <c r="C44" s="3" t="s">
        <v>364</v>
      </c>
      <c r="D44" s="3">
        <v>35639965</v>
      </c>
      <c r="E44" s="3">
        <v>35646621</v>
      </c>
      <c r="F44" s="3" t="s">
        <v>338</v>
      </c>
      <c r="G44" s="6" t="s">
        <v>397</v>
      </c>
      <c r="H44" s="3">
        <v>3.33E-129</v>
      </c>
      <c r="I44" s="3">
        <v>378</v>
      </c>
      <c r="J44" s="3" t="s">
        <v>181</v>
      </c>
      <c r="K44" s="6" t="s">
        <v>398</v>
      </c>
      <c r="L44" s="3" t="s">
        <v>24</v>
      </c>
      <c r="M44" s="6" t="s">
        <v>68</v>
      </c>
      <c r="N44" s="3" t="s">
        <v>24</v>
      </c>
      <c r="O44" s="6" t="s">
        <v>399</v>
      </c>
      <c r="P44" s="6" t="s">
        <v>400</v>
      </c>
      <c r="Q44" s="6" t="s">
        <v>24</v>
      </c>
      <c r="R44" s="6" t="s">
        <v>24</v>
      </c>
      <c r="S44" s="6" t="s">
        <v>24</v>
      </c>
      <c r="T44" s="2" t="s">
        <v>401</v>
      </c>
      <c r="U44" s="3" t="s">
        <v>24</v>
      </c>
      <c r="V44" s="3" t="s">
        <v>24</v>
      </c>
      <c r="W44" s="3" t="s">
        <v>24</v>
      </c>
      <c r="X44" s="3" t="s">
        <v>183</v>
      </c>
      <c r="Y44" s="3">
        <v>416.71339515506497</v>
      </c>
      <c r="Z44" s="3">
        <v>-1.4131892727695301</v>
      </c>
      <c r="AA44" s="3">
        <v>0.23816608757938901</v>
      </c>
      <c r="AB44" s="3">
        <v>-5.9336292884202697</v>
      </c>
      <c r="AC44" s="21">
        <v>2.9631046277349201E-9</v>
      </c>
      <c r="AD44" s="21">
        <v>9.3046972541668695E-7</v>
      </c>
    </row>
    <row r="45" spans="1:30">
      <c r="A45" s="6" t="s">
        <v>765</v>
      </c>
      <c r="B45" s="3" t="s">
        <v>645</v>
      </c>
      <c r="C45" s="3" t="s">
        <v>364</v>
      </c>
      <c r="D45" s="3">
        <v>36308807</v>
      </c>
      <c r="E45" s="3">
        <v>36312748</v>
      </c>
      <c r="F45" s="3" t="s">
        <v>650</v>
      </c>
      <c r="G45" s="6" t="s">
        <v>766</v>
      </c>
      <c r="H45" s="3">
        <v>8.5300000000000001E-137</v>
      </c>
      <c r="I45" s="3">
        <v>430</v>
      </c>
      <c r="J45" s="3" t="s">
        <v>31</v>
      </c>
      <c r="K45" s="6" t="s">
        <v>767</v>
      </c>
      <c r="L45" s="3" t="s">
        <v>24</v>
      </c>
      <c r="M45" s="6" t="s">
        <v>768</v>
      </c>
      <c r="N45" s="3" t="s">
        <v>24</v>
      </c>
      <c r="O45" s="6" t="s">
        <v>769</v>
      </c>
      <c r="P45" s="6" t="s">
        <v>770</v>
      </c>
      <c r="Q45" s="6" t="s">
        <v>24</v>
      </c>
      <c r="R45" s="6" t="s">
        <v>24</v>
      </c>
      <c r="S45" s="6" t="s">
        <v>24</v>
      </c>
      <c r="T45" s="2" t="s">
        <v>30</v>
      </c>
      <c r="U45" s="3" t="s">
        <v>24</v>
      </c>
      <c r="V45" s="3" t="s">
        <v>24</v>
      </c>
      <c r="W45" s="3" t="s">
        <v>24</v>
      </c>
      <c r="X45" s="3" t="s">
        <v>97</v>
      </c>
      <c r="Y45" s="3">
        <v>50.389453966713297</v>
      </c>
      <c r="Z45" s="3">
        <v>-4.4419397065773998</v>
      </c>
      <c r="AA45" s="3">
        <v>0.66299421817099702</v>
      </c>
      <c r="AB45" s="3">
        <v>-6.69981665727249</v>
      </c>
      <c r="AC45" s="21">
        <v>2.0868119586343201E-11</v>
      </c>
      <c r="AD45" s="21">
        <v>9.5638028060978999E-9</v>
      </c>
    </row>
    <row r="46" spans="1:30">
      <c r="A46" s="6" t="s">
        <v>771</v>
      </c>
      <c r="B46" s="3" t="s">
        <v>645</v>
      </c>
      <c r="C46" s="3" t="s">
        <v>364</v>
      </c>
      <c r="D46" s="3">
        <v>36660891</v>
      </c>
      <c r="E46" s="3">
        <v>36661913</v>
      </c>
      <c r="F46" s="3" t="s">
        <v>434</v>
      </c>
      <c r="G46" s="6" t="s">
        <v>435</v>
      </c>
      <c r="H46" s="3">
        <v>3.8899999999999999E-145</v>
      </c>
      <c r="I46" s="3">
        <v>419</v>
      </c>
      <c r="J46" s="3" t="s">
        <v>52</v>
      </c>
      <c r="K46" s="6" t="s">
        <v>53</v>
      </c>
      <c r="L46" s="3" t="s">
        <v>24</v>
      </c>
      <c r="M46" s="6" t="s">
        <v>24</v>
      </c>
      <c r="N46" s="3" t="s">
        <v>54</v>
      </c>
      <c r="O46" s="6" t="s">
        <v>55</v>
      </c>
      <c r="P46" s="6" t="s">
        <v>56</v>
      </c>
      <c r="Q46" s="6" t="s">
        <v>24</v>
      </c>
      <c r="R46" s="6" t="s">
        <v>57</v>
      </c>
      <c r="S46" s="6" t="s">
        <v>58</v>
      </c>
      <c r="T46" s="2" t="s">
        <v>44</v>
      </c>
      <c r="U46" s="3" t="s">
        <v>24</v>
      </c>
      <c r="V46" s="3" t="s">
        <v>24</v>
      </c>
      <c r="W46" s="3" t="s">
        <v>24</v>
      </c>
      <c r="X46" s="3" t="s">
        <v>59</v>
      </c>
      <c r="Y46" s="3">
        <v>20.6767093245697</v>
      </c>
      <c r="Z46" s="3">
        <v>-7.9236617817960804</v>
      </c>
      <c r="AA46" s="3">
        <v>1.7096641067170699</v>
      </c>
      <c r="AB46" s="3">
        <v>-4.6346307152761499</v>
      </c>
      <c r="AC46" s="21">
        <v>3.5757522935005001E-6</v>
      </c>
      <c r="AD46" s="21">
        <v>4.09689402978972E-4</v>
      </c>
    </row>
    <row r="47" spans="1:30">
      <c r="A47" s="6" t="s">
        <v>773</v>
      </c>
      <c r="B47" s="3" t="s">
        <v>645</v>
      </c>
      <c r="C47" s="3" t="s">
        <v>364</v>
      </c>
      <c r="D47" s="3">
        <v>36960611</v>
      </c>
      <c r="E47" s="3">
        <v>36963150</v>
      </c>
      <c r="F47" s="3" t="s">
        <v>650</v>
      </c>
      <c r="G47" s="6" t="s">
        <v>774</v>
      </c>
      <c r="H47" s="3">
        <v>3.4999999999999998E-47</v>
      </c>
      <c r="I47" s="3">
        <v>168</v>
      </c>
      <c r="J47" s="3" t="s">
        <v>26</v>
      </c>
      <c r="K47" s="6" t="s">
        <v>61</v>
      </c>
      <c r="L47" s="3" t="s">
        <v>24</v>
      </c>
      <c r="M47" s="6" t="s">
        <v>24</v>
      </c>
      <c r="N47" s="3" t="s">
        <v>24</v>
      </c>
      <c r="O47" s="6" t="s">
        <v>24</v>
      </c>
      <c r="P47" s="6" t="s">
        <v>24</v>
      </c>
      <c r="Q47" s="6" t="s">
        <v>24</v>
      </c>
      <c r="R47" s="6" t="s">
        <v>24</v>
      </c>
      <c r="S47" s="6" t="s">
        <v>24</v>
      </c>
      <c r="T47" s="2" t="s">
        <v>24</v>
      </c>
      <c r="U47" s="3" t="s">
        <v>24</v>
      </c>
      <c r="V47" s="3" t="s">
        <v>24</v>
      </c>
      <c r="W47" s="3" t="s">
        <v>24</v>
      </c>
      <c r="X47" s="3" t="s">
        <v>62</v>
      </c>
      <c r="Y47" s="3">
        <v>95.665252769602404</v>
      </c>
      <c r="Z47" s="3">
        <v>-8.2881018258134205</v>
      </c>
      <c r="AA47" s="3">
        <v>1.0772071356180299</v>
      </c>
      <c r="AB47" s="3">
        <v>-7.6940650983139198</v>
      </c>
      <c r="AC47" s="21">
        <v>1.4253247709545098E-14</v>
      </c>
      <c r="AD47" s="21">
        <v>1.2720648495303001E-11</v>
      </c>
    </row>
    <row r="48" spans="1:30">
      <c r="A48" s="6" t="s">
        <v>780</v>
      </c>
      <c r="B48" s="3" t="s">
        <v>645</v>
      </c>
      <c r="C48" s="3" t="s">
        <v>364</v>
      </c>
      <c r="D48" s="3">
        <v>37764662</v>
      </c>
      <c r="E48" s="3">
        <v>37769796</v>
      </c>
      <c r="F48" s="3" t="s">
        <v>462</v>
      </c>
      <c r="G48" s="6" t="s">
        <v>696</v>
      </c>
      <c r="H48" s="3">
        <v>3.8799999999999998E-203</v>
      </c>
      <c r="I48" s="3">
        <v>568</v>
      </c>
      <c r="J48" s="3" t="s">
        <v>82</v>
      </c>
      <c r="K48" s="6" t="s">
        <v>464</v>
      </c>
      <c r="L48" s="3" t="s">
        <v>697</v>
      </c>
      <c r="M48" s="6" t="s">
        <v>466</v>
      </c>
      <c r="N48" s="3" t="s">
        <v>467</v>
      </c>
      <c r="O48" s="6" t="s">
        <v>468</v>
      </c>
      <c r="P48" s="6" t="s">
        <v>56</v>
      </c>
      <c r="Q48" s="6" t="s">
        <v>89</v>
      </c>
      <c r="R48" s="6" t="s">
        <v>469</v>
      </c>
      <c r="S48" s="6" t="s">
        <v>470</v>
      </c>
      <c r="T48" s="2" t="s">
        <v>64</v>
      </c>
      <c r="U48" s="3" t="s">
        <v>24</v>
      </c>
      <c r="V48" s="3" t="s">
        <v>24</v>
      </c>
      <c r="W48" s="3" t="s">
        <v>24</v>
      </c>
      <c r="X48" s="3" t="s">
        <v>471</v>
      </c>
      <c r="Y48" s="3">
        <v>2546.78258653382</v>
      </c>
      <c r="Z48" s="3">
        <v>0.78478871470733103</v>
      </c>
      <c r="AA48" s="3">
        <v>0.19772706838328499</v>
      </c>
      <c r="AB48" s="3">
        <v>3.9690504751026401</v>
      </c>
      <c r="AC48" s="21">
        <v>7.2159596997770106E-5</v>
      </c>
      <c r="AD48" s="21">
        <v>4.7426755282604198E-3</v>
      </c>
    </row>
    <row r="49" spans="1:30">
      <c r="A49" s="6" t="s">
        <v>743</v>
      </c>
      <c r="B49" s="3" t="s">
        <v>645</v>
      </c>
      <c r="C49" s="3" t="s">
        <v>364</v>
      </c>
      <c r="D49" s="3">
        <v>34283234</v>
      </c>
      <c r="E49" s="3">
        <v>34293639</v>
      </c>
      <c r="F49" s="3" t="s">
        <v>371</v>
      </c>
      <c r="G49" s="6" t="s">
        <v>372</v>
      </c>
      <c r="H49" s="3">
        <v>1.9100000000000001E-221</v>
      </c>
      <c r="I49" s="3">
        <v>618</v>
      </c>
      <c r="J49" s="3" t="s">
        <v>373</v>
      </c>
      <c r="K49" s="6" t="s">
        <v>374</v>
      </c>
      <c r="L49" s="3" t="s">
        <v>24</v>
      </c>
      <c r="M49" s="6" t="s">
        <v>375</v>
      </c>
      <c r="N49" s="3" t="s">
        <v>376</v>
      </c>
      <c r="O49" s="6" t="s">
        <v>377</v>
      </c>
      <c r="P49" s="6" t="s">
        <v>378</v>
      </c>
      <c r="Q49" s="6" t="s">
        <v>379</v>
      </c>
      <c r="R49" s="6" t="s">
        <v>380</v>
      </c>
      <c r="S49" s="6" t="s">
        <v>161</v>
      </c>
      <c r="T49" s="2" t="s">
        <v>64</v>
      </c>
      <c r="U49" s="3" t="s">
        <v>24</v>
      </c>
      <c r="V49" s="3" t="s">
        <v>24</v>
      </c>
      <c r="W49" s="3" t="s">
        <v>24</v>
      </c>
      <c r="X49" s="3" t="s">
        <v>381</v>
      </c>
      <c r="Y49" s="3">
        <v>259.42105316379099</v>
      </c>
      <c r="Z49" s="3">
        <v>-0.96471340628045998</v>
      </c>
      <c r="AA49" s="3">
        <v>0.219982366194685</v>
      </c>
      <c r="AB49" s="3">
        <v>-4.3854124444987796</v>
      </c>
      <c r="AC49" s="21">
        <v>1.1576621659834799E-5</v>
      </c>
      <c r="AD49" s="21">
        <v>1.0727036802503701E-3</v>
      </c>
    </row>
    <row r="50" spans="1:30">
      <c r="A50" s="6" t="s">
        <v>746</v>
      </c>
      <c r="B50" s="3" t="s">
        <v>645</v>
      </c>
      <c r="C50" s="3" t="s">
        <v>364</v>
      </c>
      <c r="D50" s="3">
        <v>35068177</v>
      </c>
      <c r="E50" s="3">
        <v>35082055</v>
      </c>
      <c r="F50" s="3" t="s">
        <v>650</v>
      </c>
      <c r="G50" s="6" t="s">
        <v>747</v>
      </c>
      <c r="H50" s="3">
        <v>4.9999999999999998E-104</v>
      </c>
      <c r="I50" s="3">
        <v>323</v>
      </c>
      <c r="J50" s="3" t="s">
        <v>67</v>
      </c>
      <c r="K50" s="6" t="s">
        <v>748</v>
      </c>
      <c r="L50" s="3" t="s">
        <v>24</v>
      </c>
      <c r="M50" s="6" t="s">
        <v>24</v>
      </c>
      <c r="N50" s="3" t="s">
        <v>24</v>
      </c>
      <c r="O50" s="6" t="s">
        <v>24</v>
      </c>
      <c r="P50" s="6" t="s">
        <v>24</v>
      </c>
      <c r="Q50" s="6" t="s">
        <v>24</v>
      </c>
      <c r="R50" s="6" t="s">
        <v>24</v>
      </c>
      <c r="S50" s="6" t="s">
        <v>24</v>
      </c>
      <c r="T50" s="2" t="s">
        <v>24</v>
      </c>
      <c r="U50" s="3" t="s">
        <v>24</v>
      </c>
      <c r="V50" s="3" t="s">
        <v>24</v>
      </c>
      <c r="W50" s="3" t="s">
        <v>24</v>
      </c>
      <c r="X50" s="3" t="s">
        <v>749</v>
      </c>
      <c r="Y50" s="3">
        <v>124.245347799911</v>
      </c>
      <c r="Z50" s="3">
        <v>-2.3370539464087501</v>
      </c>
      <c r="AA50" s="3">
        <v>0.40990036616860298</v>
      </c>
      <c r="AB50" s="3">
        <v>-5.7015170985415997</v>
      </c>
      <c r="AC50" s="21">
        <v>1.18745821913972E-8</v>
      </c>
      <c r="AD50" s="21">
        <v>3.21522119044297E-6</v>
      </c>
    </row>
    <row r="51" spans="1:30">
      <c r="A51" s="6" t="s">
        <v>757</v>
      </c>
      <c r="B51" s="3" t="s">
        <v>645</v>
      </c>
      <c r="C51" s="3" t="s">
        <v>364</v>
      </c>
      <c r="D51" s="3">
        <v>35966084</v>
      </c>
      <c r="E51" s="3">
        <v>35970504</v>
      </c>
      <c r="F51" s="3" t="s">
        <v>342</v>
      </c>
      <c r="G51" s="6" t="s">
        <v>679</v>
      </c>
      <c r="H51" s="3">
        <v>7.1100000000000001E-102</v>
      </c>
      <c r="I51" s="3">
        <v>301</v>
      </c>
      <c r="J51" s="3" t="s">
        <v>90</v>
      </c>
      <c r="K51" s="6" t="s">
        <v>413</v>
      </c>
      <c r="L51" s="3" t="s">
        <v>414</v>
      </c>
      <c r="M51" s="6" t="s">
        <v>415</v>
      </c>
      <c r="N51" s="3" t="s">
        <v>416</v>
      </c>
      <c r="O51" s="6" t="s">
        <v>417</v>
      </c>
      <c r="P51" s="6" t="s">
        <v>418</v>
      </c>
      <c r="Q51" s="6" t="s">
        <v>419</v>
      </c>
      <c r="R51" s="6" t="s">
        <v>420</v>
      </c>
      <c r="S51" s="6" t="s">
        <v>161</v>
      </c>
      <c r="T51" s="2" t="s">
        <v>421</v>
      </c>
      <c r="U51" s="3" t="s">
        <v>24</v>
      </c>
      <c r="V51" s="3" t="s">
        <v>24</v>
      </c>
      <c r="W51" s="3" t="s">
        <v>24</v>
      </c>
      <c r="X51" s="3" t="s">
        <v>422</v>
      </c>
      <c r="Y51" s="3">
        <v>70.678637409344702</v>
      </c>
      <c r="Z51" s="3">
        <v>-1.96708786391339</v>
      </c>
      <c r="AA51" s="3">
        <v>0.409211011208026</v>
      </c>
      <c r="AB51" s="3">
        <v>-4.8070257398655398</v>
      </c>
      <c r="AC51" s="21">
        <v>1.5319227364404999E-6</v>
      </c>
      <c r="AD51" s="21">
        <v>2.06165189220806E-4</v>
      </c>
    </row>
    <row r="52" spans="1:30">
      <c r="A52" s="6" t="s">
        <v>776</v>
      </c>
      <c r="B52" s="3" t="s">
        <v>645</v>
      </c>
      <c r="C52" s="3" t="s">
        <v>364</v>
      </c>
      <c r="D52" s="3">
        <v>37245585</v>
      </c>
      <c r="E52" s="3">
        <v>37248713</v>
      </c>
      <c r="F52" s="3" t="s">
        <v>650</v>
      </c>
      <c r="G52" s="6" t="s">
        <v>777</v>
      </c>
      <c r="H52" s="3">
        <v>2.0099999999999999E-48</v>
      </c>
      <c r="I52" s="3">
        <v>162</v>
      </c>
      <c r="J52" s="3" t="s">
        <v>24</v>
      </c>
      <c r="K52" s="6" t="s">
        <v>24</v>
      </c>
      <c r="L52" s="3" t="s">
        <v>24</v>
      </c>
      <c r="M52" s="6" t="s">
        <v>24</v>
      </c>
      <c r="N52" s="3" t="s">
        <v>24</v>
      </c>
      <c r="O52" s="6" t="s">
        <v>24</v>
      </c>
      <c r="P52" s="6" t="s">
        <v>24</v>
      </c>
      <c r="Q52" s="6" t="s">
        <v>24</v>
      </c>
      <c r="R52" s="6" t="s">
        <v>24</v>
      </c>
      <c r="S52" s="6" t="s">
        <v>24</v>
      </c>
      <c r="T52" s="2" t="s">
        <v>24</v>
      </c>
      <c r="U52" s="3" t="s">
        <v>24</v>
      </c>
      <c r="V52" s="3" t="s">
        <v>24</v>
      </c>
      <c r="W52" s="3" t="s">
        <v>24</v>
      </c>
      <c r="X52" s="3" t="s">
        <v>24</v>
      </c>
      <c r="Y52" s="3">
        <v>898.72682496268601</v>
      </c>
      <c r="Z52" s="3">
        <v>-0.93359817171072801</v>
      </c>
      <c r="AA52" s="3">
        <v>0.28174995401866798</v>
      </c>
      <c r="AB52" s="3">
        <v>-3.31356991685213</v>
      </c>
      <c r="AC52" s="21">
        <v>9.2113074089768601E-4</v>
      </c>
      <c r="AD52" s="21">
        <v>3.2952772095784899E-2</v>
      </c>
    </row>
    <row r="53" spans="1:30">
      <c r="A53" s="6" t="s">
        <v>778</v>
      </c>
      <c r="B53" s="3" t="s">
        <v>645</v>
      </c>
      <c r="C53" s="3" t="s">
        <v>364</v>
      </c>
      <c r="D53" s="3">
        <v>37660100</v>
      </c>
      <c r="E53" s="3">
        <v>37662926</v>
      </c>
      <c r="F53" s="3" t="s">
        <v>457</v>
      </c>
      <c r="G53" s="6" t="s">
        <v>458</v>
      </c>
      <c r="H53" s="3">
        <v>7.69E-44</v>
      </c>
      <c r="I53" s="3">
        <v>149</v>
      </c>
      <c r="J53" s="3" t="s">
        <v>65</v>
      </c>
      <c r="K53" s="6" t="s">
        <v>459</v>
      </c>
      <c r="L53" s="3" t="s">
        <v>24</v>
      </c>
      <c r="M53" s="6" t="s">
        <v>460</v>
      </c>
      <c r="N53" s="3" t="s">
        <v>24</v>
      </c>
      <c r="O53" s="6" t="s">
        <v>24</v>
      </c>
      <c r="P53" s="6" t="s">
        <v>24</v>
      </c>
      <c r="Q53" s="6" t="s">
        <v>24</v>
      </c>
      <c r="R53" s="6" t="s">
        <v>24</v>
      </c>
      <c r="S53" s="6" t="s">
        <v>24</v>
      </c>
      <c r="T53" s="2" t="s">
        <v>24</v>
      </c>
      <c r="U53" s="3" t="s">
        <v>24</v>
      </c>
      <c r="V53" s="3" t="s">
        <v>24</v>
      </c>
      <c r="W53" s="3" t="s">
        <v>24</v>
      </c>
      <c r="X53" s="3" t="s">
        <v>461</v>
      </c>
      <c r="Y53" s="3">
        <v>176.373924059378</v>
      </c>
      <c r="Z53" s="3">
        <v>-2.6201779002966501</v>
      </c>
      <c r="AA53" s="3">
        <v>0.321637987256159</v>
      </c>
      <c r="AB53" s="3">
        <v>-8.14635709745904</v>
      </c>
      <c r="AC53" s="21">
        <v>3.75051501343752E-16</v>
      </c>
      <c r="AD53" s="21">
        <v>4.8441483942112901E-13</v>
      </c>
    </row>
    <row r="54" spans="1:30">
      <c r="A54" s="6" t="s">
        <v>781</v>
      </c>
      <c r="B54" s="3" t="s">
        <v>645</v>
      </c>
      <c r="C54" s="3" t="s">
        <v>364</v>
      </c>
      <c r="D54" s="3">
        <v>37927315</v>
      </c>
      <c r="E54" s="3">
        <v>37935448</v>
      </c>
      <c r="F54" s="3" t="s">
        <v>472</v>
      </c>
      <c r="G54" s="6" t="s">
        <v>782</v>
      </c>
      <c r="H54" s="3">
        <v>3.1600000000000001E-238</v>
      </c>
      <c r="I54" s="3">
        <v>684</v>
      </c>
      <c r="J54" s="3" t="s">
        <v>26</v>
      </c>
      <c r="K54" s="6" t="s">
        <v>490</v>
      </c>
      <c r="L54" s="3" t="s">
        <v>24</v>
      </c>
      <c r="M54" s="6" t="s">
        <v>24</v>
      </c>
      <c r="N54" s="3" t="s">
        <v>142</v>
      </c>
      <c r="O54" s="6" t="s">
        <v>783</v>
      </c>
      <c r="P54" s="6" t="s">
        <v>96</v>
      </c>
      <c r="Q54" s="6" t="s">
        <v>24</v>
      </c>
      <c r="R54" s="6" t="s">
        <v>24</v>
      </c>
      <c r="S54" s="6" t="s">
        <v>24</v>
      </c>
      <c r="T54" s="2" t="s">
        <v>150</v>
      </c>
      <c r="U54" s="3" t="s">
        <v>24</v>
      </c>
      <c r="V54" s="3" t="s">
        <v>24</v>
      </c>
      <c r="W54" s="3" t="s">
        <v>24</v>
      </c>
      <c r="X54" s="3" t="s">
        <v>784</v>
      </c>
      <c r="Y54" s="3">
        <v>1012.65506334444</v>
      </c>
      <c r="Z54" s="3">
        <v>0.56346156831718197</v>
      </c>
      <c r="AA54" s="3">
        <v>0.176977342300153</v>
      </c>
      <c r="AB54" s="3">
        <v>3.1838062488335601</v>
      </c>
      <c r="AC54" s="21">
        <v>1.45352267147605E-3</v>
      </c>
      <c r="AD54" s="21">
        <v>4.6329669060562802E-2</v>
      </c>
    </row>
    <row r="55" spans="1:30">
      <c r="A55" s="6" t="s">
        <v>796</v>
      </c>
      <c r="B55" s="3" t="s">
        <v>645</v>
      </c>
      <c r="C55" s="3" t="s">
        <v>365</v>
      </c>
      <c r="D55" s="3">
        <v>11745801</v>
      </c>
      <c r="E55" s="3">
        <v>11754759</v>
      </c>
      <c r="F55" s="3" t="s">
        <v>434</v>
      </c>
      <c r="G55" s="6" t="s">
        <v>797</v>
      </c>
      <c r="H55" s="3">
        <v>2.7300000000000001E-192</v>
      </c>
      <c r="I55" s="3">
        <v>540</v>
      </c>
      <c r="J55" s="3" t="s">
        <v>52</v>
      </c>
      <c r="K55" s="6" t="s">
        <v>798</v>
      </c>
      <c r="L55" s="3" t="s">
        <v>24</v>
      </c>
      <c r="M55" s="6" t="s">
        <v>601</v>
      </c>
      <c r="N55" s="3" t="s">
        <v>54</v>
      </c>
      <c r="O55" s="6" t="s">
        <v>55</v>
      </c>
      <c r="P55" s="6" t="s">
        <v>56</v>
      </c>
      <c r="Q55" s="6" t="s">
        <v>24</v>
      </c>
      <c r="R55" s="6" t="s">
        <v>57</v>
      </c>
      <c r="S55" s="6" t="s">
        <v>58</v>
      </c>
      <c r="T55" s="2" t="s">
        <v>44</v>
      </c>
      <c r="U55" s="3" t="s">
        <v>24</v>
      </c>
      <c r="V55" s="3" t="s">
        <v>24</v>
      </c>
      <c r="W55" s="3" t="s">
        <v>24</v>
      </c>
      <c r="X55" s="3" t="s">
        <v>59</v>
      </c>
      <c r="Y55" s="3">
        <v>50.051509545755302</v>
      </c>
      <c r="Z55" s="3">
        <v>-5.4958180524311402</v>
      </c>
      <c r="AA55" s="3">
        <v>0.73978840163059401</v>
      </c>
      <c r="AB55" s="3">
        <v>-7.4289054009465501</v>
      </c>
      <c r="AC55" s="21">
        <v>1.09500020028427E-13</v>
      </c>
      <c r="AD55" s="21">
        <v>9.2448433576222902E-11</v>
      </c>
    </row>
    <row r="56" spans="1:30">
      <c r="A56" s="6" t="s">
        <v>801</v>
      </c>
      <c r="B56" s="3" t="s">
        <v>645</v>
      </c>
      <c r="C56" s="3" t="s">
        <v>365</v>
      </c>
      <c r="D56" s="3">
        <v>14381962</v>
      </c>
      <c r="E56" s="3">
        <v>14384680</v>
      </c>
      <c r="F56" s="3" t="s">
        <v>650</v>
      </c>
      <c r="G56" s="6" t="s">
        <v>802</v>
      </c>
      <c r="H56" s="3">
        <v>9.17E-222</v>
      </c>
      <c r="I56" s="3">
        <v>625</v>
      </c>
      <c r="J56" s="3" t="s">
        <v>52</v>
      </c>
      <c r="K56" s="6" t="s">
        <v>803</v>
      </c>
      <c r="L56" s="3" t="s">
        <v>24</v>
      </c>
      <c r="M56" s="6" t="s">
        <v>24</v>
      </c>
      <c r="N56" s="3" t="s">
        <v>804</v>
      </c>
      <c r="O56" s="6" t="s">
        <v>805</v>
      </c>
      <c r="P56" s="6" t="s">
        <v>149</v>
      </c>
      <c r="Q56" s="6" t="s">
        <v>24</v>
      </c>
      <c r="R56" s="6" t="s">
        <v>806</v>
      </c>
      <c r="S56" s="6" t="s">
        <v>807</v>
      </c>
      <c r="T56" s="2" t="s">
        <v>44</v>
      </c>
      <c r="U56" s="3" t="s">
        <v>24</v>
      </c>
      <c r="V56" s="3" t="s">
        <v>24</v>
      </c>
      <c r="W56" s="3" t="s">
        <v>24</v>
      </c>
      <c r="X56" s="3" t="s">
        <v>71</v>
      </c>
      <c r="Y56" s="3">
        <v>7.9956959960648604</v>
      </c>
      <c r="Z56" s="3">
        <v>-4.65223465955349</v>
      </c>
      <c r="AA56" s="3">
        <v>1.4487310911796401</v>
      </c>
      <c r="AB56" s="3">
        <v>-3.21124788987954</v>
      </c>
      <c r="AC56" s="21">
        <v>1.3215987703361E-3</v>
      </c>
      <c r="AD56" s="21">
        <v>4.30071445670187E-2</v>
      </c>
    </row>
    <row r="57" spans="1:30">
      <c r="A57" s="6" t="s">
        <v>815</v>
      </c>
      <c r="B57" s="3" t="s">
        <v>645</v>
      </c>
      <c r="C57" s="3" t="s">
        <v>365</v>
      </c>
      <c r="D57" s="3">
        <v>15936202</v>
      </c>
      <c r="E57" s="3">
        <v>15941555</v>
      </c>
      <c r="F57" s="3" t="s">
        <v>650</v>
      </c>
      <c r="G57" s="6" t="s">
        <v>816</v>
      </c>
      <c r="H57" s="3">
        <v>4.5599999999999998E-189</v>
      </c>
      <c r="I57" s="3">
        <v>531</v>
      </c>
      <c r="J57" s="3" t="s">
        <v>26</v>
      </c>
      <c r="K57" s="6" t="s">
        <v>817</v>
      </c>
      <c r="L57" s="3" t="s">
        <v>24</v>
      </c>
      <c r="M57" s="6" t="s">
        <v>24</v>
      </c>
      <c r="N57" s="3" t="s">
        <v>24</v>
      </c>
      <c r="O57" s="6" t="s">
        <v>24</v>
      </c>
      <c r="P57" s="6" t="s">
        <v>24</v>
      </c>
      <c r="Q57" s="6" t="s">
        <v>24</v>
      </c>
      <c r="R57" s="6" t="s">
        <v>24</v>
      </c>
      <c r="S57" s="6" t="s">
        <v>24</v>
      </c>
      <c r="T57" s="2" t="s">
        <v>24</v>
      </c>
      <c r="U57" s="3" t="s">
        <v>24</v>
      </c>
      <c r="V57" s="3" t="s">
        <v>24</v>
      </c>
      <c r="W57" s="3" t="s">
        <v>24</v>
      </c>
      <c r="X57" s="3" t="s">
        <v>818</v>
      </c>
      <c r="Y57" s="3">
        <v>117.52917487009699</v>
      </c>
      <c r="Z57" s="3">
        <v>-1.26054651398817</v>
      </c>
      <c r="AA57" s="3">
        <v>0.37367722783715002</v>
      </c>
      <c r="AB57" s="3">
        <v>-3.3733565229121201</v>
      </c>
      <c r="AC57" s="21">
        <v>7.4257735102284904E-4</v>
      </c>
      <c r="AD57" s="21">
        <v>2.8425561721648E-2</v>
      </c>
    </row>
    <row r="58" spans="1:30">
      <c r="A58" s="6" t="s">
        <v>829</v>
      </c>
      <c r="B58" s="3" t="s">
        <v>645</v>
      </c>
      <c r="C58" s="3" t="s">
        <v>365</v>
      </c>
      <c r="D58" s="3">
        <v>20393581</v>
      </c>
      <c r="E58" s="3">
        <v>20394439</v>
      </c>
      <c r="F58" s="3" t="s">
        <v>650</v>
      </c>
      <c r="G58" s="6" t="s">
        <v>830</v>
      </c>
      <c r="H58" s="3">
        <v>1.4499999999999999E-77</v>
      </c>
      <c r="I58" s="3">
        <v>244</v>
      </c>
      <c r="J58" s="3" t="s">
        <v>26</v>
      </c>
      <c r="K58" s="6" t="s">
        <v>831</v>
      </c>
      <c r="L58" s="3" t="s">
        <v>24</v>
      </c>
      <c r="M58" s="6" t="s">
        <v>24</v>
      </c>
      <c r="N58" s="3" t="s">
        <v>24</v>
      </c>
      <c r="O58" s="6" t="s">
        <v>24</v>
      </c>
      <c r="P58" s="6" t="s">
        <v>24</v>
      </c>
      <c r="Q58" s="6" t="s">
        <v>24</v>
      </c>
      <c r="R58" s="6" t="s">
        <v>24</v>
      </c>
      <c r="S58" s="6" t="s">
        <v>24</v>
      </c>
      <c r="T58" s="2" t="s">
        <v>24</v>
      </c>
      <c r="U58" s="3" t="s">
        <v>24</v>
      </c>
      <c r="V58" s="3" t="s">
        <v>24</v>
      </c>
      <c r="W58" s="3" t="s">
        <v>24</v>
      </c>
      <c r="X58" s="3" t="s">
        <v>141</v>
      </c>
      <c r="Y58" s="3">
        <v>10.559213367974399</v>
      </c>
      <c r="Z58" s="3">
        <v>-6.9570753060511699</v>
      </c>
      <c r="AA58" s="3">
        <v>1.54247533693102</v>
      </c>
      <c r="AB58" s="3">
        <v>-4.5103316334984402</v>
      </c>
      <c r="AC58" s="21">
        <v>6.4726356609669201E-6</v>
      </c>
      <c r="AD58" s="21">
        <v>8.3359867915012097E-4</v>
      </c>
    </row>
    <row r="59" spans="1:30">
      <c r="A59" s="6" t="s">
        <v>832</v>
      </c>
      <c r="B59" s="3" t="s">
        <v>645</v>
      </c>
      <c r="C59" s="3" t="s">
        <v>365</v>
      </c>
      <c r="D59" s="3">
        <v>22268572</v>
      </c>
      <c r="E59" s="3">
        <v>22285819</v>
      </c>
      <c r="F59" s="3" t="s">
        <v>650</v>
      </c>
      <c r="G59" s="6" t="s">
        <v>833</v>
      </c>
      <c r="H59" s="3">
        <v>0</v>
      </c>
      <c r="I59" s="3">
        <v>1376</v>
      </c>
      <c r="J59" s="3" t="s">
        <v>47</v>
      </c>
      <c r="K59" s="6" t="s">
        <v>834</v>
      </c>
      <c r="L59" s="3" t="s">
        <v>24</v>
      </c>
      <c r="M59" s="6" t="s">
        <v>835</v>
      </c>
      <c r="N59" s="3" t="s">
        <v>24</v>
      </c>
      <c r="O59" s="6" t="s">
        <v>24</v>
      </c>
      <c r="P59" s="6" t="s">
        <v>24</v>
      </c>
      <c r="Q59" s="6" t="s">
        <v>24</v>
      </c>
      <c r="R59" s="6" t="s">
        <v>24</v>
      </c>
      <c r="S59" s="6" t="s">
        <v>24</v>
      </c>
      <c r="T59" s="2" t="s">
        <v>24</v>
      </c>
      <c r="U59" s="3" t="s">
        <v>24</v>
      </c>
      <c r="V59" s="3" t="s">
        <v>24</v>
      </c>
      <c r="W59" s="3" t="s">
        <v>24</v>
      </c>
      <c r="X59" s="3" t="s">
        <v>836</v>
      </c>
      <c r="Y59" s="3">
        <v>2659.8550567725501</v>
      </c>
      <c r="Z59" s="3">
        <v>0.61690548405640999</v>
      </c>
      <c r="AA59" s="3">
        <v>0.174427000725492</v>
      </c>
      <c r="AB59" s="3">
        <v>3.5367545247612102</v>
      </c>
      <c r="AC59" s="21">
        <v>4.0507597467041601E-4</v>
      </c>
      <c r="AD59" s="21">
        <v>1.8266883047674501E-2</v>
      </c>
    </row>
    <row r="60" spans="1:30">
      <c r="A60" s="6" t="s">
        <v>852</v>
      </c>
      <c r="B60" s="3" t="s">
        <v>645</v>
      </c>
      <c r="C60" s="3" t="s">
        <v>365</v>
      </c>
      <c r="D60" s="3">
        <v>23082999</v>
      </c>
      <c r="E60" s="3">
        <v>23087696</v>
      </c>
      <c r="F60" s="3" t="s">
        <v>650</v>
      </c>
      <c r="G60" s="6" t="s">
        <v>853</v>
      </c>
      <c r="H60" s="3">
        <v>1.0199999999999999E-161</v>
      </c>
      <c r="I60" s="3">
        <v>457</v>
      </c>
      <c r="J60" s="3" t="s">
        <v>65</v>
      </c>
      <c r="K60" s="6" t="s">
        <v>854</v>
      </c>
      <c r="L60" s="3" t="s">
        <v>24</v>
      </c>
      <c r="M60" s="6" t="s">
        <v>24</v>
      </c>
      <c r="N60" s="3" t="s">
        <v>24</v>
      </c>
      <c r="O60" s="6" t="s">
        <v>855</v>
      </c>
      <c r="P60" s="6" t="s">
        <v>856</v>
      </c>
      <c r="Q60" s="6" t="s">
        <v>24</v>
      </c>
      <c r="R60" s="6" t="s">
        <v>24</v>
      </c>
      <c r="S60" s="6" t="s">
        <v>24</v>
      </c>
      <c r="T60" s="2" t="s">
        <v>857</v>
      </c>
      <c r="U60" s="3" t="s">
        <v>24</v>
      </c>
      <c r="V60" s="3" t="s">
        <v>24</v>
      </c>
      <c r="W60" s="3" t="s">
        <v>24</v>
      </c>
      <c r="X60" s="3" t="s">
        <v>1162</v>
      </c>
      <c r="Y60" s="3">
        <v>23.751902407351999</v>
      </c>
      <c r="Z60" s="3">
        <v>-2.4367874502645601</v>
      </c>
      <c r="AA60" s="3">
        <v>0.58828202757723103</v>
      </c>
      <c r="AB60" s="3">
        <v>-4.1422095798169698</v>
      </c>
      <c r="AC60" s="21">
        <v>3.4397579506738497E-5</v>
      </c>
      <c r="AD60" s="21">
        <v>3.0214153476963799E-3</v>
      </c>
    </row>
    <row r="61" spans="1:30">
      <c r="A61" s="6" t="s">
        <v>858</v>
      </c>
      <c r="B61" s="3" t="s">
        <v>645</v>
      </c>
      <c r="C61" s="3" t="s">
        <v>365</v>
      </c>
      <c r="D61" s="3">
        <v>23425931</v>
      </c>
      <c r="E61" s="3">
        <v>23429349</v>
      </c>
      <c r="F61" s="3" t="s">
        <v>650</v>
      </c>
      <c r="G61" s="6" t="s">
        <v>859</v>
      </c>
      <c r="H61" s="3">
        <v>2.9000000000000002E-197</v>
      </c>
      <c r="I61" s="3">
        <v>558</v>
      </c>
      <c r="J61" s="3" t="s">
        <v>26</v>
      </c>
      <c r="K61" s="6" t="s">
        <v>860</v>
      </c>
      <c r="L61" s="3" t="s">
        <v>24</v>
      </c>
      <c r="M61" s="6" t="s">
        <v>861</v>
      </c>
      <c r="N61" s="3" t="s">
        <v>24</v>
      </c>
      <c r="O61" s="6" t="s">
        <v>24</v>
      </c>
      <c r="P61" s="6" t="s">
        <v>24</v>
      </c>
      <c r="Q61" s="6" t="s">
        <v>24</v>
      </c>
      <c r="R61" s="6" t="s">
        <v>24</v>
      </c>
      <c r="S61" s="6" t="s">
        <v>24</v>
      </c>
      <c r="T61" s="2" t="s">
        <v>24</v>
      </c>
      <c r="U61" s="3" t="s">
        <v>24</v>
      </c>
      <c r="V61" s="3" t="s">
        <v>24</v>
      </c>
      <c r="W61" s="3" t="s">
        <v>24</v>
      </c>
      <c r="X61" s="3" t="s">
        <v>862</v>
      </c>
      <c r="Y61" s="3">
        <v>6804.2873088602901</v>
      </c>
      <c r="Z61" s="3">
        <v>-0.92013377365972004</v>
      </c>
      <c r="AA61" s="3">
        <v>0.28252567106989701</v>
      </c>
      <c r="AB61" s="3">
        <v>-3.2568147530639</v>
      </c>
      <c r="AC61" s="21">
        <v>1.1266993737962701E-3</v>
      </c>
      <c r="AD61" s="21">
        <v>3.8666636215048303E-2</v>
      </c>
    </row>
    <row r="62" spans="1:30">
      <c r="A62" s="6" t="s">
        <v>863</v>
      </c>
      <c r="B62" s="3" t="s">
        <v>645</v>
      </c>
      <c r="C62" s="3" t="s">
        <v>365</v>
      </c>
      <c r="D62" s="3">
        <v>23768488</v>
      </c>
      <c r="E62" s="3">
        <v>23772375</v>
      </c>
      <c r="F62" s="3" t="s">
        <v>650</v>
      </c>
      <c r="G62" s="6" t="s">
        <v>864</v>
      </c>
      <c r="H62" s="3">
        <v>1.1599999999999999E-92</v>
      </c>
      <c r="I62" s="3">
        <v>274</v>
      </c>
      <c r="J62" s="3" t="s">
        <v>26</v>
      </c>
      <c r="K62" s="6" t="s">
        <v>865</v>
      </c>
      <c r="L62" s="3" t="s">
        <v>24</v>
      </c>
      <c r="M62" s="6" t="s">
        <v>866</v>
      </c>
      <c r="N62" s="3" t="s">
        <v>24</v>
      </c>
      <c r="O62" s="6" t="s">
        <v>24</v>
      </c>
      <c r="P62" s="6" t="s">
        <v>24</v>
      </c>
      <c r="Q62" s="6" t="s">
        <v>24</v>
      </c>
      <c r="R62" s="6" t="s">
        <v>24</v>
      </c>
      <c r="S62" s="6" t="s">
        <v>24</v>
      </c>
      <c r="T62" s="2" t="s">
        <v>24</v>
      </c>
      <c r="U62" s="3" t="s">
        <v>24</v>
      </c>
      <c r="V62" s="3" t="s">
        <v>24</v>
      </c>
      <c r="W62" s="3" t="s">
        <v>24</v>
      </c>
      <c r="X62" s="3" t="s">
        <v>867</v>
      </c>
      <c r="Y62" s="3">
        <v>10.4029796082873</v>
      </c>
      <c r="Z62" s="3">
        <v>-5.95654740336788</v>
      </c>
      <c r="AA62" s="3">
        <v>1.6248699487539899</v>
      </c>
      <c r="AB62" s="3">
        <v>-3.6658610173297701</v>
      </c>
      <c r="AC62" s="21">
        <v>2.4650778344559001E-4</v>
      </c>
      <c r="AD62" s="21">
        <v>1.236362635321E-2</v>
      </c>
    </row>
    <row r="63" spans="1:30">
      <c r="A63" s="6" t="s">
        <v>875</v>
      </c>
      <c r="B63" s="3" t="s">
        <v>645</v>
      </c>
      <c r="C63" s="3" t="s">
        <v>365</v>
      </c>
      <c r="D63" s="3">
        <v>26499672</v>
      </c>
      <c r="E63" s="3">
        <v>26506573</v>
      </c>
      <c r="F63" s="3" t="s">
        <v>650</v>
      </c>
      <c r="G63" s="6" t="s">
        <v>876</v>
      </c>
      <c r="H63" s="3">
        <v>1.32E-152</v>
      </c>
      <c r="I63" s="3">
        <v>437</v>
      </c>
      <c r="J63" s="3" t="s">
        <v>24</v>
      </c>
      <c r="K63" s="6" t="s">
        <v>24</v>
      </c>
      <c r="L63" s="3" t="s">
        <v>24</v>
      </c>
      <c r="M63" s="6" t="s">
        <v>24</v>
      </c>
      <c r="N63" s="3" t="s">
        <v>24</v>
      </c>
      <c r="O63" s="6" t="s">
        <v>24</v>
      </c>
      <c r="P63" s="6" t="s">
        <v>24</v>
      </c>
      <c r="Q63" s="6" t="s">
        <v>24</v>
      </c>
      <c r="R63" s="6" t="s">
        <v>24</v>
      </c>
      <c r="S63" s="6" t="s">
        <v>24</v>
      </c>
      <c r="T63" s="2" t="s">
        <v>24</v>
      </c>
      <c r="U63" s="3" t="s">
        <v>24</v>
      </c>
      <c r="V63" s="3" t="s">
        <v>24</v>
      </c>
      <c r="W63" s="21" t="s">
        <v>24</v>
      </c>
      <c r="X63" s="21" t="s">
        <v>24</v>
      </c>
      <c r="Y63" s="21">
        <v>829.35986368324996</v>
      </c>
      <c r="Z63" s="21">
        <v>1.6484190746180101</v>
      </c>
      <c r="AA63" s="21">
        <v>0.34561588220991901</v>
      </c>
      <c r="AB63" s="21">
        <v>4.76951193353087</v>
      </c>
      <c r="AC63" s="21">
        <v>1.8467280363011599E-6</v>
      </c>
      <c r="AD63" s="21">
        <v>2.8932707183163599E-4</v>
      </c>
    </row>
    <row r="64" spans="1:30">
      <c r="A64" s="6" t="s">
        <v>883</v>
      </c>
      <c r="B64" s="3" t="s">
        <v>645</v>
      </c>
      <c r="C64" s="3" t="s">
        <v>365</v>
      </c>
      <c r="D64" s="3">
        <v>27334573</v>
      </c>
      <c r="E64" s="3">
        <v>27342914</v>
      </c>
      <c r="F64" s="3" t="s">
        <v>338</v>
      </c>
      <c r="G64" s="6" t="s">
        <v>397</v>
      </c>
      <c r="H64" s="3">
        <v>1.9099999999999999E-128</v>
      </c>
      <c r="I64" s="3">
        <v>376</v>
      </c>
      <c r="J64" s="3" t="s">
        <v>181</v>
      </c>
      <c r="K64" s="6" t="s">
        <v>398</v>
      </c>
      <c r="L64" s="3" t="s">
        <v>24</v>
      </c>
      <c r="M64" s="6" t="s">
        <v>68</v>
      </c>
      <c r="N64" s="3" t="s">
        <v>24</v>
      </c>
      <c r="O64" s="6" t="s">
        <v>399</v>
      </c>
      <c r="P64" s="6" t="s">
        <v>400</v>
      </c>
      <c r="Q64" s="6" t="s">
        <v>24</v>
      </c>
      <c r="R64" s="6" t="s">
        <v>24</v>
      </c>
      <c r="S64" s="6" t="s">
        <v>24</v>
      </c>
      <c r="T64" s="2" t="s">
        <v>401</v>
      </c>
      <c r="U64" s="3" t="s">
        <v>24</v>
      </c>
      <c r="V64" s="3" t="s">
        <v>24</v>
      </c>
      <c r="W64" s="21" t="s">
        <v>24</v>
      </c>
      <c r="X64" s="21" t="s">
        <v>183</v>
      </c>
      <c r="Y64" s="21">
        <v>397.74745895688301</v>
      </c>
      <c r="Z64" s="21">
        <v>-1.39201463032703</v>
      </c>
      <c r="AA64" s="21">
        <v>0.24457405990056899</v>
      </c>
      <c r="AB64" s="21">
        <v>-5.6915873698663999</v>
      </c>
      <c r="AC64" s="21">
        <v>1.25863723629446E-8</v>
      </c>
      <c r="AD64" s="21">
        <v>3.9035734857075203E-6</v>
      </c>
    </row>
    <row r="65" spans="1:30">
      <c r="A65" s="6" t="s">
        <v>884</v>
      </c>
      <c r="B65" s="3" t="s">
        <v>645</v>
      </c>
      <c r="C65" s="3" t="s">
        <v>365</v>
      </c>
      <c r="D65" s="3">
        <v>27403384</v>
      </c>
      <c r="E65" s="3">
        <v>27406920</v>
      </c>
      <c r="F65" s="3" t="s">
        <v>1133</v>
      </c>
      <c r="G65" s="6" t="s">
        <v>671</v>
      </c>
      <c r="H65" s="3">
        <v>1.2899999999999999E-114</v>
      </c>
      <c r="I65" s="3">
        <v>330</v>
      </c>
      <c r="J65" s="3" t="s">
        <v>65</v>
      </c>
      <c r="K65" s="6" t="s">
        <v>672</v>
      </c>
      <c r="L65" s="3" t="s">
        <v>24</v>
      </c>
      <c r="M65" s="6" t="s">
        <v>24</v>
      </c>
      <c r="N65" s="3" t="s">
        <v>673</v>
      </c>
      <c r="O65" s="6" t="s">
        <v>674</v>
      </c>
      <c r="P65" s="6" t="s">
        <v>24</v>
      </c>
      <c r="Q65" s="6" t="s">
        <v>24</v>
      </c>
      <c r="R65" s="6" t="s">
        <v>24</v>
      </c>
      <c r="S65" s="6" t="s">
        <v>24</v>
      </c>
      <c r="T65" s="2" t="s">
        <v>50</v>
      </c>
      <c r="U65" s="3" t="s">
        <v>24</v>
      </c>
      <c r="V65" s="3" t="s">
        <v>24</v>
      </c>
      <c r="W65" s="21" t="s">
        <v>24</v>
      </c>
      <c r="X65" s="21" t="s">
        <v>675</v>
      </c>
      <c r="Y65" s="21">
        <v>1539.0103085989899</v>
      </c>
      <c r="Z65" s="21">
        <v>1.01179925283409</v>
      </c>
      <c r="AA65" s="21">
        <v>0.26665193579913599</v>
      </c>
      <c r="AB65" s="21">
        <v>3.7944568067799702</v>
      </c>
      <c r="AC65" s="21">
        <v>1.47967036536212E-4</v>
      </c>
      <c r="AD65" s="21">
        <v>8.3593124692966994E-3</v>
      </c>
    </row>
    <row r="66" spans="1:30">
      <c r="A66" s="6" t="s">
        <v>885</v>
      </c>
      <c r="B66" s="3" t="s">
        <v>645</v>
      </c>
      <c r="C66" s="3" t="s">
        <v>365</v>
      </c>
      <c r="D66" s="3">
        <v>27446363</v>
      </c>
      <c r="E66" s="3">
        <v>27449671</v>
      </c>
      <c r="F66" s="3" t="s">
        <v>402</v>
      </c>
      <c r="G66" s="6" t="s">
        <v>403</v>
      </c>
      <c r="H66" s="3">
        <v>9.48E-265</v>
      </c>
      <c r="I66" s="3">
        <v>728</v>
      </c>
      <c r="J66" s="3" t="s">
        <v>47</v>
      </c>
      <c r="K66" s="6" t="s">
        <v>75</v>
      </c>
      <c r="L66" s="3" t="s">
        <v>24</v>
      </c>
      <c r="M66" s="6" t="s">
        <v>24</v>
      </c>
      <c r="N66" s="3" t="s">
        <v>76</v>
      </c>
      <c r="O66" s="6" t="s">
        <v>77</v>
      </c>
      <c r="P66" s="6" t="s">
        <v>78</v>
      </c>
      <c r="Q66" s="6" t="s">
        <v>24</v>
      </c>
      <c r="R66" s="6" t="s">
        <v>79</v>
      </c>
      <c r="S66" s="6" t="s">
        <v>80</v>
      </c>
      <c r="T66" s="2" t="s">
        <v>44</v>
      </c>
      <c r="U66" s="3" t="s">
        <v>24</v>
      </c>
      <c r="V66" s="3" t="s">
        <v>24</v>
      </c>
      <c r="W66" s="21" t="s">
        <v>24</v>
      </c>
      <c r="X66" s="21" t="s">
        <v>81</v>
      </c>
      <c r="Y66" s="21">
        <v>206.32507213791499</v>
      </c>
      <c r="Z66" s="21">
        <v>-2.3355736454856602</v>
      </c>
      <c r="AA66" s="21">
        <v>0.43696991400097501</v>
      </c>
      <c r="AB66" s="21">
        <v>-5.3449300985066204</v>
      </c>
      <c r="AC66" s="21">
        <v>9.04519533925022E-8</v>
      </c>
      <c r="AD66" s="21">
        <v>2.19276688961136E-5</v>
      </c>
    </row>
    <row r="67" spans="1:30">
      <c r="A67" s="6" t="s">
        <v>886</v>
      </c>
      <c r="B67" s="3" t="s">
        <v>645</v>
      </c>
      <c r="C67" s="3" t="s">
        <v>365</v>
      </c>
      <c r="D67" s="3">
        <v>27602554</v>
      </c>
      <c r="E67" s="3">
        <v>27610032</v>
      </c>
      <c r="F67" s="3" t="s">
        <v>404</v>
      </c>
      <c r="G67" s="6" t="s">
        <v>405</v>
      </c>
      <c r="H67" s="3">
        <v>0</v>
      </c>
      <c r="I67" s="3">
        <v>1085</v>
      </c>
      <c r="J67" s="3" t="s">
        <v>60</v>
      </c>
      <c r="K67" s="6" t="s">
        <v>406</v>
      </c>
      <c r="L67" s="3" t="s">
        <v>24</v>
      </c>
      <c r="M67" s="6" t="s">
        <v>407</v>
      </c>
      <c r="N67" s="3" t="s">
        <v>408</v>
      </c>
      <c r="O67" s="6" t="s">
        <v>409</v>
      </c>
      <c r="P67" s="6" t="s">
        <v>24</v>
      </c>
      <c r="Q67" s="6" t="s">
        <v>24</v>
      </c>
      <c r="R67" s="6" t="s">
        <v>24</v>
      </c>
      <c r="S67" s="6" t="s">
        <v>24</v>
      </c>
      <c r="T67" s="2" t="s">
        <v>410</v>
      </c>
      <c r="U67" s="3" t="s">
        <v>24</v>
      </c>
      <c r="V67" s="3" t="s">
        <v>24</v>
      </c>
      <c r="W67" s="21" t="s">
        <v>24</v>
      </c>
      <c r="X67" s="21" t="s">
        <v>411</v>
      </c>
      <c r="Y67" s="21">
        <v>539.16040013977795</v>
      </c>
      <c r="Z67" s="21">
        <v>-0.64883697525556905</v>
      </c>
      <c r="AA67" s="21">
        <v>0.19103263302659701</v>
      </c>
      <c r="AB67" s="21">
        <v>-3.3964719272085402</v>
      </c>
      <c r="AC67" s="21">
        <v>6.8260558865332398E-4</v>
      </c>
      <c r="AD67" s="21">
        <v>2.6735971986506599E-2</v>
      </c>
    </row>
    <row r="68" spans="1:30">
      <c r="A68" s="6" t="s">
        <v>887</v>
      </c>
      <c r="B68" s="3" t="s">
        <v>645</v>
      </c>
      <c r="C68" s="3" t="s">
        <v>365</v>
      </c>
      <c r="D68" s="3">
        <v>27640564</v>
      </c>
      <c r="E68" s="3">
        <v>27646379</v>
      </c>
      <c r="F68" s="3" t="s">
        <v>342</v>
      </c>
      <c r="G68" s="6" t="s">
        <v>679</v>
      </c>
      <c r="H68" s="3">
        <v>3.3400000000000001E-90</v>
      </c>
      <c r="I68" s="3">
        <v>278</v>
      </c>
      <c r="J68" s="3" t="s">
        <v>90</v>
      </c>
      <c r="K68" s="6" t="s">
        <v>413</v>
      </c>
      <c r="L68" s="3" t="s">
        <v>414</v>
      </c>
      <c r="M68" s="6" t="s">
        <v>415</v>
      </c>
      <c r="N68" s="3" t="s">
        <v>416</v>
      </c>
      <c r="O68" s="6" t="s">
        <v>417</v>
      </c>
      <c r="P68" s="6" t="s">
        <v>418</v>
      </c>
      <c r="Q68" s="6" t="s">
        <v>419</v>
      </c>
      <c r="R68" s="6" t="s">
        <v>420</v>
      </c>
      <c r="S68" s="6" t="s">
        <v>161</v>
      </c>
      <c r="T68" s="2" t="s">
        <v>421</v>
      </c>
      <c r="U68" s="3" t="s">
        <v>24</v>
      </c>
      <c r="V68" s="3" t="s">
        <v>24</v>
      </c>
      <c r="W68" s="21" t="s">
        <v>24</v>
      </c>
      <c r="X68" s="21" t="s">
        <v>422</v>
      </c>
      <c r="Y68" s="21">
        <v>52.355010639361304</v>
      </c>
      <c r="Z68" s="21">
        <v>-1.7082999173740501</v>
      </c>
      <c r="AA68" s="21">
        <v>0.44047438499057801</v>
      </c>
      <c r="AB68" s="21">
        <v>-3.8783184121151399</v>
      </c>
      <c r="AC68" s="21">
        <v>1.05180993452622E-4</v>
      </c>
      <c r="AD68" s="21">
        <v>6.68732572262715E-3</v>
      </c>
    </row>
    <row r="69" spans="1:30">
      <c r="A69" s="6" t="s">
        <v>889</v>
      </c>
      <c r="B69" s="3" t="s">
        <v>645</v>
      </c>
      <c r="C69" s="3" t="s">
        <v>365</v>
      </c>
      <c r="D69" s="3">
        <v>27962891</v>
      </c>
      <c r="E69" s="3">
        <v>27968603</v>
      </c>
      <c r="F69" s="3" t="s">
        <v>650</v>
      </c>
      <c r="G69" s="6" t="s">
        <v>890</v>
      </c>
      <c r="H69" s="3">
        <v>1.11E-114</v>
      </c>
      <c r="I69" s="3">
        <v>334</v>
      </c>
      <c r="J69" s="3" t="s">
        <v>90</v>
      </c>
      <c r="K69" s="6" t="s">
        <v>891</v>
      </c>
      <c r="L69" s="3" t="s">
        <v>24</v>
      </c>
      <c r="M69" s="6" t="s">
        <v>24</v>
      </c>
      <c r="N69" s="3" t="s">
        <v>892</v>
      </c>
      <c r="O69" s="6" t="s">
        <v>893</v>
      </c>
      <c r="P69" s="6" t="s">
        <v>894</v>
      </c>
      <c r="Q69" s="6" t="s">
        <v>895</v>
      </c>
      <c r="R69" s="6" t="s">
        <v>896</v>
      </c>
      <c r="S69" s="6" t="s">
        <v>897</v>
      </c>
      <c r="T69" s="2" t="s">
        <v>898</v>
      </c>
      <c r="U69" s="3" t="s">
        <v>24</v>
      </c>
      <c r="V69" s="3" t="s">
        <v>24</v>
      </c>
      <c r="W69" s="21" t="s">
        <v>24</v>
      </c>
      <c r="X69" s="21" t="s">
        <v>899</v>
      </c>
      <c r="Y69" s="21">
        <v>26.7564306271113</v>
      </c>
      <c r="Z69" s="21">
        <v>-2.5195343004969799</v>
      </c>
      <c r="AA69" s="21">
        <v>0.61732804131782004</v>
      </c>
      <c r="AB69" s="21">
        <v>-4.0813540481953403</v>
      </c>
      <c r="AC69" s="21">
        <v>4.4774090296469E-5</v>
      </c>
      <c r="AD69" s="21">
        <v>3.7386365397551599E-3</v>
      </c>
    </row>
    <row r="70" spans="1:30">
      <c r="A70" s="6" t="s">
        <v>901</v>
      </c>
      <c r="B70" s="3" t="s">
        <v>645</v>
      </c>
      <c r="C70" s="3" t="s">
        <v>365</v>
      </c>
      <c r="D70" s="3">
        <v>28294735</v>
      </c>
      <c r="E70" s="3">
        <v>28300280</v>
      </c>
      <c r="F70" s="3" t="s">
        <v>436</v>
      </c>
      <c r="G70" s="6" t="s">
        <v>437</v>
      </c>
      <c r="H70" s="3">
        <v>2.13E-287</v>
      </c>
      <c r="I70" s="3">
        <v>791</v>
      </c>
      <c r="J70" s="3" t="s">
        <v>32</v>
      </c>
      <c r="K70" s="6" t="s">
        <v>125</v>
      </c>
      <c r="L70" s="3" t="s">
        <v>438</v>
      </c>
      <c r="M70" s="6" t="s">
        <v>439</v>
      </c>
      <c r="N70" s="3" t="s">
        <v>440</v>
      </c>
      <c r="O70" s="6" t="s">
        <v>441</v>
      </c>
      <c r="P70" s="6" t="s">
        <v>442</v>
      </c>
      <c r="Q70" s="6" t="s">
        <v>443</v>
      </c>
      <c r="R70" s="6" t="s">
        <v>444</v>
      </c>
      <c r="S70" s="6" t="s">
        <v>445</v>
      </c>
      <c r="T70" s="2" t="s">
        <v>157</v>
      </c>
      <c r="U70" s="3" t="s">
        <v>24</v>
      </c>
      <c r="V70" s="3" t="s">
        <v>24</v>
      </c>
      <c r="W70" s="21" t="s">
        <v>24</v>
      </c>
      <c r="X70" s="21" t="s">
        <v>126</v>
      </c>
      <c r="Y70" s="21">
        <v>518.581711910492</v>
      </c>
      <c r="Z70" s="21">
        <v>-0.64719092340367701</v>
      </c>
      <c r="AA70" s="21">
        <v>0.195231850183642</v>
      </c>
      <c r="AB70" s="21">
        <v>-3.3149863754039499</v>
      </c>
      <c r="AC70" s="21">
        <v>9.1647591399428101E-4</v>
      </c>
      <c r="AD70" s="21">
        <v>3.3641749915389103E-2</v>
      </c>
    </row>
    <row r="71" spans="1:30">
      <c r="A71" s="6" t="s">
        <v>903</v>
      </c>
      <c r="B71" s="3" t="s">
        <v>645</v>
      </c>
      <c r="C71" s="3" t="s">
        <v>365</v>
      </c>
      <c r="D71" s="3">
        <v>29223852</v>
      </c>
      <c r="E71" s="3">
        <v>29225395</v>
      </c>
      <c r="F71" s="3" t="s">
        <v>452</v>
      </c>
      <c r="G71" s="6" t="s">
        <v>453</v>
      </c>
      <c r="H71" s="3">
        <v>7.8099999999999997E-80</v>
      </c>
      <c r="I71" s="3">
        <v>241</v>
      </c>
      <c r="J71" s="3" t="s">
        <v>26</v>
      </c>
      <c r="K71" s="6" t="s">
        <v>454</v>
      </c>
      <c r="L71" s="3" t="s">
        <v>24</v>
      </c>
      <c r="M71" s="6" t="s">
        <v>455</v>
      </c>
      <c r="N71" s="3" t="s">
        <v>24</v>
      </c>
      <c r="O71" s="6" t="s">
        <v>24</v>
      </c>
      <c r="P71" s="6" t="s">
        <v>24</v>
      </c>
      <c r="Q71" s="6" t="s">
        <v>24</v>
      </c>
      <c r="R71" s="6" t="s">
        <v>24</v>
      </c>
      <c r="S71" s="6" t="s">
        <v>24</v>
      </c>
      <c r="T71" s="2" t="s">
        <v>24</v>
      </c>
      <c r="U71" s="3" t="s">
        <v>24</v>
      </c>
      <c r="V71" s="3" t="s">
        <v>24</v>
      </c>
      <c r="W71" s="21" t="s">
        <v>24</v>
      </c>
      <c r="X71" s="21" t="s">
        <v>456</v>
      </c>
      <c r="Y71" s="21">
        <v>258.99274749606701</v>
      </c>
      <c r="Z71" s="21">
        <v>1.3430102981533001</v>
      </c>
      <c r="AA71" s="21">
        <v>0.32998428084444897</v>
      </c>
      <c r="AB71" s="21">
        <v>4.0699220420938298</v>
      </c>
      <c r="AC71" s="21">
        <v>4.7028872014340501E-5</v>
      </c>
      <c r="AD71" s="21">
        <v>3.84246111828996E-3</v>
      </c>
    </row>
    <row r="72" spans="1:30">
      <c r="A72" s="6" t="s">
        <v>905</v>
      </c>
      <c r="B72" s="3" t="s">
        <v>645</v>
      </c>
      <c r="C72" s="3" t="s">
        <v>365</v>
      </c>
      <c r="D72" s="3">
        <v>29458879</v>
      </c>
      <c r="E72" s="3">
        <v>29463405</v>
      </c>
      <c r="F72" s="3" t="s">
        <v>472</v>
      </c>
      <c r="G72" s="6" t="s">
        <v>473</v>
      </c>
      <c r="H72" s="3">
        <v>2.66E-244</v>
      </c>
      <c r="I72" s="3">
        <v>680</v>
      </c>
      <c r="J72" s="3" t="s">
        <v>32</v>
      </c>
      <c r="K72" s="6" t="s">
        <v>125</v>
      </c>
      <c r="L72" s="3" t="s">
        <v>24</v>
      </c>
      <c r="M72" s="6" t="s">
        <v>474</v>
      </c>
      <c r="N72" s="3" t="s">
        <v>475</v>
      </c>
      <c r="O72" s="6" t="s">
        <v>476</v>
      </c>
      <c r="P72" s="6" t="s">
        <v>477</v>
      </c>
      <c r="Q72" s="6" t="s">
        <v>478</v>
      </c>
      <c r="R72" s="6" t="s">
        <v>479</v>
      </c>
      <c r="S72" s="6" t="s">
        <v>480</v>
      </c>
      <c r="T72" s="2" t="s">
        <v>157</v>
      </c>
      <c r="U72" s="3" t="s">
        <v>24</v>
      </c>
      <c r="V72" s="3" t="s">
        <v>24</v>
      </c>
      <c r="W72" s="21" t="s">
        <v>24</v>
      </c>
      <c r="X72" s="21" t="s">
        <v>126</v>
      </c>
      <c r="Y72" s="21">
        <v>1060.8772895721099</v>
      </c>
      <c r="Z72" s="21">
        <v>0.70418497466290297</v>
      </c>
      <c r="AA72" s="21">
        <v>0.18697250446904801</v>
      </c>
      <c r="AB72" s="21">
        <v>3.7662488217858598</v>
      </c>
      <c r="AC72" s="21">
        <v>1.6571864113443E-4</v>
      </c>
      <c r="AD72" s="21">
        <v>9.1247325699997592E-3</v>
      </c>
    </row>
    <row r="73" spans="1:30">
      <c r="A73" s="6" t="s">
        <v>1138</v>
      </c>
      <c r="B73" s="3" t="s">
        <v>645</v>
      </c>
      <c r="C73" s="3" t="s">
        <v>365</v>
      </c>
      <c r="D73" s="3">
        <v>29496972</v>
      </c>
      <c r="E73" s="3">
        <v>29503024</v>
      </c>
      <c r="F73" s="3" t="s">
        <v>650</v>
      </c>
      <c r="G73" s="6" t="s">
        <v>700</v>
      </c>
      <c r="H73" s="3">
        <v>7.9700000000000002E-298</v>
      </c>
      <c r="I73" s="3">
        <v>825</v>
      </c>
      <c r="J73" s="3" t="s">
        <v>26</v>
      </c>
      <c r="K73" s="6" t="s">
        <v>114</v>
      </c>
      <c r="L73" s="3" t="s">
        <v>24</v>
      </c>
      <c r="M73" s="6" t="s">
        <v>24</v>
      </c>
      <c r="N73" s="3" t="s">
        <v>24</v>
      </c>
      <c r="O73" s="6" t="s">
        <v>24</v>
      </c>
      <c r="P73" s="6" t="s">
        <v>24</v>
      </c>
      <c r="Q73" s="6" t="s">
        <v>24</v>
      </c>
      <c r="R73" s="6" t="s">
        <v>24</v>
      </c>
      <c r="S73" s="6" t="s">
        <v>24</v>
      </c>
      <c r="T73" s="2" t="s">
        <v>24</v>
      </c>
      <c r="U73" s="3" t="s">
        <v>24</v>
      </c>
      <c r="V73" s="3" t="s">
        <v>24</v>
      </c>
      <c r="W73" s="21" t="s">
        <v>24</v>
      </c>
      <c r="X73" s="21" t="s">
        <v>114</v>
      </c>
      <c r="Y73" s="21">
        <v>68.79992641586</v>
      </c>
      <c r="Z73" s="21">
        <v>1.71072910841783</v>
      </c>
      <c r="AA73" s="21">
        <v>0.40807579093700203</v>
      </c>
      <c r="AB73" s="21">
        <v>4.1921847519788997</v>
      </c>
      <c r="AC73" s="21">
        <v>2.76280851612038E-5</v>
      </c>
      <c r="AD73" s="21">
        <v>2.5601464036269202E-3</v>
      </c>
    </row>
    <row r="74" spans="1:30">
      <c r="A74" s="6" t="s">
        <v>906</v>
      </c>
      <c r="B74" s="3" t="s">
        <v>645</v>
      </c>
      <c r="C74" s="3" t="s">
        <v>365</v>
      </c>
      <c r="D74" s="3">
        <v>30139012</v>
      </c>
      <c r="E74" s="3">
        <v>30147326</v>
      </c>
      <c r="F74" s="3" t="s">
        <v>496</v>
      </c>
      <c r="G74" s="6" t="s">
        <v>497</v>
      </c>
      <c r="H74" s="3">
        <v>1.2500000000000001E-250</v>
      </c>
      <c r="I74" s="3">
        <v>691</v>
      </c>
      <c r="J74" s="3" t="s">
        <v>32</v>
      </c>
      <c r="K74" s="6" t="s">
        <v>498</v>
      </c>
      <c r="L74" s="3" t="s">
        <v>24</v>
      </c>
      <c r="M74" s="6" t="s">
        <v>499</v>
      </c>
      <c r="N74" s="3" t="s">
        <v>24</v>
      </c>
      <c r="O74" s="6" t="s">
        <v>24</v>
      </c>
      <c r="P74" s="6" t="s">
        <v>24</v>
      </c>
      <c r="Q74" s="6" t="s">
        <v>24</v>
      </c>
      <c r="R74" s="6" t="s">
        <v>24</v>
      </c>
      <c r="S74" s="6" t="s">
        <v>24</v>
      </c>
      <c r="T74" s="2" t="s">
        <v>24</v>
      </c>
      <c r="U74" s="3" t="s">
        <v>24</v>
      </c>
      <c r="V74" s="3" t="s">
        <v>24</v>
      </c>
      <c r="W74" s="21" t="s">
        <v>24</v>
      </c>
      <c r="X74" s="21" t="s">
        <v>158</v>
      </c>
      <c r="Y74" s="21">
        <v>1075.66063449476</v>
      </c>
      <c r="Z74" s="21">
        <v>-0.60046364531361596</v>
      </c>
      <c r="AA74" s="21">
        <v>0.16481940172120199</v>
      </c>
      <c r="AB74" s="21">
        <v>-3.6431611754623399</v>
      </c>
      <c r="AC74" s="21">
        <v>2.6931008462017099E-4</v>
      </c>
      <c r="AD74" s="21">
        <v>1.3202275341847499E-2</v>
      </c>
    </row>
    <row r="75" spans="1:30">
      <c r="A75" s="6" t="s">
        <v>808</v>
      </c>
      <c r="B75" s="3" t="s">
        <v>645</v>
      </c>
      <c r="C75" s="3" t="s">
        <v>365</v>
      </c>
      <c r="D75" s="3">
        <v>14280642</v>
      </c>
      <c r="E75" s="3">
        <v>14293872</v>
      </c>
      <c r="F75" s="3" t="s">
        <v>650</v>
      </c>
      <c r="G75" s="6" t="s">
        <v>809</v>
      </c>
      <c r="H75" s="3">
        <v>3.02E-151</v>
      </c>
      <c r="I75" s="3">
        <v>465</v>
      </c>
      <c r="J75" s="3" t="s">
        <v>27</v>
      </c>
      <c r="K75" s="6" t="s">
        <v>810</v>
      </c>
      <c r="L75" s="3" t="s">
        <v>24</v>
      </c>
      <c r="M75" s="6" t="s">
        <v>811</v>
      </c>
      <c r="N75" s="3" t="s">
        <v>24</v>
      </c>
      <c r="O75" s="6" t="s">
        <v>812</v>
      </c>
      <c r="P75" s="6" t="s">
        <v>813</v>
      </c>
      <c r="Q75" s="6" t="s">
        <v>24</v>
      </c>
      <c r="R75" s="6" t="s">
        <v>24</v>
      </c>
      <c r="S75" s="6" t="s">
        <v>24</v>
      </c>
      <c r="T75" s="2" t="s">
        <v>139</v>
      </c>
      <c r="U75" s="3" t="s">
        <v>24</v>
      </c>
      <c r="V75" s="3" t="s">
        <v>24</v>
      </c>
      <c r="W75" s="21" t="s">
        <v>24</v>
      </c>
      <c r="X75" s="21" t="s">
        <v>814</v>
      </c>
      <c r="Y75" s="21">
        <v>335.30991237607202</v>
      </c>
      <c r="Z75" s="21">
        <v>-0.94440865790613104</v>
      </c>
      <c r="AA75" s="21">
        <v>0.248317658505192</v>
      </c>
      <c r="AB75" s="21">
        <v>-3.8032279443645902</v>
      </c>
      <c r="AC75" s="21">
        <v>1.4282282662075199E-4</v>
      </c>
      <c r="AD75" s="21">
        <v>8.2023738115558093E-3</v>
      </c>
    </row>
    <row r="76" spans="1:30">
      <c r="A76" s="6" t="s">
        <v>819</v>
      </c>
      <c r="B76" s="3" t="s">
        <v>645</v>
      </c>
      <c r="C76" s="3" t="s">
        <v>365</v>
      </c>
      <c r="D76" s="3">
        <v>16598700</v>
      </c>
      <c r="E76" s="3">
        <v>16599284</v>
      </c>
      <c r="F76" s="3" t="s">
        <v>650</v>
      </c>
      <c r="G76" s="6" t="s">
        <v>820</v>
      </c>
      <c r="H76" s="3">
        <v>4.5999999999999999E-65</v>
      </c>
      <c r="I76" s="3">
        <v>208</v>
      </c>
      <c r="J76" s="3" t="s">
        <v>26</v>
      </c>
      <c r="K76" s="6" t="s">
        <v>821</v>
      </c>
      <c r="L76" s="3" t="s">
        <v>24</v>
      </c>
      <c r="M76" s="6" t="s">
        <v>822</v>
      </c>
      <c r="N76" s="3" t="s">
        <v>24</v>
      </c>
      <c r="O76" s="6" t="s">
        <v>24</v>
      </c>
      <c r="P76" s="6" t="s">
        <v>24</v>
      </c>
      <c r="Q76" s="6" t="s">
        <v>24</v>
      </c>
      <c r="R76" s="6" t="s">
        <v>24</v>
      </c>
      <c r="S76" s="6" t="s">
        <v>24</v>
      </c>
      <c r="T76" s="2" t="s">
        <v>24</v>
      </c>
      <c r="U76" s="3" t="s">
        <v>24</v>
      </c>
      <c r="V76" s="3" t="s">
        <v>24</v>
      </c>
      <c r="W76" s="21" t="s">
        <v>24</v>
      </c>
      <c r="X76" s="21" t="s">
        <v>823</v>
      </c>
      <c r="Y76" s="21">
        <v>279.725505509404</v>
      </c>
      <c r="Z76" s="21">
        <v>-1.0224759992718999</v>
      </c>
      <c r="AA76" s="21">
        <v>0.28195695357447598</v>
      </c>
      <c r="AB76" s="21">
        <v>-3.62635496769837</v>
      </c>
      <c r="AC76" s="21">
        <v>2.8745014623925299E-4</v>
      </c>
      <c r="AD76" s="21">
        <v>1.3956485215328799E-2</v>
      </c>
    </row>
    <row r="77" spans="1:30">
      <c r="A77" s="6" t="s">
        <v>837</v>
      </c>
      <c r="B77" s="3" t="s">
        <v>645</v>
      </c>
      <c r="C77" s="3" t="s">
        <v>365</v>
      </c>
      <c r="D77" s="3">
        <v>22844480</v>
      </c>
      <c r="E77" s="3">
        <v>22845268</v>
      </c>
      <c r="F77" s="3" t="s">
        <v>650</v>
      </c>
      <c r="G77" s="6" t="s">
        <v>838</v>
      </c>
      <c r="H77" s="3">
        <v>1.8900000000000001E-106</v>
      </c>
      <c r="I77" s="3">
        <v>316</v>
      </c>
      <c r="J77" s="3" t="s">
        <v>65</v>
      </c>
      <c r="K77" s="6" t="s">
        <v>839</v>
      </c>
      <c r="L77" s="3" t="s">
        <v>24</v>
      </c>
      <c r="M77" s="6" t="s">
        <v>24</v>
      </c>
      <c r="N77" s="3" t="s">
        <v>24</v>
      </c>
      <c r="O77" s="6" t="s">
        <v>24</v>
      </c>
      <c r="P77" s="6" t="s">
        <v>24</v>
      </c>
      <c r="Q77" s="6" t="s">
        <v>24</v>
      </c>
      <c r="R77" s="6" t="s">
        <v>24</v>
      </c>
      <c r="S77" s="6" t="s">
        <v>24</v>
      </c>
      <c r="T77" s="2" t="s">
        <v>24</v>
      </c>
      <c r="U77" s="3" t="s">
        <v>24</v>
      </c>
      <c r="V77" s="3" t="s">
        <v>24</v>
      </c>
      <c r="W77" s="21" t="s">
        <v>24</v>
      </c>
      <c r="X77" s="21" t="s">
        <v>840</v>
      </c>
      <c r="Y77" s="21">
        <v>50.310938694992501</v>
      </c>
      <c r="Z77" s="21">
        <v>-2.7520042430053402</v>
      </c>
      <c r="AA77" s="21">
        <v>0.55686768466511205</v>
      </c>
      <c r="AB77" s="21">
        <v>-4.94193561377213</v>
      </c>
      <c r="AC77" s="21">
        <v>7.73507626563525E-7</v>
      </c>
      <c r="AD77" s="21">
        <v>1.38294063539834E-4</v>
      </c>
    </row>
    <row r="78" spans="1:30">
      <c r="A78" s="6" t="s">
        <v>868</v>
      </c>
      <c r="B78" s="3" t="s">
        <v>645</v>
      </c>
      <c r="C78" s="3" t="s">
        <v>365</v>
      </c>
      <c r="D78" s="3">
        <v>23991802</v>
      </c>
      <c r="E78" s="3">
        <v>23992089</v>
      </c>
      <c r="F78" s="3" t="s">
        <v>650</v>
      </c>
      <c r="G78" s="6" t="s">
        <v>869</v>
      </c>
      <c r="H78" s="3">
        <v>1.89E-34</v>
      </c>
      <c r="I78" s="3">
        <v>120</v>
      </c>
      <c r="J78" s="3" t="s">
        <v>26</v>
      </c>
      <c r="K78" s="6" t="s">
        <v>870</v>
      </c>
      <c r="L78" s="3" t="s">
        <v>24</v>
      </c>
      <c r="M78" s="6" t="s">
        <v>24</v>
      </c>
      <c r="N78" s="3" t="s">
        <v>24</v>
      </c>
      <c r="O78" s="6" t="s">
        <v>24</v>
      </c>
      <c r="P78" s="6" t="s">
        <v>24</v>
      </c>
      <c r="Q78" s="6" t="s">
        <v>24</v>
      </c>
      <c r="R78" s="6" t="s">
        <v>24</v>
      </c>
      <c r="S78" s="6" t="s">
        <v>24</v>
      </c>
      <c r="T78" s="2" t="s">
        <v>24</v>
      </c>
      <c r="U78" s="3" t="s">
        <v>24</v>
      </c>
      <c r="V78" s="3" t="s">
        <v>24</v>
      </c>
      <c r="W78" s="21" t="s">
        <v>24</v>
      </c>
      <c r="X78" s="21" t="s">
        <v>153</v>
      </c>
      <c r="Y78" s="21">
        <v>1626.6228772940101</v>
      </c>
      <c r="Z78" s="21">
        <v>2.18640264819201</v>
      </c>
      <c r="AA78" s="21">
        <v>0.50132682736844103</v>
      </c>
      <c r="AB78" s="21">
        <v>4.3612320921839602</v>
      </c>
      <c r="AC78" s="21">
        <v>1.2933208737163901E-5</v>
      </c>
      <c r="AD78" s="21">
        <v>1.4777892720201501E-3</v>
      </c>
    </row>
    <row r="79" spans="1:30">
      <c r="A79" s="6" t="s">
        <v>900</v>
      </c>
      <c r="B79" s="3" t="s">
        <v>645</v>
      </c>
      <c r="C79" s="3" t="s">
        <v>365</v>
      </c>
      <c r="D79" s="3">
        <v>28239077</v>
      </c>
      <c r="E79" s="3">
        <v>28240099</v>
      </c>
      <c r="F79" s="3" t="s">
        <v>434</v>
      </c>
      <c r="G79" s="6" t="s">
        <v>435</v>
      </c>
      <c r="H79" s="3">
        <v>3.1800000000000001E-144</v>
      </c>
      <c r="I79" s="3">
        <v>417</v>
      </c>
      <c r="J79" s="3" t="s">
        <v>52</v>
      </c>
      <c r="K79" s="6" t="s">
        <v>53</v>
      </c>
      <c r="L79" s="3" t="s">
        <v>24</v>
      </c>
      <c r="M79" s="6" t="s">
        <v>24</v>
      </c>
      <c r="N79" s="3" t="s">
        <v>54</v>
      </c>
      <c r="O79" s="6" t="s">
        <v>55</v>
      </c>
      <c r="P79" s="6" t="s">
        <v>56</v>
      </c>
      <c r="Q79" s="6" t="s">
        <v>24</v>
      </c>
      <c r="R79" s="6" t="s">
        <v>57</v>
      </c>
      <c r="S79" s="6" t="s">
        <v>58</v>
      </c>
      <c r="T79" s="2" t="s">
        <v>44</v>
      </c>
      <c r="U79" s="3" t="s">
        <v>24</v>
      </c>
      <c r="V79" s="3" t="s">
        <v>24</v>
      </c>
      <c r="W79" s="21" t="s">
        <v>24</v>
      </c>
      <c r="X79" s="21" t="s">
        <v>59</v>
      </c>
      <c r="Y79" s="21">
        <v>21.617661042922698</v>
      </c>
      <c r="Z79" s="21">
        <v>-7.0256524103210802</v>
      </c>
      <c r="AA79" s="21">
        <v>1.5671160064077101</v>
      </c>
      <c r="AB79" s="21">
        <v>-4.4831731547595703</v>
      </c>
      <c r="AC79" s="21">
        <v>7.3541207279651296E-6</v>
      </c>
      <c r="AD79" s="21">
        <v>9.3916447649484102E-4</v>
      </c>
    </row>
    <row r="80" spans="1:30">
      <c r="A80" s="6" t="s">
        <v>904</v>
      </c>
      <c r="B80" s="3" t="s">
        <v>645</v>
      </c>
      <c r="C80" s="3" t="s">
        <v>365</v>
      </c>
      <c r="D80" s="3">
        <v>29310766</v>
      </c>
      <c r="E80" s="3">
        <v>29316527</v>
      </c>
      <c r="F80" s="3" t="s">
        <v>462</v>
      </c>
      <c r="G80" s="6" t="s">
        <v>696</v>
      </c>
      <c r="H80" s="3">
        <v>9.5299999999999997E-204</v>
      </c>
      <c r="I80" s="3">
        <v>569</v>
      </c>
      <c r="J80" s="3" t="s">
        <v>82</v>
      </c>
      <c r="K80" s="6" t="s">
        <v>464</v>
      </c>
      <c r="L80" s="3" t="s">
        <v>697</v>
      </c>
      <c r="M80" s="6" t="s">
        <v>466</v>
      </c>
      <c r="N80" s="3" t="s">
        <v>467</v>
      </c>
      <c r="O80" s="6" t="s">
        <v>468</v>
      </c>
      <c r="P80" s="6" t="s">
        <v>56</v>
      </c>
      <c r="Q80" s="6" t="s">
        <v>89</v>
      </c>
      <c r="R80" s="6" t="s">
        <v>469</v>
      </c>
      <c r="S80" s="6" t="s">
        <v>470</v>
      </c>
      <c r="T80" s="2" t="s">
        <v>64</v>
      </c>
      <c r="U80" s="3" t="s">
        <v>24</v>
      </c>
      <c r="V80" s="3" t="s">
        <v>24</v>
      </c>
      <c r="W80" s="21" t="s">
        <v>24</v>
      </c>
      <c r="X80" s="21" t="s">
        <v>471</v>
      </c>
      <c r="Y80" s="21">
        <v>2472.3810284815099</v>
      </c>
      <c r="Z80" s="21">
        <v>0.73067870084910602</v>
      </c>
      <c r="AA80" s="21">
        <v>0.22159736278887501</v>
      </c>
      <c r="AB80" s="21">
        <v>3.2973257969015402</v>
      </c>
      <c r="AC80" s="21">
        <v>9.7610204370601099E-4</v>
      </c>
      <c r="AD80" s="21">
        <v>3.47396317522254E-2</v>
      </c>
    </row>
    <row r="81" spans="1:30">
      <c r="A81" s="6" t="s">
        <v>799</v>
      </c>
      <c r="B81" s="3" t="s">
        <v>645</v>
      </c>
      <c r="C81" s="3" t="s">
        <v>365</v>
      </c>
      <c r="D81" s="3">
        <v>13024687</v>
      </c>
      <c r="E81" s="3">
        <v>13031786</v>
      </c>
      <c r="F81" s="3" t="s">
        <v>650</v>
      </c>
      <c r="G81" s="6" t="s">
        <v>800</v>
      </c>
      <c r="H81" s="3">
        <v>2.26E-132</v>
      </c>
      <c r="I81" s="3">
        <v>396</v>
      </c>
      <c r="J81" s="3" t="s">
        <v>90</v>
      </c>
      <c r="K81" s="6" t="s">
        <v>163</v>
      </c>
      <c r="L81" s="3" t="s">
        <v>24</v>
      </c>
      <c r="M81" s="6" t="s">
        <v>24</v>
      </c>
      <c r="N81" s="3" t="s">
        <v>24</v>
      </c>
      <c r="O81" s="6" t="s">
        <v>164</v>
      </c>
      <c r="P81" s="6" t="s">
        <v>24</v>
      </c>
      <c r="Q81" s="6" t="s">
        <v>24</v>
      </c>
      <c r="R81" s="6" t="s">
        <v>24</v>
      </c>
      <c r="S81" s="6" t="s">
        <v>24</v>
      </c>
      <c r="T81" s="2" t="s">
        <v>35</v>
      </c>
      <c r="U81" s="3" t="s">
        <v>165</v>
      </c>
      <c r="V81" s="3" t="s">
        <v>24</v>
      </c>
      <c r="W81" s="21" t="s">
        <v>24</v>
      </c>
      <c r="X81" s="21" t="s">
        <v>166</v>
      </c>
      <c r="Y81" s="21">
        <v>23.9053894717965</v>
      </c>
      <c r="Z81" s="21">
        <v>-2.09735555525149</v>
      </c>
      <c r="AA81" s="21">
        <v>0.65255438221732398</v>
      </c>
      <c r="AB81" s="21">
        <v>-3.21407014098174</v>
      </c>
      <c r="AC81" s="21">
        <v>1.3086770082319399E-3</v>
      </c>
      <c r="AD81" s="21">
        <v>4.27698161163459E-2</v>
      </c>
    </row>
    <row r="82" spans="1:30">
      <c r="A82" s="6" t="s">
        <v>824</v>
      </c>
      <c r="B82" s="3" t="s">
        <v>645</v>
      </c>
      <c r="C82" s="3" t="s">
        <v>365</v>
      </c>
      <c r="D82" s="3">
        <v>18065554</v>
      </c>
      <c r="E82" s="3">
        <v>18070517</v>
      </c>
      <c r="F82" s="3" t="s">
        <v>650</v>
      </c>
      <c r="G82" s="6" t="s">
        <v>825</v>
      </c>
      <c r="H82" s="3">
        <v>1.3199999999999999E-80</v>
      </c>
      <c r="I82" s="3">
        <v>270</v>
      </c>
      <c r="J82" s="3" t="s">
        <v>26</v>
      </c>
      <c r="K82" s="6" t="s">
        <v>104</v>
      </c>
      <c r="L82" s="3" t="s">
        <v>24</v>
      </c>
      <c r="M82" s="6" t="s">
        <v>24</v>
      </c>
      <c r="N82" s="3" t="s">
        <v>24</v>
      </c>
      <c r="O82" s="6" t="s">
        <v>24</v>
      </c>
      <c r="P82" s="6" t="s">
        <v>24</v>
      </c>
      <c r="Q82" s="6" t="s">
        <v>24</v>
      </c>
      <c r="R82" s="6" t="s">
        <v>24</v>
      </c>
      <c r="S82" s="6" t="s">
        <v>24</v>
      </c>
      <c r="T82" s="2" t="s">
        <v>24</v>
      </c>
      <c r="U82" s="3" t="s">
        <v>24</v>
      </c>
      <c r="V82" s="3" t="s">
        <v>24</v>
      </c>
      <c r="W82" s="21" t="s">
        <v>24</v>
      </c>
      <c r="X82" s="21" t="s">
        <v>105</v>
      </c>
      <c r="Y82" s="21">
        <v>11.808382273927499</v>
      </c>
      <c r="Z82" s="21">
        <v>-3.8595422527627599</v>
      </c>
      <c r="AA82" s="21">
        <v>0.995413038772332</v>
      </c>
      <c r="AB82" s="21">
        <v>-3.87732740322835</v>
      </c>
      <c r="AC82" s="21">
        <v>1.05610197633119E-4</v>
      </c>
      <c r="AD82" s="21">
        <v>6.68732572262715E-3</v>
      </c>
    </row>
    <row r="83" spans="1:30">
      <c r="A83" s="6" t="s">
        <v>826</v>
      </c>
      <c r="B83" s="3" t="s">
        <v>645</v>
      </c>
      <c r="C83" s="3" t="s">
        <v>365</v>
      </c>
      <c r="D83" s="3">
        <v>19082709</v>
      </c>
      <c r="E83" s="3">
        <v>19098985</v>
      </c>
      <c r="F83" s="3" t="s">
        <v>650</v>
      </c>
      <c r="G83" s="6" t="s">
        <v>827</v>
      </c>
      <c r="H83" s="3">
        <v>1.28E-174</v>
      </c>
      <c r="I83" s="3">
        <v>501</v>
      </c>
      <c r="J83" s="3" t="s">
        <v>26</v>
      </c>
      <c r="K83" s="6" t="s">
        <v>109</v>
      </c>
      <c r="L83" s="3" t="s">
        <v>24</v>
      </c>
      <c r="M83" s="6" t="s">
        <v>24</v>
      </c>
      <c r="N83" s="3" t="s">
        <v>24</v>
      </c>
      <c r="O83" s="6" t="s">
        <v>24</v>
      </c>
      <c r="P83" s="6" t="s">
        <v>24</v>
      </c>
      <c r="Q83" s="6" t="s">
        <v>24</v>
      </c>
      <c r="R83" s="6" t="s">
        <v>24</v>
      </c>
      <c r="S83" s="6" t="s">
        <v>24</v>
      </c>
      <c r="T83" s="2" t="s">
        <v>24</v>
      </c>
      <c r="U83" s="3" t="s">
        <v>24</v>
      </c>
      <c r="V83" s="3" t="s">
        <v>24</v>
      </c>
      <c r="W83" s="21" t="s">
        <v>24</v>
      </c>
      <c r="X83" s="21" t="s">
        <v>828</v>
      </c>
      <c r="Y83" s="21">
        <v>911.798647120493</v>
      </c>
      <c r="Z83" s="21">
        <v>0.70423993841503196</v>
      </c>
      <c r="AA83" s="21">
        <v>0.215632193479533</v>
      </c>
      <c r="AB83" s="21">
        <v>3.2659313391526399</v>
      </c>
      <c r="AC83" s="21">
        <v>1.0910470037325099E-3</v>
      </c>
      <c r="AD83" s="21">
        <v>3.7855345469687003E-2</v>
      </c>
    </row>
    <row r="84" spans="1:30">
      <c r="A84" s="6" t="s">
        <v>841</v>
      </c>
      <c r="B84" s="3" t="s">
        <v>645</v>
      </c>
      <c r="C84" s="3" t="s">
        <v>365</v>
      </c>
      <c r="D84" s="3">
        <v>22796587</v>
      </c>
      <c r="E84" s="3">
        <v>22800072</v>
      </c>
      <c r="F84" s="3" t="s">
        <v>650</v>
      </c>
      <c r="G84" s="6" t="s">
        <v>842</v>
      </c>
      <c r="H84" s="3">
        <v>0</v>
      </c>
      <c r="I84" s="3">
        <v>895</v>
      </c>
      <c r="J84" s="3" t="s">
        <v>843</v>
      </c>
      <c r="K84" s="6" t="s">
        <v>844</v>
      </c>
      <c r="L84" s="3" t="s">
        <v>24</v>
      </c>
      <c r="M84" s="6" t="s">
        <v>24</v>
      </c>
      <c r="N84" s="3" t="s">
        <v>845</v>
      </c>
      <c r="O84" s="6" t="s">
        <v>846</v>
      </c>
      <c r="P84" s="6" t="s">
        <v>847</v>
      </c>
      <c r="Q84" s="6" t="s">
        <v>848</v>
      </c>
      <c r="R84" s="6" t="s">
        <v>849</v>
      </c>
      <c r="S84" s="6" t="s">
        <v>850</v>
      </c>
      <c r="T84" s="2" t="s">
        <v>64</v>
      </c>
      <c r="U84" s="3" t="s">
        <v>24</v>
      </c>
      <c r="V84" s="3" t="s">
        <v>24</v>
      </c>
      <c r="W84" s="21" t="s">
        <v>24</v>
      </c>
      <c r="X84" s="21" t="s">
        <v>851</v>
      </c>
      <c r="Y84" s="21">
        <v>16.283885683375001</v>
      </c>
      <c r="Z84" s="21">
        <v>-6.6085173025090702</v>
      </c>
      <c r="AA84" s="21">
        <v>1.42583148662492</v>
      </c>
      <c r="AB84" s="21">
        <v>-4.6348515687166101</v>
      </c>
      <c r="AC84" s="21">
        <v>3.5719368742365202E-6</v>
      </c>
      <c r="AD84" s="21">
        <v>5.09112376879074E-4</v>
      </c>
    </row>
    <row r="85" spans="1:30">
      <c r="A85" s="6" t="s">
        <v>871</v>
      </c>
      <c r="B85" s="3" t="s">
        <v>645</v>
      </c>
      <c r="C85" s="3" t="s">
        <v>365</v>
      </c>
      <c r="D85" s="3">
        <v>24524856</v>
      </c>
      <c r="E85" s="3">
        <v>24533806</v>
      </c>
      <c r="F85" s="3" t="s">
        <v>650</v>
      </c>
      <c r="G85" s="6" t="s">
        <v>872</v>
      </c>
      <c r="H85" s="3">
        <v>3.0299999999999998E-121</v>
      </c>
      <c r="I85" s="3">
        <v>379</v>
      </c>
      <c r="J85" s="3" t="s">
        <v>26</v>
      </c>
      <c r="K85" s="6" t="s">
        <v>873</v>
      </c>
      <c r="L85" s="3" t="s">
        <v>24</v>
      </c>
      <c r="M85" s="6" t="s">
        <v>24</v>
      </c>
      <c r="N85" s="3" t="s">
        <v>24</v>
      </c>
      <c r="O85" s="6" t="s">
        <v>24</v>
      </c>
      <c r="P85" s="6" t="s">
        <v>24</v>
      </c>
      <c r="Q85" s="6" t="s">
        <v>24</v>
      </c>
      <c r="R85" s="6" t="s">
        <v>24</v>
      </c>
      <c r="S85" s="6" t="s">
        <v>24</v>
      </c>
      <c r="T85" s="2" t="s">
        <v>24</v>
      </c>
      <c r="U85" s="3" t="s">
        <v>24</v>
      </c>
      <c r="V85" s="3" t="s">
        <v>24</v>
      </c>
      <c r="W85" s="21" t="s">
        <v>24</v>
      </c>
      <c r="X85" s="21" t="s">
        <v>874</v>
      </c>
      <c r="Y85" s="21">
        <v>15.780736623518401</v>
      </c>
      <c r="Z85" s="21">
        <v>2.9593680983539401</v>
      </c>
      <c r="AA85" s="21">
        <v>0.89507710953610597</v>
      </c>
      <c r="AB85" s="21">
        <v>3.3062716796407599</v>
      </c>
      <c r="AC85" s="21">
        <v>9.4546368159921599E-4</v>
      </c>
      <c r="AD85" s="21">
        <v>3.4210027545865003E-2</v>
      </c>
    </row>
    <row r="86" spans="1:30">
      <c r="A86" s="6" t="s">
        <v>877</v>
      </c>
      <c r="B86" s="3" t="s">
        <v>645</v>
      </c>
      <c r="C86" s="3" t="s">
        <v>365</v>
      </c>
      <c r="D86" s="3">
        <v>27135505</v>
      </c>
      <c r="E86" s="3">
        <v>27147932</v>
      </c>
      <c r="F86" s="3" t="s">
        <v>650</v>
      </c>
      <c r="G86" s="6" t="s">
        <v>878</v>
      </c>
      <c r="H86" s="3">
        <v>6.9900000000000001E-68</v>
      </c>
      <c r="I86" s="3">
        <v>221</v>
      </c>
      <c r="J86" s="3" t="s">
        <v>106</v>
      </c>
      <c r="K86" s="6" t="s">
        <v>879</v>
      </c>
      <c r="L86" s="3" t="s">
        <v>24</v>
      </c>
      <c r="M86" s="6" t="s">
        <v>24</v>
      </c>
      <c r="N86" s="3" t="s">
        <v>24</v>
      </c>
      <c r="O86" s="6" t="s">
        <v>880</v>
      </c>
      <c r="P86" s="6" t="s">
        <v>107</v>
      </c>
      <c r="Q86" s="6" t="s">
        <v>881</v>
      </c>
      <c r="R86" s="6" t="s">
        <v>24</v>
      </c>
      <c r="S86" s="6" t="s">
        <v>24</v>
      </c>
      <c r="T86" s="2" t="s">
        <v>108</v>
      </c>
      <c r="U86" s="3" t="s">
        <v>24</v>
      </c>
      <c r="V86" s="3" t="s">
        <v>24</v>
      </c>
      <c r="W86" s="21" t="s">
        <v>24</v>
      </c>
      <c r="X86" s="21" t="s">
        <v>882</v>
      </c>
      <c r="Y86" s="21">
        <v>490.30176993433099</v>
      </c>
      <c r="Z86" s="21">
        <v>-1.0343348737801801</v>
      </c>
      <c r="AA86" s="21">
        <v>0.26015743768949001</v>
      </c>
      <c r="AB86" s="21">
        <v>-3.9758035863449099</v>
      </c>
      <c r="AC86" s="21">
        <v>7.0142000243565795E-5</v>
      </c>
      <c r="AD86" s="21">
        <v>5.1495071386544397E-3</v>
      </c>
    </row>
    <row r="87" spans="1:30">
      <c r="A87" s="6" t="s">
        <v>888</v>
      </c>
      <c r="B87" s="3" t="s">
        <v>645</v>
      </c>
      <c r="C87" s="3" t="s">
        <v>365</v>
      </c>
      <c r="D87" s="3">
        <v>27936021</v>
      </c>
      <c r="E87" s="3">
        <v>27943344</v>
      </c>
      <c r="F87" s="3" t="s">
        <v>427</v>
      </c>
      <c r="G87" s="6" t="s">
        <v>428</v>
      </c>
      <c r="H87" s="3">
        <v>7.9700000000000004E-229</v>
      </c>
      <c r="I87" s="3">
        <v>639</v>
      </c>
      <c r="J87" s="3" t="s">
        <v>60</v>
      </c>
      <c r="K87" s="6" t="s">
        <v>429</v>
      </c>
      <c r="L87" s="3" t="s">
        <v>24</v>
      </c>
      <c r="M87" s="6" t="s">
        <v>430</v>
      </c>
      <c r="N87" s="3" t="s">
        <v>24</v>
      </c>
      <c r="O87" s="6" t="s">
        <v>431</v>
      </c>
      <c r="P87" s="6" t="s">
        <v>24</v>
      </c>
      <c r="Q87" s="6" t="s">
        <v>24</v>
      </c>
      <c r="R87" s="6" t="s">
        <v>24</v>
      </c>
      <c r="S87" s="6" t="s">
        <v>24</v>
      </c>
      <c r="T87" s="2" t="s">
        <v>432</v>
      </c>
      <c r="U87" s="3" t="s">
        <v>24</v>
      </c>
      <c r="V87" s="3" t="s">
        <v>24</v>
      </c>
      <c r="W87" s="21" t="s">
        <v>24</v>
      </c>
      <c r="X87" s="21" t="s">
        <v>433</v>
      </c>
      <c r="Y87" s="21">
        <v>744.55268509749806</v>
      </c>
      <c r="Z87" s="21">
        <v>0.82448876356065603</v>
      </c>
      <c r="AA87" s="21">
        <v>0.17322801563043699</v>
      </c>
      <c r="AB87" s="21">
        <v>4.7595578611234197</v>
      </c>
      <c r="AC87" s="21">
        <v>1.9401750105674899E-6</v>
      </c>
      <c r="AD87" s="21">
        <v>2.9782666298579902E-4</v>
      </c>
    </row>
    <row r="88" spans="1:30">
      <c r="A88" s="6" t="s">
        <v>902</v>
      </c>
      <c r="B88" s="3" t="s">
        <v>645</v>
      </c>
      <c r="C88" s="3" t="s">
        <v>365</v>
      </c>
      <c r="D88" s="3">
        <v>29184569</v>
      </c>
      <c r="E88" s="3">
        <v>29187223</v>
      </c>
      <c r="F88" s="3" t="s">
        <v>457</v>
      </c>
      <c r="G88" s="6" t="s">
        <v>458</v>
      </c>
      <c r="H88" s="3">
        <v>3.8200000000000002E-44</v>
      </c>
      <c r="I88" s="3">
        <v>150</v>
      </c>
      <c r="J88" s="3" t="s">
        <v>65</v>
      </c>
      <c r="K88" s="6" t="s">
        <v>459</v>
      </c>
      <c r="L88" s="3" t="s">
        <v>24</v>
      </c>
      <c r="M88" s="6" t="s">
        <v>460</v>
      </c>
      <c r="N88" s="3" t="s">
        <v>24</v>
      </c>
      <c r="O88" s="6" t="s">
        <v>24</v>
      </c>
      <c r="P88" s="6" t="s">
        <v>24</v>
      </c>
      <c r="Q88" s="6" t="s">
        <v>24</v>
      </c>
      <c r="R88" s="6" t="s">
        <v>24</v>
      </c>
      <c r="S88" s="6" t="s">
        <v>24</v>
      </c>
      <c r="T88" s="2" t="s">
        <v>24</v>
      </c>
      <c r="U88" s="3" t="s">
        <v>24</v>
      </c>
      <c r="V88" s="3" t="s">
        <v>24</v>
      </c>
      <c r="W88" s="21" t="s">
        <v>24</v>
      </c>
      <c r="X88" s="21" t="s">
        <v>461</v>
      </c>
      <c r="Y88" s="21">
        <v>153.73359268794599</v>
      </c>
      <c r="Z88" s="21">
        <v>-2.4890357494821802</v>
      </c>
      <c r="AA88" s="21">
        <v>0.28148639664723402</v>
      </c>
      <c r="AB88" s="21">
        <v>-8.8424725994894295</v>
      </c>
      <c r="AC88" s="21">
        <v>9.3623263940789495E-19</v>
      </c>
      <c r="AD88" s="21">
        <v>1.7784909276352199E-15</v>
      </c>
    </row>
    <row r="89" spans="1:30">
      <c r="A89" s="6" t="s">
        <v>907</v>
      </c>
      <c r="B89" s="3" t="s">
        <v>645</v>
      </c>
      <c r="C89" s="3" t="s">
        <v>366</v>
      </c>
      <c r="D89" s="3">
        <v>2126021</v>
      </c>
      <c r="E89" s="3">
        <v>2134351</v>
      </c>
      <c r="F89" s="3" t="s">
        <v>496</v>
      </c>
      <c r="G89" s="6" t="s">
        <v>908</v>
      </c>
      <c r="H89" s="3">
        <v>2.5199999999999999E-250</v>
      </c>
      <c r="I89" s="3">
        <v>691</v>
      </c>
      <c r="J89" s="3" t="s">
        <v>32</v>
      </c>
      <c r="K89" s="6" t="s">
        <v>498</v>
      </c>
      <c r="L89" s="3" t="s">
        <v>24</v>
      </c>
      <c r="M89" s="6" t="s">
        <v>499</v>
      </c>
      <c r="N89" s="3" t="s">
        <v>24</v>
      </c>
      <c r="O89" s="6" t="s">
        <v>24</v>
      </c>
      <c r="P89" s="6" t="s">
        <v>24</v>
      </c>
      <c r="Q89" s="6" t="s">
        <v>24</v>
      </c>
      <c r="R89" s="6" t="s">
        <v>24</v>
      </c>
      <c r="S89" s="6" t="s">
        <v>24</v>
      </c>
      <c r="T89" s="2" t="s">
        <v>24</v>
      </c>
      <c r="U89" s="3" t="s">
        <v>24</v>
      </c>
      <c r="V89" s="3" t="s">
        <v>24</v>
      </c>
      <c r="W89" s="21" t="s">
        <v>24</v>
      </c>
      <c r="X89" s="21" t="s">
        <v>158</v>
      </c>
      <c r="Y89" s="21">
        <v>1066.6177453283599</v>
      </c>
      <c r="Z89" s="21">
        <v>-0.59901095118749204</v>
      </c>
      <c r="AA89" s="21">
        <v>0.16635194546856499</v>
      </c>
      <c r="AB89" s="21">
        <v>-3.60086531900936</v>
      </c>
      <c r="AC89" s="21">
        <v>3.1715984743262398E-4</v>
      </c>
      <c r="AD89" s="21">
        <v>1.53765966648645E-2</v>
      </c>
    </row>
    <row r="90" spans="1:30">
      <c r="A90" s="6" t="s">
        <v>909</v>
      </c>
      <c r="B90" s="3" t="s">
        <v>645</v>
      </c>
      <c r="C90" s="3" t="s">
        <v>366</v>
      </c>
      <c r="D90" s="3">
        <v>2222539</v>
      </c>
      <c r="E90" s="3">
        <v>2226273</v>
      </c>
      <c r="F90" s="3" t="s">
        <v>492</v>
      </c>
      <c r="G90" s="6" t="s">
        <v>493</v>
      </c>
      <c r="H90" s="3">
        <v>5.0900000000000003E-172</v>
      </c>
      <c r="I90" s="3">
        <v>491</v>
      </c>
      <c r="J90" s="3" t="s">
        <v>26</v>
      </c>
      <c r="K90" s="6" t="s">
        <v>494</v>
      </c>
      <c r="L90" s="3" t="s">
        <v>24</v>
      </c>
      <c r="M90" s="6" t="s">
        <v>24</v>
      </c>
      <c r="N90" s="3" t="s">
        <v>24</v>
      </c>
      <c r="O90" s="6" t="s">
        <v>24</v>
      </c>
      <c r="P90" s="6" t="s">
        <v>24</v>
      </c>
      <c r="Q90" s="6" t="s">
        <v>24</v>
      </c>
      <c r="R90" s="6" t="s">
        <v>24</v>
      </c>
      <c r="S90" s="6" t="s">
        <v>24</v>
      </c>
      <c r="T90" s="2" t="s">
        <v>24</v>
      </c>
      <c r="U90" s="3" t="s">
        <v>24</v>
      </c>
      <c r="V90" s="3" t="s">
        <v>24</v>
      </c>
      <c r="W90" s="21" t="s">
        <v>24</v>
      </c>
      <c r="X90" s="21" t="s">
        <v>495</v>
      </c>
      <c r="Y90" s="21">
        <v>156.61596089853001</v>
      </c>
      <c r="Z90" s="21">
        <v>-2.4638178025001398</v>
      </c>
      <c r="AA90" s="21">
        <v>0.63715511221683097</v>
      </c>
      <c r="AB90" s="21">
        <v>-3.8669042361252699</v>
      </c>
      <c r="AC90" s="21">
        <v>1.1022568627594E-4</v>
      </c>
      <c r="AD90" s="21">
        <v>7.1517018801389E-3</v>
      </c>
    </row>
    <row r="91" spans="1:30">
      <c r="A91" s="6" t="s">
        <v>910</v>
      </c>
      <c r="B91" s="3" t="s">
        <v>645</v>
      </c>
      <c r="C91" s="3" t="s">
        <v>366</v>
      </c>
      <c r="D91" s="3">
        <v>3182716</v>
      </c>
      <c r="E91" s="3">
        <v>3187152</v>
      </c>
      <c r="F91" s="3" t="s">
        <v>472</v>
      </c>
      <c r="G91" s="6" t="s">
        <v>911</v>
      </c>
      <c r="H91" s="3">
        <v>8.3200000000000002E-244</v>
      </c>
      <c r="I91" s="3">
        <v>679</v>
      </c>
      <c r="J91" s="3" t="s">
        <v>32</v>
      </c>
      <c r="K91" s="6" t="s">
        <v>125</v>
      </c>
      <c r="L91" s="3" t="s">
        <v>24</v>
      </c>
      <c r="M91" s="6" t="s">
        <v>474</v>
      </c>
      <c r="N91" s="3" t="s">
        <v>475</v>
      </c>
      <c r="O91" s="6" t="s">
        <v>476</v>
      </c>
      <c r="P91" s="6" t="s">
        <v>477</v>
      </c>
      <c r="Q91" s="6" t="s">
        <v>478</v>
      </c>
      <c r="R91" s="6" t="s">
        <v>479</v>
      </c>
      <c r="S91" s="6" t="s">
        <v>480</v>
      </c>
      <c r="T91" s="2" t="s">
        <v>157</v>
      </c>
      <c r="U91" s="3" t="s">
        <v>24</v>
      </c>
      <c r="V91" s="3" t="s">
        <v>24</v>
      </c>
      <c r="W91" s="21" t="s">
        <v>24</v>
      </c>
      <c r="X91" s="21" t="s">
        <v>126</v>
      </c>
      <c r="Y91" s="21">
        <v>1074.2907592776801</v>
      </c>
      <c r="Z91" s="21">
        <v>0.72979583781908797</v>
      </c>
      <c r="AA91" s="21">
        <v>0.19294079513228199</v>
      </c>
      <c r="AB91" s="21">
        <v>3.7824859036096101</v>
      </c>
      <c r="AC91" s="21">
        <v>1.5526988897232401E-4</v>
      </c>
      <c r="AD91" s="21">
        <v>8.9034654033326097E-3</v>
      </c>
    </row>
    <row r="92" spans="1:30">
      <c r="A92" s="6" t="s">
        <v>1139</v>
      </c>
      <c r="B92" s="3" t="s">
        <v>645</v>
      </c>
      <c r="C92" s="3" t="s">
        <v>366</v>
      </c>
      <c r="D92" s="3">
        <v>3144563</v>
      </c>
      <c r="E92" s="3">
        <v>3150417</v>
      </c>
      <c r="F92" s="3" t="s">
        <v>650</v>
      </c>
      <c r="G92" s="6" t="s">
        <v>700</v>
      </c>
      <c r="H92" s="3">
        <v>5.6100000000000001E-298</v>
      </c>
      <c r="I92" s="3">
        <v>825</v>
      </c>
      <c r="J92" s="3" t="s">
        <v>26</v>
      </c>
      <c r="K92" s="6" t="s">
        <v>114</v>
      </c>
      <c r="L92" s="3" t="s">
        <v>24</v>
      </c>
      <c r="M92" s="6" t="s">
        <v>24</v>
      </c>
      <c r="N92" s="3" t="s">
        <v>24</v>
      </c>
      <c r="O92" s="6" t="s">
        <v>24</v>
      </c>
      <c r="P92" s="6" t="s">
        <v>24</v>
      </c>
      <c r="Q92" s="6" t="s">
        <v>24</v>
      </c>
      <c r="R92" s="6" t="s">
        <v>24</v>
      </c>
      <c r="S92" s="6" t="s">
        <v>24</v>
      </c>
      <c r="T92" s="2" t="s">
        <v>24</v>
      </c>
      <c r="U92" s="3" t="s">
        <v>24</v>
      </c>
      <c r="V92" s="3" t="s">
        <v>24</v>
      </c>
      <c r="W92" s="21" t="s">
        <v>24</v>
      </c>
      <c r="X92" s="21" t="s">
        <v>114</v>
      </c>
      <c r="Y92" s="21">
        <v>73.544843315576102</v>
      </c>
      <c r="Z92" s="21">
        <v>1.7185961493397801</v>
      </c>
      <c r="AA92" s="21">
        <v>0.36487624787818901</v>
      </c>
      <c r="AB92" s="21">
        <v>4.7100795388400298</v>
      </c>
      <c r="AC92" s="21">
        <v>2.4762013701930801E-6</v>
      </c>
      <c r="AD92" s="21">
        <v>3.4867022697740002E-4</v>
      </c>
    </row>
    <row r="93" spans="1:30">
      <c r="A93" s="6" t="s">
        <v>920</v>
      </c>
      <c r="B93" s="3" t="s">
        <v>645</v>
      </c>
      <c r="C93" s="3" t="s">
        <v>366</v>
      </c>
      <c r="D93" s="3">
        <v>3428123</v>
      </c>
      <c r="E93" s="3">
        <v>3429715</v>
      </c>
      <c r="F93" s="3" t="s">
        <v>452</v>
      </c>
      <c r="G93" s="6" t="s">
        <v>453</v>
      </c>
      <c r="H93" s="3">
        <v>7.8099999999999997E-80</v>
      </c>
      <c r="I93" s="3">
        <v>241</v>
      </c>
      <c r="J93" s="3" t="s">
        <v>26</v>
      </c>
      <c r="K93" s="6" t="s">
        <v>454</v>
      </c>
      <c r="L93" s="3" t="s">
        <v>24</v>
      </c>
      <c r="M93" s="6" t="s">
        <v>455</v>
      </c>
      <c r="N93" s="3" t="s">
        <v>24</v>
      </c>
      <c r="O93" s="6" t="s">
        <v>24</v>
      </c>
      <c r="P93" s="6" t="s">
        <v>24</v>
      </c>
      <c r="Q93" s="6" t="s">
        <v>24</v>
      </c>
      <c r="R93" s="6" t="s">
        <v>24</v>
      </c>
      <c r="S93" s="6" t="s">
        <v>24</v>
      </c>
      <c r="T93" s="2" t="s">
        <v>24</v>
      </c>
      <c r="U93" s="3" t="s">
        <v>24</v>
      </c>
      <c r="V93" s="3" t="s">
        <v>24</v>
      </c>
      <c r="W93" s="21" t="s">
        <v>24</v>
      </c>
      <c r="X93" s="21" t="s">
        <v>456</v>
      </c>
      <c r="Y93" s="21">
        <v>249.657617805559</v>
      </c>
      <c r="Z93" s="21">
        <v>1.35354791877626</v>
      </c>
      <c r="AA93" s="21">
        <v>0.32505781644924198</v>
      </c>
      <c r="AB93" s="21">
        <v>4.1640220609419503</v>
      </c>
      <c r="AC93" s="21">
        <v>3.1268988214298301E-5</v>
      </c>
      <c r="AD93" s="21">
        <v>2.7591755200296899E-3</v>
      </c>
    </row>
    <row r="94" spans="1:30">
      <c r="A94" s="6" t="s">
        <v>923</v>
      </c>
      <c r="B94" s="3" t="s">
        <v>645</v>
      </c>
      <c r="C94" s="3" t="s">
        <v>366</v>
      </c>
      <c r="D94" s="3">
        <v>4163604</v>
      </c>
      <c r="E94" s="3">
        <v>4171709</v>
      </c>
      <c r="F94" s="3" t="s">
        <v>650</v>
      </c>
      <c r="G94" s="6" t="s">
        <v>924</v>
      </c>
      <c r="H94" s="3">
        <v>2.7299999999999999E-275</v>
      </c>
      <c r="I94" s="3">
        <v>769</v>
      </c>
      <c r="J94" s="3" t="s">
        <v>31</v>
      </c>
      <c r="K94" s="6" t="s">
        <v>925</v>
      </c>
      <c r="L94" s="3" t="s">
        <v>24</v>
      </c>
      <c r="M94" s="6" t="s">
        <v>24</v>
      </c>
      <c r="N94" s="3" t="s">
        <v>926</v>
      </c>
      <c r="O94" s="6" t="s">
        <v>927</v>
      </c>
      <c r="P94" s="6" t="s">
        <v>24</v>
      </c>
      <c r="Q94" s="6" t="s">
        <v>24</v>
      </c>
      <c r="R94" s="6" t="s">
        <v>24</v>
      </c>
      <c r="S94" s="6" t="s">
        <v>24</v>
      </c>
      <c r="T94" s="2" t="s">
        <v>664</v>
      </c>
      <c r="U94" s="3" t="s">
        <v>24</v>
      </c>
      <c r="V94" s="3" t="s">
        <v>24</v>
      </c>
      <c r="W94" s="21" t="s">
        <v>24</v>
      </c>
      <c r="X94" s="21" t="s">
        <v>110</v>
      </c>
      <c r="Y94" s="21">
        <v>135.934292167775</v>
      </c>
      <c r="Z94" s="21">
        <v>0.86665930219211595</v>
      </c>
      <c r="AA94" s="21">
        <v>0.260492772463221</v>
      </c>
      <c r="AB94" s="21">
        <v>3.3269994172851001</v>
      </c>
      <c r="AC94" s="21">
        <v>8.7786557059639503E-4</v>
      </c>
      <c r="AD94" s="21">
        <v>3.3645410766503799E-2</v>
      </c>
    </row>
    <row r="95" spans="1:30">
      <c r="A95" s="6" t="s">
        <v>928</v>
      </c>
      <c r="B95" s="3" t="s">
        <v>645</v>
      </c>
      <c r="C95" s="3" t="s">
        <v>366</v>
      </c>
      <c r="D95" s="3">
        <v>4278193</v>
      </c>
      <c r="E95" s="3">
        <v>4283703</v>
      </c>
      <c r="F95" s="3" t="s">
        <v>436</v>
      </c>
      <c r="G95" s="6" t="s">
        <v>437</v>
      </c>
      <c r="H95" s="3">
        <v>2.13E-287</v>
      </c>
      <c r="I95" s="3">
        <v>791</v>
      </c>
      <c r="J95" s="3" t="s">
        <v>32</v>
      </c>
      <c r="K95" s="6" t="s">
        <v>125</v>
      </c>
      <c r="L95" s="3" t="s">
        <v>438</v>
      </c>
      <c r="M95" s="6" t="s">
        <v>439</v>
      </c>
      <c r="N95" s="3" t="s">
        <v>440</v>
      </c>
      <c r="O95" s="6" t="s">
        <v>441</v>
      </c>
      <c r="P95" s="6" t="s">
        <v>442</v>
      </c>
      <c r="Q95" s="6" t="s">
        <v>443</v>
      </c>
      <c r="R95" s="6" t="s">
        <v>444</v>
      </c>
      <c r="S95" s="6" t="s">
        <v>445</v>
      </c>
      <c r="T95" s="2" t="s">
        <v>157</v>
      </c>
      <c r="U95" s="3" t="s">
        <v>24</v>
      </c>
      <c r="V95" s="3" t="s">
        <v>24</v>
      </c>
      <c r="W95" s="21" t="s">
        <v>24</v>
      </c>
      <c r="X95" s="21" t="s">
        <v>126</v>
      </c>
      <c r="Y95" s="21">
        <v>516.23747447930305</v>
      </c>
      <c r="Z95" s="21">
        <v>-0.64064448636534999</v>
      </c>
      <c r="AA95" s="21">
        <v>0.19518755333436699</v>
      </c>
      <c r="AB95" s="21">
        <v>-3.28219948158217</v>
      </c>
      <c r="AC95" s="21">
        <v>1.0300071073860899E-3</v>
      </c>
      <c r="AD95" s="21">
        <v>3.7869927981562003E-2</v>
      </c>
    </row>
    <row r="96" spans="1:30">
      <c r="A96" s="6" t="s">
        <v>930</v>
      </c>
      <c r="B96" s="3" t="s">
        <v>645</v>
      </c>
      <c r="C96" s="3" t="s">
        <v>366</v>
      </c>
      <c r="D96" s="3">
        <v>4639795</v>
      </c>
      <c r="E96" s="3">
        <v>4641340</v>
      </c>
      <c r="F96" s="3" t="s">
        <v>427</v>
      </c>
      <c r="G96" s="6" t="s">
        <v>764</v>
      </c>
      <c r="H96" s="3">
        <v>1.2499999999999999E-21</v>
      </c>
      <c r="I96" s="3">
        <v>94.7</v>
      </c>
      <c r="J96" s="3" t="s">
        <v>60</v>
      </c>
      <c r="K96" s="6" t="s">
        <v>429</v>
      </c>
      <c r="L96" s="3" t="s">
        <v>24</v>
      </c>
      <c r="M96" s="6" t="s">
        <v>430</v>
      </c>
      <c r="N96" s="3" t="s">
        <v>24</v>
      </c>
      <c r="O96" s="6" t="s">
        <v>431</v>
      </c>
      <c r="P96" s="6" t="s">
        <v>24</v>
      </c>
      <c r="Q96" s="6" t="s">
        <v>24</v>
      </c>
      <c r="R96" s="6" t="s">
        <v>24</v>
      </c>
      <c r="S96" s="6" t="s">
        <v>24</v>
      </c>
      <c r="T96" s="2" t="s">
        <v>432</v>
      </c>
      <c r="U96" s="3" t="s">
        <v>24</v>
      </c>
      <c r="V96" s="3" t="s">
        <v>24</v>
      </c>
      <c r="W96" s="21" t="s">
        <v>24</v>
      </c>
      <c r="X96" s="21" t="s">
        <v>433</v>
      </c>
      <c r="Y96" s="21">
        <v>84.897489392148401</v>
      </c>
      <c r="Z96" s="21">
        <v>1.5434708496495699</v>
      </c>
      <c r="AA96" s="21">
        <v>0.335607993718403</v>
      </c>
      <c r="AB96" s="21">
        <v>4.5990288626576596</v>
      </c>
      <c r="AC96" s="21">
        <v>4.2446497817447097E-6</v>
      </c>
      <c r="AD96" s="21">
        <v>5.5625925258587098E-4</v>
      </c>
    </row>
    <row r="97" spans="1:30">
      <c r="A97" s="6" t="s">
        <v>932</v>
      </c>
      <c r="B97" s="3" t="s">
        <v>645</v>
      </c>
      <c r="C97" s="3" t="s">
        <v>366</v>
      </c>
      <c r="D97" s="3">
        <v>5015527</v>
      </c>
      <c r="E97" s="3">
        <v>5020026</v>
      </c>
      <c r="F97" s="3" t="s">
        <v>342</v>
      </c>
      <c r="G97" s="6" t="s">
        <v>679</v>
      </c>
      <c r="H97" s="3">
        <v>2.28E-114</v>
      </c>
      <c r="I97" s="3">
        <v>335</v>
      </c>
      <c r="J97" s="3" t="s">
        <v>90</v>
      </c>
      <c r="K97" s="6" t="s">
        <v>413</v>
      </c>
      <c r="L97" s="3" t="s">
        <v>414</v>
      </c>
      <c r="M97" s="6" t="s">
        <v>415</v>
      </c>
      <c r="N97" s="3" t="s">
        <v>416</v>
      </c>
      <c r="O97" s="6" t="s">
        <v>417</v>
      </c>
      <c r="P97" s="6" t="s">
        <v>418</v>
      </c>
      <c r="Q97" s="6" t="s">
        <v>419</v>
      </c>
      <c r="R97" s="6" t="s">
        <v>420</v>
      </c>
      <c r="S97" s="6" t="s">
        <v>161</v>
      </c>
      <c r="T97" s="2" t="s">
        <v>421</v>
      </c>
      <c r="U97" s="3" t="s">
        <v>24</v>
      </c>
      <c r="V97" s="3" t="s">
        <v>24</v>
      </c>
      <c r="W97" s="21" t="s">
        <v>24</v>
      </c>
      <c r="X97" s="21" t="s">
        <v>422</v>
      </c>
      <c r="Y97" s="21">
        <v>83.388325524471497</v>
      </c>
      <c r="Z97" s="21">
        <v>-1.99505895629619</v>
      </c>
      <c r="AA97" s="21">
        <v>0.526458871881055</v>
      </c>
      <c r="AB97" s="21">
        <v>-3.78958179423927</v>
      </c>
      <c r="AC97" s="21">
        <v>1.5090111864406999E-4</v>
      </c>
      <c r="AD97" s="21">
        <v>8.7987982659599798E-3</v>
      </c>
    </row>
    <row r="98" spans="1:30">
      <c r="A98" s="6" t="s">
        <v>931</v>
      </c>
      <c r="B98" s="3" t="s">
        <v>645</v>
      </c>
      <c r="C98" s="3" t="s">
        <v>366</v>
      </c>
      <c r="D98" s="3">
        <v>5044912</v>
      </c>
      <c r="E98" s="3">
        <v>5052412</v>
      </c>
      <c r="F98" s="3" t="s">
        <v>404</v>
      </c>
      <c r="G98" s="6" t="s">
        <v>405</v>
      </c>
      <c r="H98" s="3">
        <v>0</v>
      </c>
      <c r="I98" s="3">
        <v>1082</v>
      </c>
      <c r="J98" s="3" t="s">
        <v>60</v>
      </c>
      <c r="K98" s="6" t="s">
        <v>406</v>
      </c>
      <c r="L98" s="3" t="s">
        <v>24</v>
      </c>
      <c r="M98" s="6" t="s">
        <v>407</v>
      </c>
      <c r="N98" s="3" t="s">
        <v>408</v>
      </c>
      <c r="O98" s="6" t="s">
        <v>409</v>
      </c>
      <c r="P98" s="6" t="s">
        <v>24</v>
      </c>
      <c r="Q98" s="6" t="s">
        <v>24</v>
      </c>
      <c r="R98" s="6" t="s">
        <v>24</v>
      </c>
      <c r="S98" s="6" t="s">
        <v>24</v>
      </c>
      <c r="T98" s="2" t="s">
        <v>410</v>
      </c>
      <c r="U98" s="3" t="s">
        <v>24</v>
      </c>
      <c r="V98" s="3" t="s">
        <v>24</v>
      </c>
      <c r="W98" s="21" t="s">
        <v>24</v>
      </c>
      <c r="X98" s="21" t="s">
        <v>411</v>
      </c>
      <c r="Y98" s="21">
        <v>528.58188778820499</v>
      </c>
      <c r="Z98" s="21">
        <v>-0.72889483441366598</v>
      </c>
      <c r="AA98" s="21">
        <v>0.193889364397001</v>
      </c>
      <c r="AB98" s="21">
        <v>-3.7593337658336399</v>
      </c>
      <c r="AC98" s="21">
        <v>1.7036643207266099E-4</v>
      </c>
      <c r="AD98" s="21">
        <v>9.6779832399731605E-3</v>
      </c>
    </row>
    <row r="99" spans="1:30">
      <c r="A99" s="6" t="s">
        <v>933</v>
      </c>
      <c r="B99" s="3" t="s">
        <v>645</v>
      </c>
      <c r="C99" s="3" t="s">
        <v>366</v>
      </c>
      <c r="D99" s="3">
        <v>5176329</v>
      </c>
      <c r="E99" s="3">
        <v>5179845</v>
      </c>
      <c r="F99" s="3" t="s">
        <v>402</v>
      </c>
      <c r="G99" s="6" t="s">
        <v>403</v>
      </c>
      <c r="H99" s="3">
        <v>2.84E-266</v>
      </c>
      <c r="I99" s="3">
        <v>732</v>
      </c>
      <c r="J99" s="3" t="s">
        <v>47</v>
      </c>
      <c r="K99" s="6" t="s">
        <v>75</v>
      </c>
      <c r="L99" s="3" t="s">
        <v>24</v>
      </c>
      <c r="M99" s="6" t="s">
        <v>24</v>
      </c>
      <c r="N99" s="3" t="s">
        <v>76</v>
      </c>
      <c r="O99" s="6" t="s">
        <v>77</v>
      </c>
      <c r="P99" s="6" t="s">
        <v>78</v>
      </c>
      <c r="Q99" s="6" t="s">
        <v>24</v>
      </c>
      <c r="R99" s="6" t="s">
        <v>79</v>
      </c>
      <c r="S99" s="6" t="s">
        <v>80</v>
      </c>
      <c r="T99" s="2" t="s">
        <v>44</v>
      </c>
      <c r="U99" s="3" t="s">
        <v>24</v>
      </c>
      <c r="V99" s="3" t="s">
        <v>24</v>
      </c>
      <c r="W99" s="21" t="s">
        <v>24</v>
      </c>
      <c r="X99" s="21" t="s">
        <v>81</v>
      </c>
      <c r="Y99" s="21">
        <v>192.21146747629899</v>
      </c>
      <c r="Z99" s="21">
        <v>-2.3776045578323601</v>
      </c>
      <c r="AA99" s="21">
        <v>0.40603916303087401</v>
      </c>
      <c r="AB99" s="21">
        <v>-5.8556040261849702</v>
      </c>
      <c r="AC99" s="21">
        <v>4.7527941051950699E-9</v>
      </c>
      <c r="AD99" s="21">
        <v>1.9063025083746E-6</v>
      </c>
    </row>
    <row r="100" spans="1:30">
      <c r="A100" s="6" t="s">
        <v>934</v>
      </c>
      <c r="B100" s="3" t="s">
        <v>645</v>
      </c>
      <c r="C100" s="3" t="s">
        <v>366</v>
      </c>
      <c r="D100" s="3">
        <v>5104018</v>
      </c>
      <c r="E100" s="3">
        <v>5109737</v>
      </c>
      <c r="F100" s="3" t="s">
        <v>650</v>
      </c>
      <c r="G100" s="6" t="s">
        <v>935</v>
      </c>
      <c r="H100" s="3">
        <v>1.7300000000000001E-73</v>
      </c>
      <c r="I100" s="3">
        <v>250</v>
      </c>
      <c r="J100" s="3" t="s">
        <v>26</v>
      </c>
      <c r="K100" s="6" t="s">
        <v>178</v>
      </c>
      <c r="L100" s="3" t="s">
        <v>24</v>
      </c>
      <c r="M100" s="6" t="s">
        <v>24</v>
      </c>
      <c r="N100" s="3" t="s">
        <v>24</v>
      </c>
      <c r="O100" s="6" t="s">
        <v>24</v>
      </c>
      <c r="P100" s="6" t="s">
        <v>24</v>
      </c>
      <c r="Q100" s="6" t="s">
        <v>24</v>
      </c>
      <c r="R100" s="6" t="s">
        <v>24</v>
      </c>
      <c r="S100" s="6" t="s">
        <v>24</v>
      </c>
      <c r="T100" s="2" t="s">
        <v>24</v>
      </c>
      <c r="U100" s="3" t="s">
        <v>24</v>
      </c>
      <c r="V100" s="3" t="s">
        <v>24</v>
      </c>
      <c r="W100" s="21" t="s">
        <v>24</v>
      </c>
      <c r="X100" s="21" t="s">
        <v>936</v>
      </c>
      <c r="Y100" s="21">
        <v>1039.1285453063999</v>
      </c>
      <c r="Z100" s="21">
        <v>0.55442590617290899</v>
      </c>
      <c r="AA100" s="21">
        <v>0.171889090203204</v>
      </c>
      <c r="AB100" s="21">
        <v>3.22548630350814</v>
      </c>
      <c r="AC100" s="21">
        <v>1.2575885294253801E-3</v>
      </c>
      <c r="AD100" s="21">
        <v>4.3741497287768098E-2</v>
      </c>
    </row>
    <row r="101" spans="1:30">
      <c r="A101" s="6" t="s">
        <v>937</v>
      </c>
      <c r="B101" s="3" t="s">
        <v>645</v>
      </c>
      <c r="C101" s="3" t="s">
        <v>366</v>
      </c>
      <c r="D101" s="3">
        <v>5222277</v>
      </c>
      <c r="E101" s="3">
        <v>5225854</v>
      </c>
      <c r="F101" s="3" t="s">
        <v>1133</v>
      </c>
      <c r="G101" s="6" t="s">
        <v>671</v>
      </c>
      <c r="H101" s="3">
        <v>7.4400000000000005E-114</v>
      </c>
      <c r="I101" s="3">
        <v>328</v>
      </c>
      <c r="J101" s="3" t="s">
        <v>65</v>
      </c>
      <c r="K101" s="6" t="s">
        <v>672</v>
      </c>
      <c r="L101" s="3" t="s">
        <v>24</v>
      </c>
      <c r="M101" s="6" t="s">
        <v>24</v>
      </c>
      <c r="N101" s="3" t="s">
        <v>673</v>
      </c>
      <c r="O101" s="6" t="s">
        <v>674</v>
      </c>
      <c r="P101" s="6" t="s">
        <v>24</v>
      </c>
      <c r="Q101" s="6" t="s">
        <v>24</v>
      </c>
      <c r="R101" s="6" t="s">
        <v>24</v>
      </c>
      <c r="S101" s="6" t="s">
        <v>24</v>
      </c>
      <c r="T101" s="2" t="s">
        <v>50</v>
      </c>
      <c r="U101" s="3" t="s">
        <v>24</v>
      </c>
      <c r="V101" s="3" t="s">
        <v>24</v>
      </c>
      <c r="W101" s="21" t="s">
        <v>24</v>
      </c>
      <c r="X101" s="21" t="s">
        <v>675</v>
      </c>
      <c r="Y101" s="21">
        <v>1470.63878018988</v>
      </c>
      <c r="Z101" s="21">
        <v>1.08037340106411</v>
      </c>
      <c r="AA101" s="21">
        <v>0.2843317902445</v>
      </c>
      <c r="AB101" s="21">
        <v>3.79969260607507</v>
      </c>
      <c r="AC101" s="21">
        <v>1.4487567813920301E-4</v>
      </c>
      <c r="AD101" s="21">
        <v>8.5606003386182808E-3</v>
      </c>
    </row>
    <row r="102" spans="1:30">
      <c r="A102" s="6" t="s">
        <v>938</v>
      </c>
      <c r="B102" s="3" t="s">
        <v>645</v>
      </c>
      <c r="C102" s="3" t="s">
        <v>366</v>
      </c>
      <c r="D102" s="3">
        <v>5280758</v>
      </c>
      <c r="E102" s="3">
        <v>5287601</v>
      </c>
      <c r="F102" s="3" t="s">
        <v>338</v>
      </c>
      <c r="G102" s="6" t="s">
        <v>397</v>
      </c>
      <c r="H102" s="3">
        <v>2.88E-130</v>
      </c>
      <c r="I102" s="3">
        <v>381</v>
      </c>
      <c r="J102" s="3" t="s">
        <v>181</v>
      </c>
      <c r="K102" s="6" t="s">
        <v>398</v>
      </c>
      <c r="L102" s="3" t="s">
        <v>24</v>
      </c>
      <c r="M102" s="6" t="s">
        <v>68</v>
      </c>
      <c r="N102" s="3" t="s">
        <v>24</v>
      </c>
      <c r="O102" s="6" t="s">
        <v>399</v>
      </c>
      <c r="P102" s="6" t="s">
        <v>400</v>
      </c>
      <c r="Q102" s="6" t="s">
        <v>24</v>
      </c>
      <c r="R102" s="6" t="s">
        <v>24</v>
      </c>
      <c r="S102" s="6" t="s">
        <v>24</v>
      </c>
      <c r="T102" s="2" t="s">
        <v>401</v>
      </c>
      <c r="U102" s="3" t="s">
        <v>24</v>
      </c>
      <c r="V102" s="3" t="s">
        <v>24</v>
      </c>
      <c r="W102" s="21" t="s">
        <v>24</v>
      </c>
      <c r="X102" s="21" t="s">
        <v>183</v>
      </c>
      <c r="Y102" s="21">
        <v>405.67331451882501</v>
      </c>
      <c r="Z102" s="21">
        <v>-1.36467746777023</v>
      </c>
      <c r="AA102" s="21">
        <v>0.24116686961398301</v>
      </c>
      <c r="AB102" s="21">
        <v>-5.6586440332976196</v>
      </c>
      <c r="AC102" s="21">
        <v>1.5257363950249899E-8</v>
      </c>
      <c r="AD102" s="21">
        <v>5.1781145960386497E-6</v>
      </c>
    </row>
    <row r="103" spans="1:30">
      <c r="A103" s="6" t="s">
        <v>940</v>
      </c>
      <c r="B103" s="3" t="s">
        <v>645</v>
      </c>
      <c r="C103" s="3" t="s">
        <v>366</v>
      </c>
      <c r="D103" s="3">
        <v>5985228</v>
      </c>
      <c r="E103" s="3">
        <v>5986959</v>
      </c>
      <c r="F103" s="3" t="s">
        <v>650</v>
      </c>
      <c r="G103" s="6" t="s">
        <v>941</v>
      </c>
      <c r="H103" s="3">
        <v>1.4699999999999999E-34</v>
      </c>
      <c r="I103" s="3">
        <v>122</v>
      </c>
      <c r="J103" s="3" t="s">
        <v>26</v>
      </c>
      <c r="K103" s="6" t="s">
        <v>942</v>
      </c>
      <c r="L103" s="3" t="s">
        <v>24</v>
      </c>
      <c r="M103" s="6" t="s">
        <v>24</v>
      </c>
      <c r="N103" s="3" t="s">
        <v>24</v>
      </c>
      <c r="O103" s="6" t="s">
        <v>24</v>
      </c>
      <c r="P103" s="6" t="s">
        <v>24</v>
      </c>
      <c r="Q103" s="6" t="s">
        <v>24</v>
      </c>
      <c r="R103" s="6" t="s">
        <v>24</v>
      </c>
      <c r="S103" s="6" t="s">
        <v>24</v>
      </c>
      <c r="T103" s="2" t="s">
        <v>24</v>
      </c>
      <c r="U103" s="3" t="s">
        <v>24</v>
      </c>
      <c r="V103" s="3" t="s">
        <v>24</v>
      </c>
      <c r="W103" s="21" t="s">
        <v>24</v>
      </c>
      <c r="X103" s="21" t="s">
        <v>943</v>
      </c>
      <c r="Y103" s="21">
        <v>18.571869453548999</v>
      </c>
      <c r="Z103" s="21">
        <v>2.7908852900652699</v>
      </c>
      <c r="AA103" s="21">
        <v>0.85730554905293099</v>
      </c>
      <c r="AB103" s="21">
        <v>3.25541493712291</v>
      </c>
      <c r="AC103" s="21">
        <v>1.1322680843313399E-3</v>
      </c>
      <c r="AD103" s="21">
        <v>4.1059453052629098E-2</v>
      </c>
    </row>
    <row r="104" spans="1:30">
      <c r="A104" s="6" t="s">
        <v>912</v>
      </c>
      <c r="B104" s="3" t="s">
        <v>645</v>
      </c>
      <c r="C104" s="3" t="s">
        <v>366</v>
      </c>
      <c r="D104" s="3">
        <v>3341457</v>
      </c>
      <c r="E104" s="3">
        <v>3346746</v>
      </c>
      <c r="F104" s="3" t="s">
        <v>462</v>
      </c>
      <c r="G104" s="6" t="s">
        <v>696</v>
      </c>
      <c r="H104" s="3">
        <v>5.4700000000000003E-201</v>
      </c>
      <c r="I104" s="3">
        <v>563</v>
      </c>
      <c r="J104" s="3" t="s">
        <v>82</v>
      </c>
      <c r="K104" s="6" t="s">
        <v>464</v>
      </c>
      <c r="L104" s="3" t="s">
        <v>697</v>
      </c>
      <c r="M104" s="6" t="s">
        <v>466</v>
      </c>
      <c r="N104" s="3" t="s">
        <v>467</v>
      </c>
      <c r="O104" s="6" t="s">
        <v>468</v>
      </c>
      <c r="P104" s="6" t="s">
        <v>56</v>
      </c>
      <c r="Q104" s="6" t="s">
        <v>89</v>
      </c>
      <c r="R104" s="6" t="s">
        <v>469</v>
      </c>
      <c r="S104" s="6" t="s">
        <v>470</v>
      </c>
      <c r="T104" s="2" t="s">
        <v>64</v>
      </c>
      <c r="U104" s="3" t="s">
        <v>24</v>
      </c>
      <c r="V104" s="3" t="s">
        <v>24</v>
      </c>
      <c r="W104" s="21" t="s">
        <v>24</v>
      </c>
      <c r="X104" s="21" t="s">
        <v>471</v>
      </c>
      <c r="Y104" s="21">
        <v>2555.1617228527598</v>
      </c>
      <c r="Z104" s="21">
        <v>0.76234045316703902</v>
      </c>
      <c r="AA104" s="21">
        <v>0.21266974425520199</v>
      </c>
      <c r="AB104" s="21">
        <v>3.5846211027189501</v>
      </c>
      <c r="AC104" s="21">
        <v>3.3756790659754897E-4</v>
      </c>
      <c r="AD104" s="21">
        <v>1.5755920440957E-2</v>
      </c>
    </row>
    <row r="105" spans="1:30">
      <c r="A105" s="6" t="s">
        <v>913</v>
      </c>
      <c r="B105" s="3" t="s">
        <v>645</v>
      </c>
      <c r="C105" s="3" t="s">
        <v>366</v>
      </c>
      <c r="D105" s="3">
        <v>3289102</v>
      </c>
      <c r="E105" s="3">
        <v>3291079</v>
      </c>
      <c r="F105" s="3" t="s">
        <v>650</v>
      </c>
      <c r="G105" s="6" t="s">
        <v>914</v>
      </c>
      <c r="H105" s="3">
        <v>4.83E-179</v>
      </c>
      <c r="I105" s="3">
        <v>501</v>
      </c>
      <c r="J105" s="3" t="s">
        <v>181</v>
      </c>
      <c r="K105" s="6" t="s">
        <v>915</v>
      </c>
      <c r="L105" s="3" t="s">
        <v>24</v>
      </c>
      <c r="M105" s="6" t="s">
        <v>916</v>
      </c>
      <c r="N105" s="3" t="s">
        <v>24</v>
      </c>
      <c r="O105" s="6" t="s">
        <v>917</v>
      </c>
      <c r="P105" s="6" t="s">
        <v>918</v>
      </c>
      <c r="Q105" s="6" t="s">
        <v>24</v>
      </c>
      <c r="R105" s="6" t="s">
        <v>24</v>
      </c>
      <c r="S105" s="6" t="s">
        <v>24</v>
      </c>
      <c r="T105" s="2" t="s">
        <v>179</v>
      </c>
      <c r="U105" s="3" t="s">
        <v>24</v>
      </c>
      <c r="V105" s="3" t="s">
        <v>24</v>
      </c>
      <c r="W105" s="21" t="s">
        <v>24</v>
      </c>
      <c r="X105" s="21" t="s">
        <v>919</v>
      </c>
      <c r="Y105" s="21">
        <v>255.05511250339799</v>
      </c>
      <c r="Z105" s="21">
        <v>-1.6643300663769101</v>
      </c>
      <c r="AA105" s="21">
        <v>0.26374535235695301</v>
      </c>
      <c r="AB105" s="21">
        <v>-6.3103673733154704</v>
      </c>
      <c r="AC105" s="21">
        <v>2.78373879320913E-10</v>
      </c>
      <c r="AD105" s="21">
        <v>1.6019811594311299E-7</v>
      </c>
    </row>
    <row r="106" spans="1:30">
      <c r="A106" s="6" t="s">
        <v>929</v>
      </c>
      <c r="B106" s="3" t="s">
        <v>645</v>
      </c>
      <c r="C106" s="3" t="s">
        <v>366</v>
      </c>
      <c r="D106" s="3">
        <v>4330272</v>
      </c>
      <c r="E106" s="3">
        <v>4331294</v>
      </c>
      <c r="F106" s="3" t="s">
        <v>434</v>
      </c>
      <c r="G106" s="6" t="s">
        <v>435</v>
      </c>
      <c r="H106" s="3">
        <v>7.4100000000000001E-143</v>
      </c>
      <c r="I106" s="3">
        <v>414</v>
      </c>
      <c r="J106" s="3" t="s">
        <v>52</v>
      </c>
      <c r="K106" s="6" t="s">
        <v>53</v>
      </c>
      <c r="L106" s="3" t="s">
        <v>24</v>
      </c>
      <c r="M106" s="6" t="s">
        <v>24</v>
      </c>
      <c r="N106" s="3" t="s">
        <v>54</v>
      </c>
      <c r="O106" s="6" t="s">
        <v>55</v>
      </c>
      <c r="P106" s="6" t="s">
        <v>56</v>
      </c>
      <c r="Q106" s="6" t="s">
        <v>24</v>
      </c>
      <c r="R106" s="6" t="s">
        <v>57</v>
      </c>
      <c r="S106" s="6" t="s">
        <v>58</v>
      </c>
      <c r="T106" s="2" t="s">
        <v>44</v>
      </c>
      <c r="U106" s="3" t="s">
        <v>24</v>
      </c>
      <c r="V106" s="3" t="s">
        <v>24</v>
      </c>
      <c r="W106" s="21" t="s">
        <v>24</v>
      </c>
      <c r="X106" s="21" t="s">
        <v>59</v>
      </c>
      <c r="Y106" s="21">
        <v>20.131848875726401</v>
      </c>
      <c r="Z106" s="21">
        <v>-7.885333096578</v>
      </c>
      <c r="AA106" s="21">
        <v>1.71346159833208</v>
      </c>
      <c r="AB106" s="21">
        <v>-4.60198997412824</v>
      </c>
      <c r="AC106" s="21">
        <v>4.1847335282219603E-6</v>
      </c>
      <c r="AD106" s="21">
        <v>5.5389132979545802E-4</v>
      </c>
    </row>
    <row r="107" spans="1:30">
      <c r="A107" s="6" t="s">
        <v>1142</v>
      </c>
      <c r="B107" s="3" t="s">
        <v>645</v>
      </c>
      <c r="C107" s="3" t="s">
        <v>366</v>
      </c>
      <c r="D107" s="3">
        <v>6553900</v>
      </c>
      <c r="E107" s="3">
        <v>6554346</v>
      </c>
      <c r="F107" s="3" t="s">
        <v>650</v>
      </c>
      <c r="G107" s="6" t="s">
        <v>745</v>
      </c>
      <c r="H107" s="3">
        <v>1.7100000000000002E-58</v>
      </c>
      <c r="I107" s="3">
        <v>185</v>
      </c>
      <c r="J107" s="3" t="s">
        <v>24</v>
      </c>
      <c r="K107" s="6" t="s">
        <v>24</v>
      </c>
      <c r="L107" s="3" t="s">
        <v>24</v>
      </c>
      <c r="M107" s="6" t="s">
        <v>24</v>
      </c>
      <c r="N107" s="3" t="s">
        <v>24</v>
      </c>
      <c r="O107" s="6" t="s">
        <v>24</v>
      </c>
      <c r="P107" s="6" t="s">
        <v>24</v>
      </c>
      <c r="Q107" s="6" t="s">
        <v>24</v>
      </c>
      <c r="R107" s="6" t="s">
        <v>24</v>
      </c>
      <c r="S107" s="6" t="s">
        <v>24</v>
      </c>
      <c r="T107" s="2" t="s">
        <v>24</v>
      </c>
      <c r="U107" s="3" t="s">
        <v>24</v>
      </c>
      <c r="V107" s="3" t="s">
        <v>24</v>
      </c>
      <c r="W107" s="21" t="s">
        <v>24</v>
      </c>
      <c r="X107" s="21" t="s">
        <v>24</v>
      </c>
      <c r="Y107" s="21">
        <v>68.2320196219069</v>
      </c>
      <c r="Z107" s="21">
        <v>3.7911169925547199</v>
      </c>
      <c r="AA107" s="21">
        <v>0.460865262445257</v>
      </c>
      <c r="AB107" s="21">
        <v>8.2260853691593603</v>
      </c>
      <c r="AC107" s="21">
        <v>1.9343117660318099E-16</v>
      </c>
      <c r="AD107" s="21">
        <v>2.8447278372441098E-13</v>
      </c>
    </row>
    <row r="108" spans="1:30">
      <c r="A108" s="6" t="s">
        <v>921</v>
      </c>
      <c r="B108" s="3" t="s">
        <v>645</v>
      </c>
      <c r="C108" s="3" t="s">
        <v>366</v>
      </c>
      <c r="D108" s="3">
        <v>3468270</v>
      </c>
      <c r="E108" s="3">
        <v>3471295</v>
      </c>
      <c r="F108" s="3" t="s">
        <v>457</v>
      </c>
      <c r="G108" s="6" t="s">
        <v>694</v>
      </c>
      <c r="H108" s="3">
        <v>5.6599999999999994E-45</v>
      </c>
      <c r="I108" s="3">
        <v>152</v>
      </c>
      <c r="J108" s="3" t="s">
        <v>65</v>
      </c>
      <c r="K108" s="6" t="s">
        <v>459</v>
      </c>
      <c r="L108" s="3" t="s">
        <v>24</v>
      </c>
      <c r="M108" s="6" t="s">
        <v>460</v>
      </c>
      <c r="N108" s="3" t="s">
        <v>24</v>
      </c>
      <c r="O108" s="6" t="s">
        <v>24</v>
      </c>
      <c r="P108" s="6" t="s">
        <v>24</v>
      </c>
      <c r="Q108" s="6" t="s">
        <v>24</v>
      </c>
      <c r="R108" s="6" t="s">
        <v>24</v>
      </c>
      <c r="S108" s="6" t="s">
        <v>24</v>
      </c>
      <c r="T108" s="2" t="s">
        <v>24</v>
      </c>
      <c r="U108" s="3" t="s">
        <v>24</v>
      </c>
      <c r="V108" s="3" t="s">
        <v>24</v>
      </c>
      <c r="W108" s="21" t="s">
        <v>24</v>
      </c>
      <c r="X108" s="21" t="s">
        <v>461</v>
      </c>
      <c r="Y108" s="21">
        <v>153.45087907722001</v>
      </c>
      <c r="Z108" s="21">
        <v>-2.4912568478564698</v>
      </c>
      <c r="AA108" s="21">
        <v>0.285971871674991</v>
      </c>
      <c r="AB108" s="21">
        <v>-8.7115450665294798</v>
      </c>
      <c r="AC108" s="21">
        <v>2.9976057089214901E-18</v>
      </c>
      <c r="AD108" s="21">
        <v>6.6127181938807999E-15</v>
      </c>
    </row>
    <row r="109" spans="1:30">
      <c r="A109" s="6" t="s">
        <v>922</v>
      </c>
      <c r="B109" s="3" t="s">
        <v>645</v>
      </c>
      <c r="C109" s="3" t="s">
        <v>366</v>
      </c>
      <c r="D109" s="3">
        <v>3963855</v>
      </c>
      <c r="E109" s="3">
        <v>3995414</v>
      </c>
      <c r="F109" s="3" t="s">
        <v>1134</v>
      </c>
      <c r="G109" s="6" t="s">
        <v>687</v>
      </c>
      <c r="H109" s="3">
        <v>0</v>
      </c>
      <c r="I109" s="3">
        <v>1482</v>
      </c>
      <c r="J109" s="3" t="s">
        <v>65</v>
      </c>
      <c r="K109" s="6" t="s">
        <v>688</v>
      </c>
      <c r="L109" s="3" t="s">
        <v>24</v>
      </c>
      <c r="M109" s="6" t="s">
        <v>68</v>
      </c>
      <c r="N109" s="3" t="s">
        <v>24</v>
      </c>
      <c r="O109" s="6" t="s">
        <v>689</v>
      </c>
      <c r="P109" s="6" t="s">
        <v>690</v>
      </c>
      <c r="Q109" s="6" t="s">
        <v>24</v>
      </c>
      <c r="R109" s="6" t="s">
        <v>24</v>
      </c>
      <c r="S109" s="6" t="s">
        <v>24</v>
      </c>
      <c r="T109" s="2" t="s">
        <v>66</v>
      </c>
      <c r="U109" s="3" t="s">
        <v>24</v>
      </c>
      <c r="V109" s="3" t="s">
        <v>24</v>
      </c>
      <c r="W109" s="21" t="s">
        <v>24</v>
      </c>
      <c r="X109" s="21" t="s">
        <v>691</v>
      </c>
      <c r="Y109" s="21">
        <v>471.51914862512598</v>
      </c>
      <c r="Z109" s="21">
        <v>-0.74948888539338698</v>
      </c>
      <c r="AA109" s="21">
        <v>0.20137943944859399</v>
      </c>
      <c r="AB109" s="21">
        <v>-3.7217746133646799</v>
      </c>
      <c r="AC109" s="21">
        <v>1.97827565060623E-4</v>
      </c>
      <c r="AD109" s="21">
        <v>1.0820023351828099E-2</v>
      </c>
    </row>
    <row r="110" spans="1:30">
      <c r="A110" s="6" t="s">
        <v>1140</v>
      </c>
      <c r="B110" s="3" t="s">
        <v>645</v>
      </c>
      <c r="C110" s="3" t="s">
        <v>366</v>
      </c>
      <c r="D110" s="3">
        <v>5317473</v>
      </c>
      <c r="E110" s="3">
        <v>5333568</v>
      </c>
      <c r="F110" s="3" t="s">
        <v>650</v>
      </c>
      <c r="G110" s="6" t="s">
        <v>668</v>
      </c>
      <c r="H110" s="3">
        <v>0</v>
      </c>
      <c r="I110" s="3">
        <v>1122</v>
      </c>
      <c r="J110" s="3" t="s">
        <v>26</v>
      </c>
      <c r="K110" s="6" t="s">
        <v>669</v>
      </c>
      <c r="L110" s="3" t="s">
        <v>24</v>
      </c>
      <c r="M110" s="6" t="s">
        <v>24</v>
      </c>
      <c r="N110" s="3" t="s">
        <v>39</v>
      </c>
      <c r="O110" s="6" t="s">
        <v>40</v>
      </c>
      <c r="P110" s="6" t="s">
        <v>41</v>
      </c>
      <c r="Q110" s="6" t="s">
        <v>24</v>
      </c>
      <c r="R110" s="6" t="s">
        <v>42</v>
      </c>
      <c r="S110" s="6" t="s">
        <v>43</v>
      </c>
      <c r="T110" s="2" t="s">
        <v>44</v>
      </c>
      <c r="U110" s="3" t="s">
        <v>24</v>
      </c>
      <c r="V110" s="3" t="s">
        <v>45</v>
      </c>
      <c r="W110" s="21" t="s">
        <v>24</v>
      </c>
      <c r="X110" s="21" t="s">
        <v>46</v>
      </c>
      <c r="Y110" s="21">
        <v>564.70886450898104</v>
      </c>
      <c r="Z110" s="21">
        <v>0.88049785138883796</v>
      </c>
      <c r="AA110" s="21">
        <v>0.26399336636279402</v>
      </c>
      <c r="AB110" s="21">
        <v>3.3353029415853301</v>
      </c>
      <c r="AC110" s="21">
        <v>8.5206519935366698E-4</v>
      </c>
      <c r="AD110" s="21">
        <v>3.2930542167465097E-2</v>
      </c>
    </row>
    <row r="111" spans="1:30">
      <c r="A111" s="6" t="s">
        <v>939</v>
      </c>
      <c r="B111" s="3" t="s">
        <v>645</v>
      </c>
      <c r="C111" s="3" t="s">
        <v>366</v>
      </c>
      <c r="D111" s="3">
        <v>5468415</v>
      </c>
      <c r="E111" s="3">
        <v>5480936</v>
      </c>
      <c r="F111" s="3" t="s">
        <v>1132</v>
      </c>
      <c r="G111" s="6" t="s">
        <v>659</v>
      </c>
      <c r="H111" s="3">
        <v>4.4899999999999996E-252</v>
      </c>
      <c r="I111" s="3">
        <v>723</v>
      </c>
      <c r="J111" s="3" t="s">
        <v>31</v>
      </c>
      <c r="K111" s="6" t="s">
        <v>660</v>
      </c>
      <c r="L111" s="3" t="s">
        <v>661</v>
      </c>
      <c r="M111" s="6" t="s">
        <v>662</v>
      </c>
      <c r="N111" s="3" t="s">
        <v>116</v>
      </c>
      <c r="O111" s="6" t="s">
        <v>663</v>
      </c>
      <c r="P111" s="6" t="s">
        <v>24</v>
      </c>
      <c r="Q111" s="6" t="s">
        <v>24</v>
      </c>
      <c r="R111" s="6" t="s">
        <v>24</v>
      </c>
      <c r="S111" s="6" t="s">
        <v>24</v>
      </c>
      <c r="T111" s="2" t="s">
        <v>664</v>
      </c>
      <c r="U111" s="3" t="s">
        <v>24</v>
      </c>
      <c r="V111" s="3" t="s">
        <v>24</v>
      </c>
      <c r="W111" s="21" t="s">
        <v>24</v>
      </c>
      <c r="X111" s="21" t="s">
        <v>665</v>
      </c>
      <c r="Y111" s="21">
        <v>406.981270815068</v>
      </c>
      <c r="Z111" s="21">
        <v>-1.04105129023583</v>
      </c>
      <c r="AA111" s="21">
        <v>0.249102060625502</v>
      </c>
      <c r="AB111" s="21">
        <v>-4.1792158909553896</v>
      </c>
      <c r="AC111" s="21">
        <v>2.9251589983167601E-5</v>
      </c>
      <c r="AD111" s="21">
        <v>2.6338370409333799E-3</v>
      </c>
    </row>
    <row r="112" spans="1:30">
      <c r="A112" s="6" t="s">
        <v>1141</v>
      </c>
      <c r="B112" s="3" t="s">
        <v>645</v>
      </c>
      <c r="C112" s="3" t="s">
        <v>366</v>
      </c>
      <c r="D112" s="3">
        <v>5838775</v>
      </c>
      <c r="E112" s="3">
        <v>5846249</v>
      </c>
      <c r="F112" s="3" t="s">
        <v>650</v>
      </c>
      <c r="G112" s="6" t="s">
        <v>394</v>
      </c>
      <c r="H112" s="3">
        <v>1.67E-161</v>
      </c>
      <c r="I112" s="3">
        <v>472</v>
      </c>
      <c r="J112" s="3" t="s">
        <v>26</v>
      </c>
      <c r="K112" s="6" t="s">
        <v>104</v>
      </c>
      <c r="L112" s="3" t="s">
        <v>24</v>
      </c>
      <c r="M112" s="6" t="s">
        <v>395</v>
      </c>
      <c r="N112" s="3" t="s">
        <v>24</v>
      </c>
      <c r="O112" s="6" t="s">
        <v>24</v>
      </c>
      <c r="P112" s="6" t="s">
        <v>24</v>
      </c>
      <c r="Q112" s="6" t="s">
        <v>24</v>
      </c>
      <c r="R112" s="6" t="s">
        <v>24</v>
      </c>
      <c r="S112" s="6" t="s">
        <v>24</v>
      </c>
      <c r="T112" s="2" t="s">
        <v>24</v>
      </c>
      <c r="U112" s="3" t="s">
        <v>24</v>
      </c>
      <c r="V112" s="3" t="s">
        <v>24</v>
      </c>
      <c r="W112" s="21" t="s">
        <v>24</v>
      </c>
      <c r="X112" s="21" t="s">
        <v>396</v>
      </c>
      <c r="Y112" s="21">
        <v>48.3905449900844</v>
      </c>
      <c r="Z112" s="21">
        <v>1.6740279481133</v>
      </c>
      <c r="AA112" s="21">
        <v>0.47326025048722697</v>
      </c>
      <c r="AB112" s="21">
        <v>3.53722491248709</v>
      </c>
      <c r="AC112" s="21">
        <v>4.0435516638503001E-4</v>
      </c>
      <c r="AD112" s="21">
        <v>1.8020353475664198E-2</v>
      </c>
    </row>
    <row r="113" spans="1:30">
      <c r="A113" s="6" t="s">
        <v>947</v>
      </c>
      <c r="B113" s="3" t="s">
        <v>646</v>
      </c>
      <c r="C113" s="3" t="s">
        <v>363</v>
      </c>
      <c r="D113" s="3">
        <v>16729036</v>
      </c>
      <c r="E113" s="3">
        <v>16734043</v>
      </c>
      <c r="F113" s="3" t="s">
        <v>570</v>
      </c>
      <c r="G113" s="6" t="s">
        <v>571</v>
      </c>
      <c r="H113" s="3">
        <v>9.0700000000000003E-237</v>
      </c>
      <c r="I113" s="3">
        <v>679</v>
      </c>
      <c r="J113" s="3" t="s">
        <v>31</v>
      </c>
      <c r="K113" s="6" t="s">
        <v>168</v>
      </c>
      <c r="L113" s="3" t="s">
        <v>24</v>
      </c>
      <c r="M113" s="6" t="s">
        <v>24</v>
      </c>
      <c r="N113" s="3" t="s">
        <v>24</v>
      </c>
      <c r="O113" s="6" t="s">
        <v>24</v>
      </c>
      <c r="P113" s="6" t="s">
        <v>24</v>
      </c>
      <c r="Q113" s="6" t="s">
        <v>24</v>
      </c>
      <c r="R113" s="6" t="s">
        <v>24</v>
      </c>
      <c r="S113" s="6" t="s">
        <v>24</v>
      </c>
      <c r="T113" s="2" t="s">
        <v>24</v>
      </c>
      <c r="U113" s="3" t="s">
        <v>24</v>
      </c>
      <c r="V113" s="3" t="s">
        <v>24</v>
      </c>
      <c r="W113" s="21" t="s">
        <v>24</v>
      </c>
      <c r="X113" s="21" t="s">
        <v>572</v>
      </c>
      <c r="Y113" s="21">
        <v>351.26246811223399</v>
      </c>
      <c r="Z113" s="21">
        <v>-2.9381458011298101</v>
      </c>
      <c r="AA113" s="21">
        <v>0.69668434341813201</v>
      </c>
      <c r="AB113" s="21">
        <v>-4.21732715667821</v>
      </c>
      <c r="AC113" s="21">
        <v>2.4721517917399501E-5</v>
      </c>
      <c r="AD113" s="21">
        <v>5.5078953312396603E-3</v>
      </c>
    </row>
    <row r="114" spans="1:30">
      <c r="A114" s="6" t="s">
        <v>958</v>
      </c>
      <c r="B114" s="3" t="s">
        <v>646</v>
      </c>
      <c r="C114" s="3" t="s">
        <v>363</v>
      </c>
      <c r="D114" s="3">
        <v>20649456</v>
      </c>
      <c r="E114" s="3">
        <v>20650821</v>
      </c>
      <c r="F114" s="3" t="s">
        <v>650</v>
      </c>
      <c r="G114" s="6" t="s">
        <v>91</v>
      </c>
      <c r="H114" s="3">
        <v>1.57E-165</v>
      </c>
      <c r="I114" s="3">
        <v>468</v>
      </c>
      <c r="J114" s="3" t="s">
        <v>47</v>
      </c>
      <c r="K114" s="6" t="s">
        <v>92</v>
      </c>
      <c r="L114" s="3" t="s">
        <v>24</v>
      </c>
      <c r="M114" s="6" t="s">
        <v>24</v>
      </c>
      <c r="N114" s="3" t="s">
        <v>93</v>
      </c>
      <c r="O114" s="6" t="s">
        <v>94</v>
      </c>
      <c r="P114" s="6" t="s">
        <v>29</v>
      </c>
      <c r="Q114" s="6" t="s">
        <v>24</v>
      </c>
      <c r="R114" s="6" t="s">
        <v>24</v>
      </c>
      <c r="S114" s="6" t="s">
        <v>24</v>
      </c>
      <c r="T114" s="2" t="s">
        <v>44</v>
      </c>
      <c r="U114" s="3" t="s">
        <v>24</v>
      </c>
      <c r="V114" s="3" t="s">
        <v>24</v>
      </c>
      <c r="W114" s="21" t="s">
        <v>24</v>
      </c>
      <c r="X114" s="21" t="s">
        <v>95</v>
      </c>
      <c r="Y114" s="21">
        <v>79.520442818314194</v>
      </c>
      <c r="Z114" s="21">
        <v>1.8555211728996199</v>
      </c>
      <c r="AA114" s="21">
        <v>0.43956593370743602</v>
      </c>
      <c r="AB114" s="21">
        <v>4.2212579060656097</v>
      </c>
      <c r="AC114" s="21">
        <v>2.4294278145947899E-5</v>
      </c>
      <c r="AD114" s="21">
        <v>5.4779206686917598E-3</v>
      </c>
    </row>
    <row r="115" spans="1:30">
      <c r="A115" s="6" t="s">
        <v>972</v>
      </c>
      <c r="B115" s="3" t="s">
        <v>646</v>
      </c>
      <c r="C115" s="3" t="s">
        <v>363</v>
      </c>
      <c r="D115" s="3">
        <v>22913267</v>
      </c>
      <c r="E115" s="3">
        <v>22917784</v>
      </c>
      <c r="F115" s="3" t="s">
        <v>588</v>
      </c>
      <c r="G115" s="6" t="s">
        <v>589</v>
      </c>
      <c r="H115" s="3">
        <v>2.8899999999999999E-153</v>
      </c>
      <c r="I115" s="3">
        <v>447</v>
      </c>
      <c r="J115" s="3" t="s">
        <v>65</v>
      </c>
      <c r="K115" s="6" t="s">
        <v>147</v>
      </c>
      <c r="L115" s="3" t="s">
        <v>24</v>
      </c>
      <c r="M115" s="6" t="s">
        <v>590</v>
      </c>
      <c r="N115" s="3" t="s">
        <v>24</v>
      </c>
      <c r="O115" s="6" t="s">
        <v>24</v>
      </c>
      <c r="P115" s="6" t="s">
        <v>24</v>
      </c>
      <c r="Q115" s="6" t="s">
        <v>24</v>
      </c>
      <c r="R115" s="6" t="s">
        <v>24</v>
      </c>
      <c r="S115" s="6" t="s">
        <v>24</v>
      </c>
      <c r="T115" s="2" t="s">
        <v>24</v>
      </c>
      <c r="U115" s="3" t="s">
        <v>24</v>
      </c>
      <c r="V115" s="3" t="s">
        <v>24</v>
      </c>
      <c r="W115" s="21" t="s">
        <v>24</v>
      </c>
      <c r="X115" s="21" t="s">
        <v>148</v>
      </c>
      <c r="Y115" s="21">
        <v>135.432336482387</v>
      </c>
      <c r="Z115" s="21">
        <v>2.0086113049307901</v>
      </c>
      <c r="AA115" s="21">
        <v>0.39275194357054</v>
      </c>
      <c r="AB115" s="21">
        <v>5.1141982562080903</v>
      </c>
      <c r="AC115" s="21">
        <v>3.1507630365260699E-7</v>
      </c>
      <c r="AD115" s="21">
        <v>1.8427040696432901E-4</v>
      </c>
    </row>
    <row r="116" spans="1:30">
      <c r="A116" s="6" t="s">
        <v>981</v>
      </c>
      <c r="B116" s="3" t="s">
        <v>646</v>
      </c>
      <c r="C116" s="3" t="s">
        <v>363</v>
      </c>
      <c r="D116" s="3">
        <v>26620089</v>
      </c>
      <c r="E116" s="3">
        <v>26623664</v>
      </c>
      <c r="F116" s="3" t="s">
        <v>591</v>
      </c>
      <c r="G116" s="6" t="s">
        <v>982</v>
      </c>
      <c r="H116" s="3">
        <v>4.0400000000000003E-135</v>
      </c>
      <c r="I116" s="3">
        <v>390</v>
      </c>
      <c r="J116" s="3" t="s">
        <v>26</v>
      </c>
      <c r="K116" s="6" t="s">
        <v>38</v>
      </c>
      <c r="L116" s="3" t="s">
        <v>24</v>
      </c>
      <c r="M116" s="6" t="s">
        <v>24</v>
      </c>
      <c r="N116" s="3" t="s">
        <v>24</v>
      </c>
      <c r="O116" s="6" t="s">
        <v>24</v>
      </c>
      <c r="P116" s="6" t="s">
        <v>24</v>
      </c>
      <c r="Q116" s="6" t="s">
        <v>24</v>
      </c>
      <c r="R116" s="6" t="s">
        <v>24</v>
      </c>
      <c r="S116" s="6" t="s">
        <v>24</v>
      </c>
      <c r="T116" s="2" t="s">
        <v>24</v>
      </c>
      <c r="U116" s="3" t="s">
        <v>24</v>
      </c>
      <c r="V116" s="3" t="s">
        <v>24</v>
      </c>
      <c r="W116" s="21" t="s">
        <v>24</v>
      </c>
      <c r="X116" s="21" t="s">
        <v>24</v>
      </c>
      <c r="Y116" s="21">
        <v>53.877697400904403</v>
      </c>
      <c r="Z116" s="21">
        <v>-9.04481056397697</v>
      </c>
      <c r="AA116" s="21">
        <v>1.3176283251324099</v>
      </c>
      <c r="AB116" s="21">
        <v>-6.8644627558898597</v>
      </c>
      <c r="AC116" s="21">
        <v>6.6741949940519901E-12</v>
      </c>
      <c r="AD116" s="21">
        <v>1.1436388803642901E-8</v>
      </c>
    </row>
    <row r="117" spans="1:30">
      <c r="A117" s="6" t="s">
        <v>983</v>
      </c>
      <c r="B117" s="3" t="s">
        <v>646</v>
      </c>
      <c r="C117" s="3" t="s">
        <v>363</v>
      </c>
      <c r="D117" s="3">
        <v>27064852</v>
      </c>
      <c r="E117" s="3">
        <v>27069096</v>
      </c>
      <c r="F117" s="3" t="s">
        <v>650</v>
      </c>
      <c r="G117" s="6" t="s">
        <v>984</v>
      </c>
      <c r="H117" s="3">
        <v>8.4099999999999996E-175</v>
      </c>
      <c r="I117" s="3">
        <v>497</v>
      </c>
      <c r="J117" s="3" t="s">
        <v>31</v>
      </c>
      <c r="K117" s="6" t="s">
        <v>985</v>
      </c>
      <c r="L117" s="3" t="s">
        <v>24</v>
      </c>
      <c r="M117" s="6" t="s">
        <v>24</v>
      </c>
      <c r="N117" s="3" t="s">
        <v>24</v>
      </c>
      <c r="O117" s="6" t="s">
        <v>111</v>
      </c>
      <c r="P117" s="6" t="s">
        <v>112</v>
      </c>
      <c r="Q117" s="6" t="s">
        <v>24</v>
      </c>
      <c r="R117" s="6" t="s">
        <v>24</v>
      </c>
      <c r="S117" s="6" t="s">
        <v>24</v>
      </c>
      <c r="T117" s="2" t="s">
        <v>113</v>
      </c>
      <c r="U117" s="3" t="s">
        <v>24</v>
      </c>
      <c r="V117" s="3" t="s">
        <v>24</v>
      </c>
      <c r="W117" s="21" t="s">
        <v>24</v>
      </c>
      <c r="X117" s="21" t="s">
        <v>986</v>
      </c>
      <c r="Y117" s="21">
        <v>15.3836485608442</v>
      </c>
      <c r="Z117" s="21">
        <v>7.5316449677745299</v>
      </c>
      <c r="AA117" s="21">
        <v>1.5236264922453799</v>
      </c>
      <c r="AB117" s="21">
        <v>4.94323576421613</v>
      </c>
      <c r="AC117" s="21">
        <v>7.6836469020202895E-7</v>
      </c>
      <c r="AD117" s="21">
        <v>3.5073037017392602E-4</v>
      </c>
    </row>
    <row r="118" spans="1:30">
      <c r="A118" s="6" t="s">
        <v>987</v>
      </c>
      <c r="B118" s="3" t="s">
        <v>646</v>
      </c>
      <c r="C118" s="3" t="s">
        <v>363</v>
      </c>
      <c r="D118" s="3">
        <v>27009281</v>
      </c>
      <c r="E118" s="3">
        <v>27012116</v>
      </c>
      <c r="F118" s="3" t="s">
        <v>650</v>
      </c>
      <c r="G118" s="6" t="s">
        <v>988</v>
      </c>
      <c r="H118" s="3">
        <v>1.24E-135</v>
      </c>
      <c r="I118" s="3">
        <v>394</v>
      </c>
      <c r="J118" s="3" t="s">
        <v>69</v>
      </c>
      <c r="K118" s="6" t="s">
        <v>989</v>
      </c>
      <c r="L118" s="3" t="s">
        <v>24</v>
      </c>
      <c r="M118" s="6" t="s">
        <v>24</v>
      </c>
      <c r="N118" s="3" t="s">
        <v>24</v>
      </c>
      <c r="O118" s="6" t="s">
        <v>990</v>
      </c>
      <c r="P118" s="6" t="s">
        <v>24</v>
      </c>
      <c r="Q118" s="6" t="s">
        <v>24</v>
      </c>
      <c r="R118" s="6" t="s">
        <v>24</v>
      </c>
      <c r="S118" s="6" t="s">
        <v>24</v>
      </c>
      <c r="T118" s="2" t="s">
        <v>25</v>
      </c>
      <c r="U118" s="3" t="s">
        <v>991</v>
      </c>
      <c r="V118" s="3" t="s">
        <v>24</v>
      </c>
      <c r="W118" s="21" t="s">
        <v>24</v>
      </c>
      <c r="X118" s="21" t="s">
        <v>992</v>
      </c>
      <c r="Y118" s="21">
        <v>14.7756355657506</v>
      </c>
      <c r="Z118" s="21">
        <v>5.5039167677786098</v>
      </c>
      <c r="AA118" s="21">
        <v>1.4870116352790901</v>
      </c>
      <c r="AB118" s="21">
        <v>3.7013273045073398</v>
      </c>
      <c r="AC118" s="21">
        <v>2.1447460612158601E-4</v>
      </c>
      <c r="AD118" s="21">
        <v>3.3730187004751902E-2</v>
      </c>
    </row>
    <row r="119" spans="1:30">
      <c r="A119" s="6" t="s">
        <v>993</v>
      </c>
      <c r="B119" s="3" t="s">
        <v>646</v>
      </c>
      <c r="C119" s="3" t="s">
        <v>363</v>
      </c>
      <c r="D119" s="3">
        <v>27357696</v>
      </c>
      <c r="E119" s="3">
        <v>27362769</v>
      </c>
      <c r="F119" s="3" t="s">
        <v>650</v>
      </c>
      <c r="G119" s="6" t="s">
        <v>594</v>
      </c>
      <c r="H119" s="3">
        <v>0</v>
      </c>
      <c r="I119" s="3">
        <v>1224</v>
      </c>
      <c r="J119" s="3" t="s">
        <v>26</v>
      </c>
      <c r="K119" s="6" t="s">
        <v>595</v>
      </c>
      <c r="L119" s="3" t="s">
        <v>24</v>
      </c>
      <c r="M119" s="6" t="s">
        <v>596</v>
      </c>
      <c r="N119" s="3" t="s">
        <v>24</v>
      </c>
      <c r="O119" s="6" t="s">
        <v>24</v>
      </c>
      <c r="P119" s="6" t="s">
        <v>24</v>
      </c>
      <c r="Q119" s="6" t="s">
        <v>24</v>
      </c>
      <c r="R119" s="6" t="s">
        <v>24</v>
      </c>
      <c r="S119" s="6" t="s">
        <v>24</v>
      </c>
      <c r="T119" s="2" t="s">
        <v>24</v>
      </c>
      <c r="U119" s="3" t="s">
        <v>24</v>
      </c>
      <c r="V119" s="3" t="s">
        <v>24</v>
      </c>
      <c r="W119" s="21" t="s">
        <v>24</v>
      </c>
      <c r="X119" s="21" t="s">
        <v>182</v>
      </c>
      <c r="Y119" s="21">
        <v>12.4212537753218</v>
      </c>
      <c r="Z119" s="21">
        <v>6.2391816493897903</v>
      </c>
      <c r="AA119" s="21">
        <v>1.71849885188131</v>
      </c>
      <c r="AB119" s="21">
        <v>3.63059983575753</v>
      </c>
      <c r="AC119" s="21">
        <v>2.8276330113396E-4</v>
      </c>
      <c r="AD119" s="21">
        <v>4.1022598300171E-2</v>
      </c>
    </row>
    <row r="120" spans="1:30">
      <c r="A120" s="6" t="s">
        <v>994</v>
      </c>
      <c r="B120" s="3" t="s">
        <v>646</v>
      </c>
      <c r="C120" s="3" t="s">
        <v>363</v>
      </c>
      <c r="D120" s="3">
        <v>27565347</v>
      </c>
      <c r="E120" s="3">
        <v>27571055</v>
      </c>
      <c r="F120" s="3" t="s">
        <v>597</v>
      </c>
      <c r="G120" s="6" t="s">
        <v>995</v>
      </c>
      <c r="H120" s="3">
        <v>3.1300000000000001E-149</v>
      </c>
      <c r="I120" s="3">
        <v>439</v>
      </c>
      <c r="J120" s="3" t="s">
        <v>24</v>
      </c>
      <c r="K120" s="6" t="s">
        <v>24</v>
      </c>
      <c r="L120" s="3" t="s">
        <v>24</v>
      </c>
      <c r="M120" s="6" t="s">
        <v>24</v>
      </c>
      <c r="N120" s="3" t="s">
        <v>24</v>
      </c>
      <c r="O120" s="6" t="s">
        <v>24</v>
      </c>
      <c r="P120" s="6" t="s">
        <v>24</v>
      </c>
      <c r="Q120" s="6" t="s">
        <v>24</v>
      </c>
      <c r="R120" s="6" t="s">
        <v>24</v>
      </c>
      <c r="S120" s="6" t="s">
        <v>24</v>
      </c>
      <c r="T120" s="2" t="s">
        <v>24</v>
      </c>
      <c r="U120" s="3" t="s">
        <v>24</v>
      </c>
      <c r="V120" s="3" t="s">
        <v>24</v>
      </c>
      <c r="W120" s="21" t="s">
        <v>24</v>
      </c>
      <c r="X120" s="21" t="s">
        <v>24</v>
      </c>
      <c r="Y120" s="21">
        <v>64.732252676019201</v>
      </c>
      <c r="Z120" s="21">
        <v>6.7256632729442902</v>
      </c>
      <c r="AA120" s="21">
        <v>0.91890760642420699</v>
      </c>
      <c r="AB120" s="21">
        <v>7.3191942540515198</v>
      </c>
      <c r="AC120" s="21">
        <v>2.49464263045041E-13</v>
      </c>
      <c r="AD120" s="21">
        <v>7.7812061381465602E-10</v>
      </c>
    </row>
    <row r="121" spans="1:30">
      <c r="A121" s="6" t="s">
        <v>996</v>
      </c>
      <c r="B121" s="3" t="s">
        <v>646</v>
      </c>
      <c r="C121" s="3" t="s">
        <v>363</v>
      </c>
      <c r="D121" s="3">
        <v>28075274</v>
      </c>
      <c r="E121" s="3">
        <v>28081250</v>
      </c>
      <c r="F121" s="3" t="s">
        <v>434</v>
      </c>
      <c r="G121" s="6" t="s">
        <v>600</v>
      </c>
      <c r="H121" s="3">
        <v>6.2700000000000003E-164</v>
      </c>
      <c r="I121" s="3">
        <v>469</v>
      </c>
      <c r="J121" s="3" t="s">
        <v>52</v>
      </c>
      <c r="K121" s="6" t="s">
        <v>53</v>
      </c>
      <c r="L121" s="3" t="s">
        <v>24</v>
      </c>
      <c r="M121" s="6" t="s">
        <v>601</v>
      </c>
      <c r="N121" s="3" t="s">
        <v>54</v>
      </c>
      <c r="O121" s="6" t="s">
        <v>55</v>
      </c>
      <c r="P121" s="6" t="s">
        <v>56</v>
      </c>
      <c r="Q121" s="6" t="s">
        <v>24</v>
      </c>
      <c r="R121" s="6" t="s">
        <v>57</v>
      </c>
      <c r="S121" s="6" t="s">
        <v>58</v>
      </c>
      <c r="T121" s="2" t="s">
        <v>44</v>
      </c>
      <c r="U121" s="3" t="s">
        <v>24</v>
      </c>
      <c r="V121" s="3" t="s">
        <v>24</v>
      </c>
      <c r="W121" s="21" t="s">
        <v>24</v>
      </c>
      <c r="X121" s="21" t="s">
        <v>59</v>
      </c>
      <c r="Y121" s="21">
        <v>1445.1367304477201</v>
      </c>
      <c r="Z121" s="21">
        <v>3.2021152594503501</v>
      </c>
      <c r="AA121" s="21">
        <v>0.65978972190625396</v>
      </c>
      <c r="AB121" s="21">
        <v>4.8532360434455502</v>
      </c>
      <c r="AC121" s="21">
        <v>1.2146297488602599E-6</v>
      </c>
      <c r="AD121" s="21">
        <v>4.9416947282434395E-4</v>
      </c>
    </row>
    <row r="122" spans="1:30">
      <c r="A122" s="6" t="s">
        <v>997</v>
      </c>
      <c r="B122" s="3" t="s">
        <v>646</v>
      </c>
      <c r="C122" s="3" t="s">
        <v>363</v>
      </c>
      <c r="D122" s="3">
        <v>28355863</v>
      </c>
      <c r="E122" s="3">
        <v>28361826</v>
      </c>
      <c r="F122" s="3" t="s">
        <v>602</v>
      </c>
      <c r="G122" s="6" t="s">
        <v>603</v>
      </c>
      <c r="H122" s="3">
        <v>1.9099999999999999E-178</v>
      </c>
      <c r="I122" s="3">
        <v>511</v>
      </c>
      <c r="J122" s="3" t="s">
        <v>65</v>
      </c>
      <c r="K122" s="6" t="s">
        <v>604</v>
      </c>
      <c r="L122" s="3" t="s">
        <v>605</v>
      </c>
      <c r="M122" s="6" t="s">
        <v>606</v>
      </c>
      <c r="N122" s="3" t="s">
        <v>607</v>
      </c>
      <c r="O122" s="6" t="s">
        <v>608</v>
      </c>
      <c r="P122" s="6" t="s">
        <v>122</v>
      </c>
      <c r="Q122" s="6" t="s">
        <v>24</v>
      </c>
      <c r="R122" s="6" t="s">
        <v>24</v>
      </c>
      <c r="S122" s="6" t="s">
        <v>24</v>
      </c>
      <c r="T122" s="2" t="s">
        <v>609</v>
      </c>
      <c r="U122" s="3" t="s">
        <v>24</v>
      </c>
      <c r="V122" s="3" t="s">
        <v>24</v>
      </c>
      <c r="W122" s="21" t="s">
        <v>24</v>
      </c>
      <c r="X122" s="21" t="s">
        <v>610</v>
      </c>
      <c r="Y122" s="21">
        <v>144.646703572864</v>
      </c>
      <c r="Z122" s="21">
        <v>2.5546453838412702</v>
      </c>
      <c r="AA122" s="21">
        <v>0.44992293328559102</v>
      </c>
      <c r="AB122" s="21">
        <v>5.6779621460631304</v>
      </c>
      <c r="AC122" s="21">
        <v>1.3630886854857401E-8</v>
      </c>
      <c r="AD122" s="21">
        <v>1.7006803165910399E-5</v>
      </c>
    </row>
    <row r="123" spans="1:30">
      <c r="A123" s="6" t="s">
        <v>946</v>
      </c>
      <c r="B123" s="3" t="s">
        <v>646</v>
      </c>
      <c r="C123" s="3" t="s">
        <v>363</v>
      </c>
      <c r="D123" s="3">
        <v>16803973</v>
      </c>
      <c r="E123" s="3">
        <v>16807661</v>
      </c>
      <c r="F123" s="3" t="s">
        <v>570</v>
      </c>
      <c r="G123" s="6" t="s">
        <v>571</v>
      </c>
      <c r="H123" s="3">
        <v>1.42E-233</v>
      </c>
      <c r="I123" s="3">
        <v>671</v>
      </c>
      <c r="J123" s="3" t="s">
        <v>31</v>
      </c>
      <c r="K123" s="6" t="s">
        <v>168</v>
      </c>
      <c r="L123" s="3" t="s">
        <v>24</v>
      </c>
      <c r="M123" s="6" t="s">
        <v>24</v>
      </c>
      <c r="N123" s="3" t="s">
        <v>24</v>
      </c>
      <c r="O123" s="6" t="s">
        <v>24</v>
      </c>
      <c r="P123" s="6" t="s">
        <v>24</v>
      </c>
      <c r="Q123" s="6" t="s">
        <v>24</v>
      </c>
      <c r="R123" s="6" t="s">
        <v>24</v>
      </c>
      <c r="S123" s="6" t="s">
        <v>24</v>
      </c>
      <c r="T123" s="2" t="s">
        <v>24</v>
      </c>
      <c r="U123" s="3" t="s">
        <v>24</v>
      </c>
      <c r="V123" s="3" t="s">
        <v>24</v>
      </c>
      <c r="W123" s="21" t="s">
        <v>24</v>
      </c>
      <c r="X123" s="21" t="s">
        <v>572</v>
      </c>
      <c r="Y123" s="21">
        <v>138.96453778407201</v>
      </c>
      <c r="Z123" s="21">
        <v>-4.3519007664956204</v>
      </c>
      <c r="AA123" s="21">
        <v>0.437081364623151</v>
      </c>
      <c r="AB123" s="21">
        <v>-9.95672915556076</v>
      </c>
      <c r="AC123" s="21">
        <v>2.3568945271379501E-23</v>
      </c>
      <c r="AD123" s="21">
        <v>1.47030936917956E-19</v>
      </c>
    </row>
    <row r="124" spans="1:30">
      <c r="A124" s="6" t="s">
        <v>949</v>
      </c>
      <c r="B124" s="3" t="s">
        <v>646</v>
      </c>
      <c r="C124" s="3" t="s">
        <v>363</v>
      </c>
      <c r="D124" s="3">
        <v>17369198</v>
      </c>
      <c r="E124" s="3">
        <v>17372806</v>
      </c>
      <c r="F124" s="3" t="s">
        <v>1135</v>
      </c>
      <c r="G124" s="6" t="s">
        <v>950</v>
      </c>
      <c r="H124" s="3">
        <v>0</v>
      </c>
      <c r="I124" s="3">
        <v>1221</v>
      </c>
      <c r="J124" s="3" t="s">
        <v>47</v>
      </c>
      <c r="K124" s="6" t="s">
        <v>951</v>
      </c>
      <c r="L124" s="3" t="s">
        <v>24</v>
      </c>
      <c r="M124" s="6" t="s">
        <v>952</v>
      </c>
      <c r="N124" s="3" t="s">
        <v>953</v>
      </c>
      <c r="O124" s="6" t="s">
        <v>954</v>
      </c>
      <c r="P124" s="6" t="s">
        <v>174</v>
      </c>
      <c r="Q124" s="6" t="s">
        <v>24</v>
      </c>
      <c r="R124" s="6" t="s">
        <v>955</v>
      </c>
      <c r="S124" s="6" t="s">
        <v>956</v>
      </c>
      <c r="T124" s="2" t="s">
        <v>44</v>
      </c>
      <c r="U124" s="3" t="s">
        <v>24</v>
      </c>
      <c r="V124" s="3" t="s">
        <v>24</v>
      </c>
      <c r="W124" s="21" t="s">
        <v>24</v>
      </c>
      <c r="X124" s="21" t="s">
        <v>957</v>
      </c>
      <c r="Y124" s="21">
        <v>49.627546364522203</v>
      </c>
      <c r="Z124" s="21">
        <v>3.1759433792453402</v>
      </c>
      <c r="AA124" s="21">
        <v>0.70234991179427098</v>
      </c>
      <c r="AB124" s="21">
        <v>4.52188193650065</v>
      </c>
      <c r="AC124" s="21">
        <v>6.1292245035848298E-6</v>
      </c>
      <c r="AD124" s="21">
        <v>1.76474517822446E-3</v>
      </c>
    </row>
    <row r="125" spans="1:30">
      <c r="A125" s="6" t="s">
        <v>998</v>
      </c>
      <c r="B125" s="3" t="s">
        <v>646</v>
      </c>
      <c r="C125" s="3" t="s">
        <v>363</v>
      </c>
      <c r="D125" s="3">
        <v>31491529</v>
      </c>
      <c r="E125" s="3">
        <v>31493043</v>
      </c>
      <c r="F125" s="3" t="s">
        <v>620</v>
      </c>
      <c r="G125" s="6" t="s">
        <v>999</v>
      </c>
      <c r="H125" s="3">
        <v>2.64E-257</v>
      </c>
      <c r="I125" s="3">
        <v>717</v>
      </c>
      <c r="J125" s="3" t="s">
        <v>52</v>
      </c>
      <c r="K125" s="6" t="s">
        <v>87</v>
      </c>
      <c r="L125" s="3" t="s">
        <v>24</v>
      </c>
      <c r="M125" s="6" t="s">
        <v>24</v>
      </c>
      <c r="N125" s="3" t="s">
        <v>24</v>
      </c>
      <c r="O125" s="6" t="s">
        <v>24</v>
      </c>
      <c r="P125" s="6" t="s">
        <v>24</v>
      </c>
      <c r="Q125" s="6" t="s">
        <v>24</v>
      </c>
      <c r="R125" s="6" t="s">
        <v>24</v>
      </c>
      <c r="S125" s="6" t="s">
        <v>24</v>
      </c>
      <c r="T125" s="2" t="s">
        <v>24</v>
      </c>
      <c r="U125" s="3" t="s">
        <v>24</v>
      </c>
      <c r="V125" s="3" t="s">
        <v>24</v>
      </c>
      <c r="W125" s="21" t="s">
        <v>24</v>
      </c>
      <c r="X125" s="21" t="s">
        <v>88</v>
      </c>
      <c r="Y125" s="21">
        <v>989.64829168863798</v>
      </c>
      <c r="Z125" s="21">
        <v>3.4536752098036101</v>
      </c>
      <c r="AA125" s="21">
        <v>0.79615541857734795</v>
      </c>
      <c r="AB125" s="21">
        <v>4.3379409713432402</v>
      </c>
      <c r="AC125" s="21">
        <v>1.4382376762198101E-5</v>
      </c>
      <c r="AD125" s="21">
        <v>3.4508484756991999E-3</v>
      </c>
    </row>
    <row r="126" spans="1:30">
      <c r="A126" s="6" t="s">
        <v>944</v>
      </c>
      <c r="B126" s="3" t="s">
        <v>646</v>
      </c>
      <c r="C126" s="3" t="s">
        <v>363</v>
      </c>
      <c r="D126" s="3">
        <v>15949779</v>
      </c>
      <c r="E126" s="3">
        <v>15952331</v>
      </c>
      <c r="F126" s="3" t="s">
        <v>567</v>
      </c>
      <c r="G126" s="6" t="s">
        <v>945</v>
      </c>
      <c r="H126" s="3">
        <v>9.4100000000000007E-34</v>
      </c>
      <c r="I126" s="3">
        <v>122</v>
      </c>
      <c r="J126" s="3" t="s">
        <v>26</v>
      </c>
      <c r="K126" s="6" t="s">
        <v>569</v>
      </c>
      <c r="L126" s="3" t="s">
        <v>24</v>
      </c>
      <c r="M126" s="6" t="s">
        <v>24</v>
      </c>
      <c r="N126" s="3" t="s">
        <v>24</v>
      </c>
      <c r="O126" s="6" t="s">
        <v>24</v>
      </c>
      <c r="P126" s="6" t="s">
        <v>24</v>
      </c>
      <c r="Q126" s="6" t="s">
        <v>24</v>
      </c>
      <c r="R126" s="6" t="s">
        <v>24</v>
      </c>
      <c r="S126" s="6" t="s">
        <v>24</v>
      </c>
      <c r="T126" s="2" t="s">
        <v>24</v>
      </c>
      <c r="U126" s="3" t="s">
        <v>24</v>
      </c>
      <c r="V126" s="3" t="s">
        <v>24</v>
      </c>
      <c r="W126" s="21" t="s">
        <v>24</v>
      </c>
      <c r="X126" s="21" t="s">
        <v>548</v>
      </c>
      <c r="Y126" s="21">
        <v>49.7500621749316</v>
      </c>
      <c r="Z126" s="21">
        <v>-7.0691980305912097</v>
      </c>
      <c r="AA126" s="21">
        <v>1.26115238538749</v>
      </c>
      <c r="AB126" s="21">
        <v>-5.6053480233629198</v>
      </c>
      <c r="AC126" s="21">
        <v>2.0783692053925301E-8</v>
      </c>
      <c r="AD126" s="21">
        <v>2.04719366731164E-5</v>
      </c>
    </row>
    <row r="127" spans="1:30">
      <c r="A127" s="6" t="s">
        <v>948</v>
      </c>
      <c r="B127" s="3" t="s">
        <v>646</v>
      </c>
      <c r="C127" s="3" t="s">
        <v>363</v>
      </c>
      <c r="D127" s="3">
        <v>17209954</v>
      </c>
      <c r="E127" s="3">
        <v>17213770</v>
      </c>
      <c r="F127" s="3" t="s">
        <v>570</v>
      </c>
      <c r="G127" s="6" t="s">
        <v>579</v>
      </c>
      <c r="H127" s="3">
        <v>3.8300000000000002E-41</v>
      </c>
      <c r="I127" s="3">
        <v>158</v>
      </c>
      <c r="J127" s="3" t="s">
        <v>31</v>
      </c>
      <c r="K127" s="6" t="s">
        <v>168</v>
      </c>
      <c r="L127" s="3" t="s">
        <v>24</v>
      </c>
      <c r="M127" s="6" t="s">
        <v>24</v>
      </c>
      <c r="N127" s="3" t="s">
        <v>24</v>
      </c>
      <c r="O127" s="6" t="s">
        <v>24</v>
      </c>
      <c r="P127" s="6" t="s">
        <v>24</v>
      </c>
      <c r="Q127" s="6" t="s">
        <v>24</v>
      </c>
      <c r="R127" s="6" t="s">
        <v>24</v>
      </c>
      <c r="S127" s="6" t="s">
        <v>24</v>
      </c>
      <c r="T127" s="2" t="s">
        <v>24</v>
      </c>
      <c r="U127" s="3" t="s">
        <v>24</v>
      </c>
      <c r="V127" s="3" t="s">
        <v>24</v>
      </c>
      <c r="W127" s="21" t="s">
        <v>24</v>
      </c>
      <c r="X127" s="21" t="s">
        <v>572</v>
      </c>
      <c r="Y127" s="21">
        <v>43.790275320882202</v>
      </c>
      <c r="Z127" s="21">
        <v>-4.8080660533593402</v>
      </c>
      <c r="AA127" s="21">
        <v>0.85974968404424301</v>
      </c>
      <c r="AB127" s="21">
        <v>-5.5924022335690804</v>
      </c>
      <c r="AC127" s="21">
        <v>2.23949261151983E-8</v>
      </c>
      <c r="AD127" s="21">
        <v>2.09560521122969E-5</v>
      </c>
    </row>
    <row r="128" spans="1:30">
      <c r="A128" s="6" t="s">
        <v>959</v>
      </c>
      <c r="B128" s="3" t="s">
        <v>646</v>
      </c>
      <c r="C128" s="3" t="s">
        <v>363</v>
      </c>
      <c r="D128" s="3">
        <v>22229430</v>
      </c>
      <c r="E128" s="3">
        <v>22230059</v>
      </c>
      <c r="F128" s="3" t="s">
        <v>650</v>
      </c>
      <c r="G128" s="6" t="s">
        <v>960</v>
      </c>
      <c r="H128" s="3">
        <v>2.1099999999999999E-24</v>
      </c>
      <c r="I128" s="3">
        <v>105</v>
      </c>
      <c r="J128" s="3" t="s">
        <v>32</v>
      </c>
      <c r="K128" s="6" t="s">
        <v>798</v>
      </c>
      <c r="L128" s="3" t="s">
        <v>961</v>
      </c>
      <c r="M128" s="6" t="s">
        <v>962</v>
      </c>
      <c r="N128" s="3" t="s">
        <v>963</v>
      </c>
      <c r="O128" s="6" t="s">
        <v>964</v>
      </c>
      <c r="P128" s="6" t="s">
        <v>965</v>
      </c>
      <c r="Q128" s="6" t="s">
        <v>24</v>
      </c>
      <c r="R128" s="6" t="s">
        <v>966</v>
      </c>
      <c r="S128" s="6" t="s">
        <v>807</v>
      </c>
      <c r="T128" s="2" t="s">
        <v>44</v>
      </c>
      <c r="U128" s="3" t="s">
        <v>24</v>
      </c>
      <c r="V128" s="3" t="s">
        <v>24</v>
      </c>
      <c r="W128" s="21" t="s">
        <v>24</v>
      </c>
      <c r="X128" s="21" t="s">
        <v>59</v>
      </c>
      <c r="Y128" s="21">
        <v>25.957532091534599</v>
      </c>
      <c r="Z128" s="21">
        <v>5.1472070761686197</v>
      </c>
      <c r="AA128" s="21">
        <v>0.97777612219717303</v>
      </c>
      <c r="AB128" s="21">
        <v>5.2641979685516098</v>
      </c>
      <c r="AC128" s="21">
        <v>1.40802665018335E-7</v>
      </c>
      <c r="AD128" s="21">
        <v>9.4111495564933796E-5</v>
      </c>
    </row>
    <row r="129" spans="1:30">
      <c r="A129" s="6" t="s">
        <v>967</v>
      </c>
      <c r="B129" s="3" t="s">
        <v>646</v>
      </c>
      <c r="C129" s="3" t="s">
        <v>363</v>
      </c>
      <c r="D129" s="3">
        <v>22263501</v>
      </c>
      <c r="E129" s="3">
        <v>22279801</v>
      </c>
      <c r="F129" s="3" t="s">
        <v>650</v>
      </c>
      <c r="G129" s="6" t="s">
        <v>968</v>
      </c>
      <c r="H129" s="3">
        <v>0</v>
      </c>
      <c r="I129" s="3">
        <v>1118</v>
      </c>
      <c r="J129" s="3" t="s">
        <v>31</v>
      </c>
      <c r="K129" s="6" t="s">
        <v>969</v>
      </c>
      <c r="L129" s="3" t="s">
        <v>24</v>
      </c>
      <c r="M129" s="6" t="s">
        <v>24</v>
      </c>
      <c r="N129" s="3" t="s">
        <v>116</v>
      </c>
      <c r="O129" s="6" t="s">
        <v>970</v>
      </c>
      <c r="P129" s="6" t="s">
        <v>971</v>
      </c>
      <c r="Q129" s="6" t="s">
        <v>24</v>
      </c>
      <c r="R129" s="6" t="s">
        <v>24</v>
      </c>
      <c r="S129" s="6" t="s">
        <v>24</v>
      </c>
      <c r="T129" s="2" t="s">
        <v>117</v>
      </c>
      <c r="U129" s="3" t="s">
        <v>24</v>
      </c>
      <c r="V129" s="3" t="s">
        <v>24</v>
      </c>
      <c r="W129" s="21" t="s">
        <v>24</v>
      </c>
      <c r="X129" s="21" t="s">
        <v>110</v>
      </c>
      <c r="Y129" s="21">
        <v>174.270432398899</v>
      </c>
      <c r="Z129" s="21">
        <v>8.15362969172193</v>
      </c>
      <c r="AA129" s="21">
        <v>0.82977046252929099</v>
      </c>
      <c r="AB129" s="21">
        <v>9.8263677244767003</v>
      </c>
      <c r="AC129" s="21">
        <v>8.6689176985192005E-23</v>
      </c>
      <c r="AD129" s="21">
        <v>4.0559698681946702E-19</v>
      </c>
    </row>
    <row r="130" spans="1:30">
      <c r="A130" s="6" t="s">
        <v>1143</v>
      </c>
      <c r="B130" s="3" t="s">
        <v>646</v>
      </c>
      <c r="C130" s="3" t="s">
        <v>363</v>
      </c>
      <c r="D130" s="3">
        <v>23130894</v>
      </c>
      <c r="E130" s="3">
        <v>23147116</v>
      </c>
      <c r="F130" s="3" t="s">
        <v>650</v>
      </c>
      <c r="G130" s="6" t="s">
        <v>968</v>
      </c>
      <c r="H130" s="3">
        <v>0</v>
      </c>
      <c r="I130" s="3">
        <v>1118</v>
      </c>
      <c r="J130" s="3" t="s">
        <v>31</v>
      </c>
      <c r="K130" s="6" t="s">
        <v>969</v>
      </c>
      <c r="L130" s="3" t="s">
        <v>24</v>
      </c>
      <c r="M130" s="6" t="s">
        <v>24</v>
      </c>
      <c r="N130" s="3" t="s">
        <v>116</v>
      </c>
      <c r="O130" s="6" t="s">
        <v>970</v>
      </c>
      <c r="P130" s="6" t="s">
        <v>971</v>
      </c>
      <c r="Q130" s="6" t="s">
        <v>24</v>
      </c>
      <c r="R130" s="6" t="s">
        <v>24</v>
      </c>
      <c r="S130" s="6" t="s">
        <v>24</v>
      </c>
      <c r="T130" s="2" t="s">
        <v>117</v>
      </c>
      <c r="U130" s="3" t="s">
        <v>24</v>
      </c>
      <c r="V130" s="3" t="s">
        <v>24</v>
      </c>
      <c r="W130" s="21" t="s">
        <v>24</v>
      </c>
      <c r="X130" s="21" t="s">
        <v>110</v>
      </c>
      <c r="Y130" s="21">
        <v>1041.3019174321701</v>
      </c>
      <c r="Z130" s="21">
        <v>-1.3060473551509699</v>
      </c>
      <c r="AA130" s="21">
        <v>0.31616075750523098</v>
      </c>
      <c r="AB130" s="21">
        <v>-4.1309597226953798</v>
      </c>
      <c r="AC130" s="21">
        <v>3.6125187906254098E-5</v>
      </c>
      <c r="AD130" s="21">
        <v>7.7710677202936203E-3</v>
      </c>
    </row>
    <row r="131" spans="1:30">
      <c r="A131" s="6" t="s">
        <v>973</v>
      </c>
      <c r="B131" s="3" t="s">
        <v>646</v>
      </c>
      <c r="C131" s="3" t="s">
        <v>363</v>
      </c>
      <c r="D131" s="3">
        <v>23479230</v>
      </c>
      <c r="E131" s="3">
        <v>23501086</v>
      </c>
      <c r="F131" s="3" t="s">
        <v>650</v>
      </c>
      <c r="G131" s="6" t="s">
        <v>974</v>
      </c>
      <c r="H131" s="3">
        <v>2.4500000000000001E-138</v>
      </c>
      <c r="I131" s="3">
        <v>399</v>
      </c>
      <c r="J131" s="3" t="s">
        <v>31</v>
      </c>
      <c r="K131" s="6" t="s">
        <v>975</v>
      </c>
      <c r="L131" s="3" t="s">
        <v>24</v>
      </c>
      <c r="M131" s="6" t="s">
        <v>24</v>
      </c>
      <c r="N131" s="3" t="s">
        <v>976</v>
      </c>
      <c r="O131" s="6" t="s">
        <v>977</v>
      </c>
      <c r="P131" s="6" t="s">
        <v>978</v>
      </c>
      <c r="Q131" s="6" t="s">
        <v>24</v>
      </c>
      <c r="R131" s="6" t="s">
        <v>24</v>
      </c>
      <c r="S131" s="6" t="s">
        <v>24</v>
      </c>
      <c r="T131" s="2" t="s">
        <v>979</v>
      </c>
      <c r="U131" s="3" t="s">
        <v>24</v>
      </c>
      <c r="V131" s="3" t="s">
        <v>24</v>
      </c>
      <c r="W131" s="21" t="s">
        <v>24</v>
      </c>
      <c r="X131" s="21" t="s">
        <v>980</v>
      </c>
      <c r="Y131" s="21">
        <v>31.3529160211868</v>
      </c>
      <c r="Z131" s="21">
        <v>-2.3364282968569001</v>
      </c>
      <c r="AA131" s="21">
        <v>0.58894336921205803</v>
      </c>
      <c r="AB131" s="21">
        <v>-3.96715273317839</v>
      </c>
      <c r="AC131" s="21">
        <v>7.2736382797231199E-5</v>
      </c>
      <c r="AD131" s="21">
        <v>1.3608377997326801E-2</v>
      </c>
    </row>
    <row r="132" spans="1:30">
      <c r="A132" s="6" t="s">
        <v>1015</v>
      </c>
      <c r="B132" s="3" t="s">
        <v>646</v>
      </c>
      <c r="C132" s="3" t="s">
        <v>364</v>
      </c>
      <c r="D132" s="3">
        <v>12961408</v>
      </c>
      <c r="E132" s="3">
        <v>12965932</v>
      </c>
      <c r="F132" s="3" t="s">
        <v>588</v>
      </c>
      <c r="G132" s="6" t="s">
        <v>589</v>
      </c>
      <c r="H132" s="3">
        <v>1.65E-152</v>
      </c>
      <c r="I132" s="3">
        <v>445</v>
      </c>
      <c r="J132" s="3" t="s">
        <v>65</v>
      </c>
      <c r="K132" s="6" t="s">
        <v>147</v>
      </c>
      <c r="L132" s="3" t="s">
        <v>24</v>
      </c>
      <c r="M132" s="6" t="s">
        <v>590</v>
      </c>
      <c r="N132" s="3" t="s">
        <v>24</v>
      </c>
      <c r="O132" s="6" t="s">
        <v>24</v>
      </c>
      <c r="P132" s="6" t="s">
        <v>24</v>
      </c>
      <c r="Q132" s="6" t="s">
        <v>24</v>
      </c>
      <c r="R132" s="6" t="s">
        <v>24</v>
      </c>
      <c r="S132" s="6" t="s">
        <v>24</v>
      </c>
      <c r="T132" s="2" t="s">
        <v>24</v>
      </c>
      <c r="U132" s="3" t="s">
        <v>24</v>
      </c>
      <c r="V132" s="3" t="s">
        <v>24</v>
      </c>
      <c r="W132" s="21" t="s">
        <v>24</v>
      </c>
      <c r="X132" s="21" t="s">
        <v>148</v>
      </c>
      <c r="Y132" s="21">
        <v>164.439571401812</v>
      </c>
      <c r="Z132" s="21">
        <v>2.2299859946054399</v>
      </c>
      <c r="AA132" s="21">
        <v>0.37040357714364802</v>
      </c>
      <c r="AB132" s="21">
        <v>6.0204224046697403</v>
      </c>
      <c r="AC132" s="21">
        <v>1.7396248713247899E-9</v>
      </c>
      <c r="AD132" s="21">
        <v>1.6367937122642601E-6</v>
      </c>
    </row>
    <row r="133" spans="1:30">
      <c r="A133" s="6" t="s">
        <v>1016</v>
      </c>
      <c r="B133" s="3" t="s">
        <v>646</v>
      </c>
      <c r="C133" s="3" t="s">
        <v>364</v>
      </c>
      <c r="D133" s="3">
        <v>14956207</v>
      </c>
      <c r="E133" s="3">
        <v>14960117</v>
      </c>
      <c r="F133" s="3" t="s">
        <v>591</v>
      </c>
      <c r="G133" s="6" t="s">
        <v>982</v>
      </c>
      <c r="H133" s="3">
        <v>1.3499999999999999E-148</v>
      </c>
      <c r="I133" s="3">
        <v>424</v>
      </c>
      <c r="J133" s="3" t="s">
        <v>26</v>
      </c>
      <c r="K133" s="6" t="s">
        <v>38</v>
      </c>
      <c r="L133" s="3" t="s">
        <v>24</v>
      </c>
      <c r="M133" s="6" t="s">
        <v>24</v>
      </c>
      <c r="N133" s="3" t="s">
        <v>24</v>
      </c>
      <c r="O133" s="6" t="s">
        <v>24</v>
      </c>
      <c r="P133" s="6" t="s">
        <v>24</v>
      </c>
      <c r="Q133" s="6" t="s">
        <v>24</v>
      </c>
      <c r="R133" s="6" t="s">
        <v>24</v>
      </c>
      <c r="S133" s="6" t="s">
        <v>24</v>
      </c>
      <c r="T133" s="2" t="s">
        <v>24</v>
      </c>
      <c r="U133" s="3" t="s">
        <v>24</v>
      </c>
      <c r="V133" s="3" t="s">
        <v>24</v>
      </c>
      <c r="W133" s="21" t="s">
        <v>24</v>
      </c>
      <c r="X133" s="21" t="s">
        <v>24</v>
      </c>
      <c r="Y133" s="21">
        <v>71.833863997494007</v>
      </c>
      <c r="Z133" s="21">
        <v>-9.4568011541211199</v>
      </c>
      <c r="AA133" s="21">
        <v>1.2878777533318899</v>
      </c>
      <c r="AB133" s="21">
        <v>-7.3429338535084296</v>
      </c>
      <c r="AC133" s="21">
        <v>2.08961815491548E-13</v>
      </c>
      <c r="AD133" s="21">
        <v>3.5389773071648499E-10</v>
      </c>
    </row>
    <row r="134" spans="1:30">
      <c r="A134" s="6" t="s">
        <v>1145</v>
      </c>
      <c r="B134" s="3" t="s">
        <v>646</v>
      </c>
      <c r="C134" s="3" t="s">
        <v>364</v>
      </c>
      <c r="D134" s="3">
        <v>15418625</v>
      </c>
      <c r="E134" s="3">
        <v>15421452</v>
      </c>
      <c r="F134" s="3" t="s">
        <v>650</v>
      </c>
      <c r="G134" s="6" t="s">
        <v>988</v>
      </c>
      <c r="H134" s="3">
        <v>4.3300000000000002E-136</v>
      </c>
      <c r="I134" s="3">
        <v>395</v>
      </c>
      <c r="J134" s="3" t="s">
        <v>69</v>
      </c>
      <c r="K134" s="6" t="s">
        <v>989</v>
      </c>
      <c r="L134" s="3" t="s">
        <v>24</v>
      </c>
      <c r="M134" s="6" t="s">
        <v>24</v>
      </c>
      <c r="N134" s="3" t="s">
        <v>24</v>
      </c>
      <c r="O134" s="6" t="s">
        <v>990</v>
      </c>
      <c r="P134" s="6" t="s">
        <v>24</v>
      </c>
      <c r="Q134" s="6" t="s">
        <v>24</v>
      </c>
      <c r="R134" s="6" t="s">
        <v>24</v>
      </c>
      <c r="S134" s="6" t="s">
        <v>24</v>
      </c>
      <c r="T134" s="2" t="s">
        <v>25</v>
      </c>
      <c r="U134" s="3" t="s">
        <v>991</v>
      </c>
      <c r="V134" s="3" t="s">
        <v>24</v>
      </c>
      <c r="W134" s="21" t="s">
        <v>24</v>
      </c>
      <c r="X134" s="21" t="s">
        <v>992</v>
      </c>
      <c r="Y134" s="21">
        <v>16.1398019295038</v>
      </c>
      <c r="Z134" s="21">
        <v>5.6375447181074998</v>
      </c>
      <c r="AA134" s="21">
        <v>1.4763351862168299</v>
      </c>
      <c r="AB134" s="21">
        <v>3.8186075701101099</v>
      </c>
      <c r="AC134" s="21">
        <v>1.3420706086611999E-4</v>
      </c>
      <c r="AD134" s="21">
        <v>2.27655273751807E-2</v>
      </c>
    </row>
    <row r="135" spans="1:30">
      <c r="A135" s="6" t="s">
        <v>1146</v>
      </c>
      <c r="B135" s="3" t="s">
        <v>646</v>
      </c>
      <c r="C135" s="3" t="s">
        <v>364</v>
      </c>
      <c r="D135" s="3">
        <v>15927823</v>
      </c>
      <c r="E135" s="3">
        <v>15932822</v>
      </c>
      <c r="F135" s="3" t="s">
        <v>650</v>
      </c>
      <c r="G135" s="6" t="s">
        <v>594</v>
      </c>
      <c r="H135" s="3">
        <v>0</v>
      </c>
      <c r="I135" s="3">
        <v>1227</v>
      </c>
      <c r="J135" s="3" t="s">
        <v>26</v>
      </c>
      <c r="K135" s="6" t="s">
        <v>595</v>
      </c>
      <c r="L135" s="3" t="s">
        <v>24</v>
      </c>
      <c r="M135" s="6" t="s">
        <v>596</v>
      </c>
      <c r="N135" s="3" t="s">
        <v>24</v>
      </c>
      <c r="O135" s="6" t="s">
        <v>24</v>
      </c>
      <c r="P135" s="6" t="s">
        <v>24</v>
      </c>
      <c r="Q135" s="6" t="s">
        <v>24</v>
      </c>
      <c r="R135" s="6" t="s">
        <v>24</v>
      </c>
      <c r="S135" s="6" t="s">
        <v>24</v>
      </c>
      <c r="T135" s="2" t="s">
        <v>24</v>
      </c>
      <c r="U135" s="3" t="s">
        <v>24</v>
      </c>
      <c r="V135" s="3" t="s">
        <v>24</v>
      </c>
      <c r="W135" s="21" t="s">
        <v>24</v>
      </c>
      <c r="X135" s="21" t="s">
        <v>182</v>
      </c>
      <c r="Y135" s="21">
        <v>12.6091798516561</v>
      </c>
      <c r="Z135" s="21">
        <v>6.2647512732174002</v>
      </c>
      <c r="AA135" s="21">
        <v>1.7154009133213799</v>
      </c>
      <c r="AB135" s="21">
        <v>3.6520624564012398</v>
      </c>
      <c r="AC135" s="21">
        <v>2.6014259249807501E-4</v>
      </c>
      <c r="AD135" s="21">
        <v>3.67147912212284E-2</v>
      </c>
    </row>
    <row r="136" spans="1:30">
      <c r="A136" s="6" t="s">
        <v>1018</v>
      </c>
      <c r="B136" s="3" t="s">
        <v>646</v>
      </c>
      <c r="C136" s="3" t="s">
        <v>364</v>
      </c>
      <c r="D136" s="3">
        <v>16021646</v>
      </c>
      <c r="E136" s="3">
        <v>16027208</v>
      </c>
      <c r="F136" s="3" t="s">
        <v>597</v>
      </c>
      <c r="G136" s="6" t="s">
        <v>995</v>
      </c>
      <c r="H136" s="3">
        <v>1.5600000000000001E-149</v>
      </c>
      <c r="I136" s="3">
        <v>439</v>
      </c>
      <c r="J136" s="3" t="s">
        <v>24</v>
      </c>
      <c r="K136" s="6" t="s">
        <v>24</v>
      </c>
      <c r="L136" s="3" t="s">
        <v>24</v>
      </c>
      <c r="M136" s="6" t="s">
        <v>24</v>
      </c>
      <c r="N136" s="3" t="s">
        <v>24</v>
      </c>
      <c r="O136" s="6" t="s">
        <v>24</v>
      </c>
      <c r="P136" s="6" t="s">
        <v>24</v>
      </c>
      <c r="Q136" s="6" t="s">
        <v>24</v>
      </c>
      <c r="R136" s="6" t="s">
        <v>24</v>
      </c>
      <c r="S136" s="6" t="s">
        <v>24</v>
      </c>
      <c r="T136" s="2" t="s">
        <v>24</v>
      </c>
      <c r="U136" s="3" t="s">
        <v>24</v>
      </c>
      <c r="V136" s="3" t="s">
        <v>24</v>
      </c>
      <c r="W136" s="21" t="s">
        <v>24</v>
      </c>
      <c r="X136" s="21" t="s">
        <v>24</v>
      </c>
      <c r="Y136" s="21">
        <v>62.615936552859601</v>
      </c>
      <c r="Z136" s="21">
        <v>6.6806718051471998</v>
      </c>
      <c r="AA136" s="21">
        <v>0.91690813007180205</v>
      </c>
      <c r="AB136" s="21">
        <v>7.2860863439219798</v>
      </c>
      <c r="AC136" s="21">
        <v>3.1908851919214501E-13</v>
      </c>
      <c r="AD136" s="21">
        <v>4.8105984256284304E-10</v>
      </c>
    </row>
    <row r="137" spans="1:30">
      <c r="A137" s="6" t="s">
        <v>1019</v>
      </c>
      <c r="B137" s="3" t="s">
        <v>646</v>
      </c>
      <c r="C137" s="3" t="s">
        <v>364</v>
      </c>
      <c r="D137" s="3">
        <v>16581093</v>
      </c>
      <c r="E137" s="3">
        <v>16585234</v>
      </c>
      <c r="F137" s="3" t="s">
        <v>434</v>
      </c>
      <c r="G137" s="6" t="s">
        <v>600</v>
      </c>
      <c r="H137" s="3">
        <v>7.5E-177</v>
      </c>
      <c r="I137" s="3">
        <v>499</v>
      </c>
      <c r="J137" s="3" t="s">
        <v>52</v>
      </c>
      <c r="K137" s="6" t="s">
        <v>53</v>
      </c>
      <c r="L137" s="3" t="s">
        <v>24</v>
      </c>
      <c r="M137" s="6" t="s">
        <v>601</v>
      </c>
      <c r="N137" s="3" t="s">
        <v>54</v>
      </c>
      <c r="O137" s="6" t="s">
        <v>55</v>
      </c>
      <c r="P137" s="6" t="s">
        <v>56</v>
      </c>
      <c r="Q137" s="6" t="s">
        <v>24</v>
      </c>
      <c r="R137" s="6" t="s">
        <v>57</v>
      </c>
      <c r="S137" s="6" t="s">
        <v>58</v>
      </c>
      <c r="T137" s="2" t="s">
        <v>44</v>
      </c>
      <c r="U137" s="3" t="s">
        <v>24</v>
      </c>
      <c r="V137" s="3" t="s">
        <v>24</v>
      </c>
      <c r="W137" s="21" t="s">
        <v>24</v>
      </c>
      <c r="X137" s="21" t="s">
        <v>59</v>
      </c>
      <c r="Y137" s="21">
        <v>1630.29616225366</v>
      </c>
      <c r="Z137" s="21">
        <v>3.3106886363636998</v>
      </c>
      <c r="AA137" s="21">
        <v>0.68368105103259302</v>
      </c>
      <c r="AB137" s="21">
        <v>4.8424460958270297</v>
      </c>
      <c r="AC137" s="21">
        <v>1.2825043405627499E-6</v>
      </c>
      <c r="AD137" s="21">
        <v>5.4301233779426895E-4</v>
      </c>
    </row>
    <row r="138" spans="1:30">
      <c r="A138" s="6" t="s">
        <v>1020</v>
      </c>
      <c r="B138" s="3" t="s">
        <v>646</v>
      </c>
      <c r="C138" s="3" t="s">
        <v>364</v>
      </c>
      <c r="D138" s="3">
        <v>17333337</v>
      </c>
      <c r="E138" s="3">
        <v>17342551</v>
      </c>
      <c r="F138" s="3" t="s">
        <v>602</v>
      </c>
      <c r="G138" s="6" t="s">
        <v>603</v>
      </c>
      <c r="H138" s="3">
        <v>7.0300000000000002E-259</v>
      </c>
      <c r="I138" s="3">
        <v>721</v>
      </c>
      <c r="J138" s="3" t="s">
        <v>65</v>
      </c>
      <c r="K138" s="6" t="s">
        <v>604</v>
      </c>
      <c r="L138" s="3" t="s">
        <v>605</v>
      </c>
      <c r="M138" s="6" t="s">
        <v>606</v>
      </c>
      <c r="N138" s="3" t="s">
        <v>607</v>
      </c>
      <c r="O138" s="6" t="s">
        <v>608</v>
      </c>
      <c r="P138" s="6" t="s">
        <v>122</v>
      </c>
      <c r="Q138" s="6" t="s">
        <v>24</v>
      </c>
      <c r="R138" s="6" t="s">
        <v>24</v>
      </c>
      <c r="S138" s="6" t="s">
        <v>24</v>
      </c>
      <c r="T138" s="2" t="s">
        <v>609</v>
      </c>
      <c r="U138" s="3" t="s">
        <v>24</v>
      </c>
      <c r="V138" s="3" t="s">
        <v>24</v>
      </c>
      <c r="W138" s="21" t="s">
        <v>24</v>
      </c>
      <c r="X138" s="21" t="s">
        <v>610</v>
      </c>
      <c r="Y138" s="21">
        <v>226.61516212008101</v>
      </c>
      <c r="Z138" s="21">
        <v>2.6380327292524801</v>
      </c>
      <c r="AA138" s="21">
        <v>0.36915551189037299</v>
      </c>
      <c r="AB138" s="21">
        <v>7.1461285130042604</v>
      </c>
      <c r="AC138" s="21">
        <v>8.9259500057243604E-13</v>
      </c>
      <c r="AD138" s="21">
        <v>1.16284530228421E-9</v>
      </c>
    </row>
    <row r="139" spans="1:30">
      <c r="A139" s="6" t="s">
        <v>1000</v>
      </c>
      <c r="B139" s="3" t="s">
        <v>646</v>
      </c>
      <c r="C139" s="3" t="s">
        <v>364</v>
      </c>
      <c r="D139" s="3">
        <v>7595444</v>
      </c>
      <c r="E139" s="3">
        <v>7599952</v>
      </c>
      <c r="F139" s="3" t="s">
        <v>567</v>
      </c>
      <c r="G139" s="6" t="s">
        <v>568</v>
      </c>
      <c r="H139" s="3">
        <v>1.22E-46</v>
      </c>
      <c r="I139" s="3">
        <v>155</v>
      </c>
      <c r="J139" s="3" t="s">
        <v>26</v>
      </c>
      <c r="K139" s="6" t="s">
        <v>569</v>
      </c>
      <c r="L139" s="3" t="s">
        <v>24</v>
      </c>
      <c r="M139" s="6" t="s">
        <v>24</v>
      </c>
      <c r="N139" s="3" t="s">
        <v>24</v>
      </c>
      <c r="O139" s="6" t="s">
        <v>24</v>
      </c>
      <c r="P139" s="6" t="s">
        <v>24</v>
      </c>
      <c r="Q139" s="6" t="s">
        <v>24</v>
      </c>
      <c r="R139" s="6" t="s">
        <v>24</v>
      </c>
      <c r="S139" s="6" t="s">
        <v>24</v>
      </c>
      <c r="T139" s="2" t="s">
        <v>24</v>
      </c>
      <c r="U139" s="3" t="s">
        <v>24</v>
      </c>
      <c r="V139" s="3" t="s">
        <v>24</v>
      </c>
      <c r="W139" s="21" t="s">
        <v>24</v>
      </c>
      <c r="X139" s="21" t="s">
        <v>548</v>
      </c>
      <c r="Y139" s="21">
        <v>450.06611838984003</v>
      </c>
      <c r="Z139" s="21">
        <v>-4.72918518320565</v>
      </c>
      <c r="AA139" s="21">
        <v>0.64986453667926503</v>
      </c>
      <c r="AB139" s="21">
        <v>-7.2771861153883801</v>
      </c>
      <c r="AC139" s="21">
        <v>3.4085487191509902E-13</v>
      </c>
      <c r="AD139" s="21">
        <v>4.8105984256284304E-10</v>
      </c>
    </row>
    <row r="140" spans="1:30">
      <c r="A140" s="6" t="s">
        <v>1004</v>
      </c>
      <c r="B140" s="3" t="s">
        <v>646</v>
      </c>
      <c r="C140" s="3" t="s">
        <v>364</v>
      </c>
      <c r="D140" s="3">
        <v>8745979</v>
      </c>
      <c r="E140" s="3">
        <v>8750633</v>
      </c>
      <c r="F140" s="3" t="s">
        <v>570</v>
      </c>
      <c r="G140" s="6" t="s">
        <v>571</v>
      </c>
      <c r="H140" s="3">
        <v>1.2E-240</v>
      </c>
      <c r="I140" s="3">
        <v>688</v>
      </c>
      <c r="J140" s="3" t="s">
        <v>31</v>
      </c>
      <c r="K140" s="6" t="s">
        <v>168</v>
      </c>
      <c r="L140" s="3" t="s">
        <v>24</v>
      </c>
      <c r="M140" s="6" t="s">
        <v>24</v>
      </c>
      <c r="N140" s="3" t="s">
        <v>24</v>
      </c>
      <c r="O140" s="6" t="s">
        <v>24</v>
      </c>
      <c r="P140" s="6" t="s">
        <v>24</v>
      </c>
      <c r="Q140" s="6" t="s">
        <v>24</v>
      </c>
      <c r="R140" s="6" t="s">
        <v>24</v>
      </c>
      <c r="S140" s="6" t="s">
        <v>24</v>
      </c>
      <c r="T140" s="2" t="s">
        <v>24</v>
      </c>
      <c r="U140" s="3" t="s">
        <v>24</v>
      </c>
      <c r="V140" s="3" t="s">
        <v>24</v>
      </c>
      <c r="W140" s="21" t="s">
        <v>24</v>
      </c>
      <c r="X140" s="21" t="s">
        <v>572</v>
      </c>
      <c r="Y140" s="21">
        <v>69.212191393786497</v>
      </c>
      <c r="Z140" s="21">
        <v>-1.77762886113611</v>
      </c>
      <c r="AA140" s="21">
        <v>0.49431636144441099</v>
      </c>
      <c r="AB140" s="21">
        <v>-3.5961359966759101</v>
      </c>
      <c r="AC140" s="21">
        <v>3.2297899329724098E-4</v>
      </c>
      <c r="AD140" s="21">
        <v>4.2402885507613002E-2</v>
      </c>
    </row>
    <row r="141" spans="1:30">
      <c r="A141" s="6" t="s">
        <v>1023</v>
      </c>
      <c r="B141" s="3" t="s">
        <v>646</v>
      </c>
      <c r="C141" s="3" t="s">
        <v>364</v>
      </c>
      <c r="D141" s="3">
        <v>21231100</v>
      </c>
      <c r="E141" s="3">
        <v>21231798</v>
      </c>
      <c r="F141" s="3" t="s">
        <v>620</v>
      </c>
      <c r="G141" s="6" t="s">
        <v>1024</v>
      </c>
      <c r="H141" s="3">
        <v>3.2600000000000002E-124</v>
      </c>
      <c r="I141" s="3">
        <v>368</v>
      </c>
      <c r="J141" s="3" t="s">
        <v>52</v>
      </c>
      <c r="K141" s="6" t="s">
        <v>87</v>
      </c>
      <c r="L141" s="3" t="s">
        <v>24</v>
      </c>
      <c r="M141" s="6" t="s">
        <v>24</v>
      </c>
      <c r="N141" s="3" t="s">
        <v>24</v>
      </c>
      <c r="O141" s="6" t="s">
        <v>24</v>
      </c>
      <c r="P141" s="6" t="s">
        <v>24</v>
      </c>
      <c r="Q141" s="6" t="s">
        <v>24</v>
      </c>
      <c r="R141" s="6" t="s">
        <v>24</v>
      </c>
      <c r="S141" s="6" t="s">
        <v>24</v>
      </c>
      <c r="T141" s="2" t="s">
        <v>24</v>
      </c>
      <c r="U141" s="3" t="s">
        <v>24</v>
      </c>
      <c r="V141" s="3" t="s">
        <v>24</v>
      </c>
      <c r="W141" s="21" t="s">
        <v>24</v>
      </c>
      <c r="X141" s="21" t="s">
        <v>88</v>
      </c>
      <c r="Y141" s="21">
        <v>317.77003569696598</v>
      </c>
      <c r="Z141" s="21">
        <v>3.55288651360007</v>
      </c>
      <c r="AA141" s="21">
        <v>0.74698946012915801</v>
      </c>
      <c r="AB141" s="21">
        <v>4.7562739546361898</v>
      </c>
      <c r="AC141" s="21">
        <v>1.9719881931527901E-6</v>
      </c>
      <c r="AD141" s="21">
        <v>6.9578316748407495E-4</v>
      </c>
    </row>
    <row r="142" spans="1:30">
      <c r="A142" s="6" t="s">
        <v>1021</v>
      </c>
      <c r="B142" s="3" t="s">
        <v>646</v>
      </c>
      <c r="C142" s="3" t="s">
        <v>364</v>
      </c>
      <c r="D142" s="3">
        <v>21229842</v>
      </c>
      <c r="E142" s="3">
        <v>21230723</v>
      </c>
      <c r="F142" s="3" t="s">
        <v>620</v>
      </c>
      <c r="G142" s="6" t="s">
        <v>1022</v>
      </c>
      <c r="H142" s="3">
        <v>9.3200000000000006E-128</v>
      </c>
      <c r="I142" s="3">
        <v>380</v>
      </c>
      <c r="J142" s="3" t="s">
        <v>52</v>
      </c>
      <c r="K142" s="6" t="s">
        <v>151</v>
      </c>
      <c r="L142" s="3" t="s">
        <v>24</v>
      </c>
      <c r="M142" s="6" t="s">
        <v>24</v>
      </c>
      <c r="N142" s="3" t="s">
        <v>24</v>
      </c>
      <c r="O142" s="6" t="s">
        <v>24</v>
      </c>
      <c r="P142" s="6" t="s">
        <v>24</v>
      </c>
      <c r="Q142" s="6" t="s">
        <v>24</v>
      </c>
      <c r="R142" s="6" t="s">
        <v>24</v>
      </c>
      <c r="S142" s="6" t="s">
        <v>24</v>
      </c>
      <c r="T142" s="2" t="s">
        <v>24</v>
      </c>
      <c r="U142" s="3" t="s">
        <v>24</v>
      </c>
      <c r="V142" s="3" t="s">
        <v>24</v>
      </c>
      <c r="W142" s="21" t="s">
        <v>24</v>
      </c>
      <c r="X142" s="21" t="s">
        <v>88</v>
      </c>
      <c r="Y142" s="21">
        <v>447.32233668540601</v>
      </c>
      <c r="Z142" s="21">
        <v>3.6572807470738602</v>
      </c>
      <c r="AA142" s="21">
        <v>0.83690667203239399</v>
      </c>
      <c r="AB142" s="21">
        <v>4.3699983155735902</v>
      </c>
      <c r="AC142" s="21">
        <v>1.24247494955135E-5</v>
      </c>
      <c r="AD142" s="21">
        <v>3.24760372114483E-3</v>
      </c>
    </row>
    <row r="143" spans="1:30">
      <c r="A143" s="6" t="s">
        <v>1005</v>
      </c>
      <c r="B143" s="3" t="s">
        <v>646</v>
      </c>
      <c r="C143" s="3" t="s">
        <v>364</v>
      </c>
      <c r="D143" s="3">
        <v>8695665</v>
      </c>
      <c r="E143" s="3">
        <v>8700244</v>
      </c>
      <c r="F143" s="3" t="s">
        <v>570</v>
      </c>
      <c r="G143" s="6" t="s">
        <v>571</v>
      </c>
      <c r="H143" s="3">
        <v>1.61E-210</v>
      </c>
      <c r="I143" s="3">
        <v>618</v>
      </c>
      <c r="J143" s="3" t="s">
        <v>31</v>
      </c>
      <c r="K143" s="6" t="s">
        <v>168</v>
      </c>
      <c r="L143" s="3" t="s">
        <v>24</v>
      </c>
      <c r="M143" s="6" t="s">
        <v>24</v>
      </c>
      <c r="N143" s="3" t="s">
        <v>24</v>
      </c>
      <c r="O143" s="6" t="s">
        <v>24</v>
      </c>
      <c r="P143" s="6" t="s">
        <v>24</v>
      </c>
      <c r="Q143" s="6" t="s">
        <v>24</v>
      </c>
      <c r="R143" s="6" t="s">
        <v>24</v>
      </c>
      <c r="S143" s="6" t="s">
        <v>24</v>
      </c>
      <c r="T143" s="2" t="s">
        <v>24</v>
      </c>
      <c r="U143" s="3" t="s">
        <v>24</v>
      </c>
      <c r="V143" s="3" t="s">
        <v>24</v>
      </c>
      <c r="W143" s="21" t="s">
        <v>24</v>
      </c>
      <c r="X143" s="21" t="s">
        <v>572</v>
      </c>
      <c r="Y143" s="21">
        <v>159.27910230578601</v>
      </c>
      <c r="Z143" s="21">
        <v>-4.0113728385320702</v>
      </c>
      <c r="AA143" s="21">
        <v>0.41479294948913098</v>
      </c>
      <c r="AB143" s="21">
        <v>-9.6707835643604199</v>
      </c>
      <c r="AC143" s="21">
        <v>4.0129367949037401E-22</v>
      </c>
      <c r="AD143" s="21">
        <v>3.39815487792449E-18</v>
      </c>
    </row>
    <row r="144" spans="1:30">
      <c r="A144" s="6" t="s">
        <v>1002</v>
      </c>
      <c r="B144" s="3" t="s">
        <v>646</v>
      </c>
      <c r="C144" s="3" t="s">
        <v>364</v>
      </c>
      <c r="D144" s="3">
        <v>8702862</v>
      </c>
      <c r="E144" s="3">
        <v>8706570</v>
      </c>
      <c r="F144" s="3" t="s">
        <v>570</v>
      </c>
      <c r="G144" s="6" t="s">
        <v>1003</v>
      </c>
      <c r="H144" s="3">
        <v>2.6999999999999999E-211</v>
      </c>
      <c r="I144" s="3">
        <v>613</v>
      </c>
      <c r="J144" s="3" t="s">
        <v>31</v>
      </c>
      <c r="K144" s="6" t="s">
        <v>168</v>
      </c>
      <c r="L144" s="3" t="s">
        <v>24</v>
      </c>
      <c r="M144" s="6" t="s">
        <v>24</v>
      </c>
      <c r="N144" s="3" t="s">
        <v>24</v>
      </c>
      <c r="O144" s="6" t="s">
        <v>24</v>
      </c>
      <c r="P144" s="6" t="s">
        <v>24</v>
      </c>
      <c r="Q144" s="6" t="s">
        <v>24</v>
      </c>
      <c r="R144" s="6" t="s">
        <v>24</v>
      </c>
      <c r="S144" s="6" t="s">
        <v>24</v>
      </c>
      <c r="T144" s="2" t="s">
        <v>24</v>
      </c>
      <c r="U144" s="3" t="s">
        <v>24</v>
      </c>
      <c r="V144" s="3" t="s">
        <v>24</v>
      </c>
      <c r="W144" s="21" t="s">
        <v>24</v>
      </c>
      <c r="X144" s="21" t="s">
        <v>572</v>
      </c>
      <c r="Y144" s="21">
        <v>190.51601525350699</v>
      </c>
      <c r="Z144" s="21">
        <v>2.1681129981320302</v>
      </c>
      <c r="AA144" s="21">
        <v>0.53345580565772199</v>
      </c>
      <c r="AB144" s="21">
        <v>4.0642785684164897</v>
      </c>
      <c r="AC144" s="21">
        <v>4.8181254907634001E-5</v>
      </c>
      <c r="AD144" s="21">
        <v>9.7142587275677404E-3</v>
      </c>
    </row>
    <row r="145" spans="1:30">
      <c r="A145" s="6" t="s">
        <v>1007</v>
      </c>
      <c r="B145" s="3" t="s">
        <v>646</v>
      </c>
      <c r="C145" s="3" t="s">
        <v>364</v>
      </c>
      <c r="D145" s="3">
        <v>11781341</v>
      </c>
      <c r="E145" s="3">
        <v>11791741</v>
      </c>
      <c r="F145" s="3" t="s">
        <v>581</v>
      </c>
      <c r="G145" s="6" t="s">
        <v>582</v>
      </c>
      <c r="H145" s="3">
        <v>2.7900000000000001E-217</v>
      </c>
      <c r="I145" s="3">
        <v>612</v>
      </c>
      <c r="J145" s="3" t="s">
        <v>181</v>
      </c>
      <c r="K145" s="6" t="s">
        <v>583</v>
      </c>
      <c r="L145" s="3" t="s">
        <v>24</v>
      </c>
      <c r="M145" s="6" t="s">
        <v>584</v>
      </c>
      <c r="N145" s="3" t="s">
        <v>24</v>
      </c>
      <c r="O145" s="6" t="s">
        <v>585</v>
      </c>
      <c r="P145" s="6" t="s">
        <v>24</v>
      </c>
      <c r="Q145" s="6" t="s">
        <v>24</v>
      </c>
      <c r="R145" s="6" t="s">
        <v>24</v>
      </c>
      <c r="S145" s="6" t="s">
        <v>24</v>
      </c>
      <c r="T145" s="2" t="s">
        <v>586</v>
      </c>
      <c r="U145" s="3" t="s">
        <v>24</v>
      </c>
      <c r="V145" s="3" t="s">
        <v>24</v>
      </c>
      <c r="W145" s="21" t="s">
        <v>24</v>
      </c>
      <c r="X145" s="21" t="s">
        <v>587</v>
      </c>
      <c r="Y145" s="21">
        <v>126.711584353885</v>
      </c>
      <c r="Z145" s="21">
        <v>1.4998718280327601</v>
      </c>
      <c r="AA145" s="21">
        <v>0.336756917672758</v>
      </c>
      <c r="AB145" s="21">
        <v>4.4538708763519796</v>
      </c>
      <c r="AC145" s="21">
        <v>8.4335831551793601E-6</v>
      </c>
      <c r="AD145" s="21">
        <v>2.3037284567115801E-3</v>
      </c>
    </row>
    <row r="146" spans="1:30">
      <c r="A146" s="6" t="s">
        <v>1008</v>
      </c>
      <c r="B146" s="3" t="s">
        <v>646</v>
      </c>
      <c r="C146" s="3" t="s">
        <v>364</v>
      </c>
      <c r="D146" s="3">
        <v>12567332</v>
      </c>
      <c r="E146" s="3">
        <v>12575945</v>
      </c>
      <c r="F146" s="3" t="s">
        <v>650</v>
      </c>
      <c r="G146" s="6" t="s">
        <v>1009</v>
      </c>
      <c r="H146" s="3">
        <v>1.34E-218</v>
      </c>
      <c r="I146" s="3">
        <v>606</v>
      </c>
      <c r="J146" s="3" t="s">
        <v>1010</v>
      </c>
      <c r="K146" s="6" t="s">
        <v>1011</v>
      </c>
      <c r="L146" s="3" t="s">
        <v>24</v>
      </c>
      <c r="M146" s="6" t="s">
        <v>1012</v>
      </c>
      <c r="N146" s="3" t="s">
        <v>24</v>
      </c>
      <c r="O146" s="6" t="s">
        <v>1013</v>
      </c>
      <c r="P146" s="6" t="s">
        <v>24</v>
      </c>
      <c r="Q146" s="6" t="s">
        <v>24</v>
      </c>
      <c r="R146" s="6" t="s">
        <v>24</v>
      </c>
      <c r="S146" s="6" t="s">
        <v>24</v>
      </c>
      <c r="T146" s="2" t="s">
        <v>35</v>
      </c>
      <c r="U146" s="3" t="s">
        <v>24</v>
      </c>
      <c r="V146" s="3" t="s">
        <v>24</v>
      </c>
      <c r="W146" s="21" t="s">
        <v>24</v>
      </c>
      <c r="X146" s="21" t="s">
        <v>1014</v>
      </c>
      <c r="Y146" s="21">
        <v>302.648990367767</v>
      </c>
      <c r="Z146" s="21">
        <v>-1.56468072620995</v>
      </c>
      <c r="AA146" s="21">
        <v>0.36154499999776002</v>
      </c>
      <c r="AB146" s="21">
        <v>-4.3277620385281104</v>
      </c>
      <c r="AC146" s="21">
        <v>1.50632083856097E-5</v>
      </c>
      <c r="AD146" s="21">
        <v>3.8653105639194999E-3</v>
      </c>
    </row>
    <row r="147" spans="1:30">
      <c r="A147" s="6" t="s">
        <v>1017</v>
      </c>
      <c r="B147" s="3" t="s">
        <v>646</v>
      </c>
      <c r="C147" s="3" t="s">
        <v>364</v>
      </c>
      <c r="D147" s="3">
        <v>14964750</v>
      </c>
      <c r="E147" s="3">
        <v>14972743</v>
      </c>
      <c r="F147" s="3" t="s">
        <v>591</v>
      </c>
      <c r="G147" s="6" t="s">
        <v>982</v>
      </c>
      <c r="H147" s="3">
        <v>2.9900000000000002E-138</v>
      </c>
      <c r="I147" s="3">
        <v>399</v>
      </c>
      <c r="J147" s="3" t="s">
        <v>26</v>
      </c>
      <c r="K147" s="6" t="s">
        <v>38</v>
      </c>
      <c r="L147" s="3" t="s">
        <v>24</v>
      </c>
      <c r="M147" s="6" t="s">
        <v>24</v>
      </c>
      <c r="N147" s="3" t="s">
        <v>24</v>
      </c>
      <c r="O147" s="6" t="s">
        <v>24</v>
      </c>
      <c r="P147" s="6" t="s">
        <v>24</v>
      </c>
      <c r="Q147" s="6" t="s">
        <v>24</v>
      </c>
      <c r="R147" s="6" t="s">
        <v>24</v>
      </c>
      <c r="S147" s="6" t="s">
        <v>24</v>
      </c>
      <c r="T147" s="2" t="s">
        <v>24</v>
      </c>
      <c r="U147" s="3" t="s">
        <v>24</v>
      </c>
      <c r="V147" s="3" t="s">
        <v>24</v>
      </c>
      <c r="W147" s="21" t="s">
        <v>24</v>
      </c>
      <c r="X147" s="21" t="s">
        <v>24</v>
      </c>
      <c r="Y147" s="21">
        <v>125.581384579454</v>
      </c>
      <c r="Z147" s="21">
        <v>-10.263738987292401</v>
      </c>
      <c r="AA147" s="21">
        <v>1.24299356223379</v>
      </c>
      <c r="AB147" s="21">
        <v>-8.2572744534954801</v>
      </c>
      <c r="AC147" s="21">
        <v>1.4903646642321201E-16</v>
      </c>
      <c r="AD147" s="21">
        <v>4.20680265890586E-13</v>
      </c>
    </row>
    <row r="148" spans="1:30">
      <c r="A148" s="6" t="s">
        <v>1144</v>
      </c>
      <c r="B148" s="3" t="s">
        <v>646</v>
      </c>
      <c r="C148" s="3" t="s">
        <v>364</v>
      </c>
      <c r="D148" s="3">
        <v>15466443</v>
      </c>
      <c r="E148" s="3">
        <v>15470666</v>
      </c>
      <c r="F148" s="3" t="s">
        <v>650</v>
      </c>
      <c r="G148" s="6" t="s">
        <v>984</v>
      </c>
      <c r="H148" s="3">
        <v>8.3499999999999997E-175</v>
      </c>
      <c r="I148" s="3">
        <v>496</v>
      </c>
      <c r="J148" s="3" t="s">
        <v>31</v>
      </c>
      <c r="K148" s="6" t="s">
        <v>985</v>
      </c>
      <c r="L148" s="3" t="s">
        <v>24</v>
      </c>
      <c r="M148" s="6" t="s">
        <v>24</v>
      </c>
      <c r="N148" s="3" t="s">
        <v>24</v>
      </c>
      <c r="O148" s="6" t="s">
        <v>111</v>
      </c>
      <c r="P148" s="6" t="s">
        <v>112</v>
      </c>
      <c r="Q148" s="6" t="s">
        <v>24</v>
      </c>
      <c r="R148" s="6" t="s">
        <v>24</v>
      </c>
      <c r="S148" s="6" t="s">
        <v>24</v>
      </c>
      <c r="T148" s="2" t="s">
        <v>113</v>
      </c>
      <c r="U148" s="3" t="s">
        <v>24</v>
      </c>
      <c r="V148" s="3" t="s">
        <v>24</v>
      </c>
      <c r="W148" s="21" t="s">
        <v>24</v>
      </c>
      <c r="X148" s="21" t="s">
        <v>986</v>
      </c>
      <c r="Y148" s="21">
        <v>19.205101312633399</v>
      </c>
      <c r="Z148" s="21">
        <v>7.8549949994580697</v>
      </c>
      <c r="AA148" s="21">
        <v>1.4561414053493</v>
      </c>
      <c r="AB148" s="21">
        <v>5.3943902498767304</v>
      </c>
      <c r="AC148" s="21">
        <v>6.8756637023873801E-8</v>
      </c>
      <c r="AD148" s="21">
        <v>3.8815413487877503E-5</v>
      </c>
    </row>
    <row r="149" spans="1:30">
      <c r="A149" s="6" t="s">
        <v>1025</v>
      </c>
      <c r="B149" s="3" t="s">
        <v>646</v>
      </c>
      <c r="C149" s="3" t="s">
        <v>364</v>
      </c>
      <c r="D149" s="3">
        <v>24264008</v>
      </c>
      <c r="E149" s="3">
        <v>24270019</v>
      </c>
      <c r="F149" s="3" t="s">
        <v>650</v>
      </c>
      <c r="G149" s="6" t="s">
        <v>1026</v>
      </c>
      <c r="H149" s="3">
        <v>1.4300000000000001E-90</v>
      </c>
      <c r="I149" s="3">
        <v>275</v>
      </c>
      <c r="J149" s="3" t="s">
        <v>32</v>
      </c>
      <c r="K149" s="6" t="s">
        <v>1027</v>
      </c>
      <c r="L149" s="3" t="s">
        <v>24</v>
      </c>
      <c r="M149" s="6" t="s">
        <v>24</v>
      </c>
      <c r="N149" s="3" t="s">
        <v>24</v>
      </c>
      <c r="O149" s="6" t="s">
        <v>24</v>
      </c>
      <c r="P149" s="6" t="s">
        <v>24</v>
      </c>
      <c r="Q149" s="6" t="s">
        <v>24</v>
      </c>
      <c r="R149" s="6" t="s">
        <v>24</v>
      </c>
      <c r="S149" s="6" t="s">
        <v>24</v>
      </c>
      <c r="T149" s="2" t="s">
        <v>24</v>
      </c>
      <c r="U149" s="3" t="s">
        <v>24</v>
      </c>
      <c r="V149" s="3" t="s">
        <v>24</v>
      </c>
      <c r="W149" s="21" t="s">
        <v>24</v>
      </c>
      <c r="X149" s="21" t="s">
        <v>1028</v>
      </c>
      <c r="Y149" s="21">
        <v>73.2058127056073</v>
      </c>
      <c r="Z149" s="21">
        <v>-2.4777960148929399</v>
      </c>
      <c r="AA149" s="21">
        <v>0.65538490927888504</v>
      </c>
      <c r="AB149" s="21">
        <v>-3.7806729752432702</v>
      </c>
      <c r="AC149" s="21">
        <v>1.56405008140369E-4</v>
      </c>
      <c r="AD149" s="21">
        <v>2.4526622387641601E-2</v>
      </c>
    </row>
    <row r="150" spans="1:30">
      <c r="A150" s="6" t="s">
        <v>1001</v>
      </c>
      <c r="B150" s="3" t="s">
        <v>646</v>
      </c>
      <c r="C150" s="3" t="s">
        <v>364</v>
      </c>
      <c r="D150" s="3">
        <v>8651083</v>
      </c>
      <c r="E150" s="3">
        <v>8656784</v>
      </c>
      <c r="F150" s="3" t="s">
        <v>570</v>
      </c>
      <c r="G150" s="6" t="s">
        <v>571</v>
      </c>
      <c r="H150" s="3">
        <v>2.9300000000000002E-239</v>
      </c>
      <c r="I150" s="3">
        <v>685</v>
      </c>
      <c r="J150" s="3" t="s">
        <v>31</v>
      </c>
      <c r="K150" s="6" t="s">
        <v>168</v>
      </c>
      <c r="L150" s="3" t="s">
        <v>24</v>
      </c>
      <c r="M150" s="6" t="s">
        <v>24</v>
      </c>
      <c r="N150" s="3" t="s">
        <v>24</v>
      </c>
      <c r="O150" s="6" t="s">
        <v>24</v>
      </c>
      <c r="P150" s="6" t="s">
        <v>24</v>
      </c>
      <c r="Q150" s="6" t="s">
        <v>24</v>
      </c>
      <c r="R150" s="6" t="s">
        <v>24</v>
      </c>
      <c r="S150" s="6" t="s">
        <v>24</v>
      </c>
      <c r="T150" s="2" t="s">
        <v>24</v>
      </c>
      <c r="U150" s="3" t="s">
        <v>24</v>
      </c>
      <c r="V150" s="3" t="s">
        <v>24</v>
      </c>
      <c r="W150" s="21" t="s">
        <v>24</v>
      </c>
      <c r="X150" s="21" t="s">
        <v>572</v>
      </c>
      <c r="Y150" s="21">
        <v>265.53838401060898</v>
      </c>
      <c r="Z150" s="21">
        <v>-4.9437496607318998</v>
      </c>
      <c r="AA150" s="21">
        <v>0.62324049261442604</v>
      </c>
      <c r="AB150" s="21">
        <v>-7.9323306481474098</v>
      </c>
      <c r="AC150" s="21">
        <v>2.1507089459485599E-15</v>
      </c>
      <c r="AD150" s="21">
        <v>5.2034866726549698E-12</v>
      </c>
    </row>
    <row r="151" spans="1:30">
      <c r="A151" s="6" t="s">
        <v>1006</v>
      </c>
      <c r="B151" s="3" t="s">
        <v>646</v>
      </c>
      <c r="C151" s="3" t="s">
        <v>364</v>
      </c>
      <c r="D151" s="3">
        <v>8819853</v>
      </c>
      <c r="E151" s="3">
        <v>8823480</v>
      </c>
      <c r="F151" s="3" t="s">
        <v>1135</v>
      </c>
      <c r="G151" s="6" t="s">
        <v>950</v>
      </c>
      <c r="H151" s="3">
        <v>0</v>
      </c>
      <c r="I151" s="3">
        <v>1219</v>
      </c>
      <c r="J151" s="3" t="s">
        <v>47</v>
      </c>
      <c r="K151" s="6" t="s">
        <v>951</v>
      </c>
      <c r="L151" s="3" t="s">
        <v>24</v>
      </c>
      <c r="M151" s="6" t="s">
        <v>952</v>
      </c>
      <c r="N151" s="3" t="s">
        <v>953</v>
      </c>
      <c r="O151" s="6" t="s">
        <v>954</v>
      </c>
      <c r="P151" s="6" t="s">
        <v>174</v>
      </c>
      <c r="Q151" s="6" t="s">
        <v>24</v>
      </c>
      <c r="R151" s="6" t="s">
        <v>955</v>
      </c>
      <c r="S151" s="6" t="s">
        <v>956</v>
      </c>
      <c r="T151" s="2" t="s">
        <v>44</v>
      </c>
      <c r="U151" s="3" t="s">
        <v>24</v>
      </c>
      <c r="V151" s="3" t="s">
        <v>24</v>
      </c>
      <c r="W151" s="21" t="s">
        <v>24</v>
      </c>
      <c r="X151" s="21" t="s">
        <v>957</v>
      </c>
      <c r="Y151" s="21">
        <v>50.100184857293598</v>
      </c>
      <c r="Z151" s="21">
        <v>3.1936848728728902</v>
      </c>
      <c r="AA151" s="21">
        <v>0.70331752102662004</v>
      </c>
      <c r="AB151" s="21">
        <v>4.5408862674302899</v>
      </c>
      <c r="AC151" s="21">
        <v>5.6018246010244099E-6</v>
      </c>
      <c r="AD151" s="21">
        <v>1.66442984987631E-3</v>
      </c>
    </row>
    <row r="152" spans="1:30">
      <c r="A152" s="6" t="s">
        <v>1148</v>
      </c>
      <c r="B152" s="3" t="s">
        <v>646</v>
      </c>
      <c r="C152" s="3" t="s">
        <v>365</v>
      </c>
      <c r="D152" s="3">
        <v>10060748</v>
      </c>
      <c r="E152" s="3">
        <v>10062328</v>
      </c>
      <c r="F152" s="3" t="s">
        <v>650</v>
      </c>
      <c r="G152" s="6" t="s">
        <v>91</v>
      </c>
      <c r="H152" s="3">
        <v>1.72E-167</v>
      </c>
      <c r="I152" s="3">
        <v>473</v>
      </c>
      <c r="J152" s="3" t="s">
        <v>47</v>
      </c>
      <c r="K152" s="6" t="s">
        <v>92</v>
      </c>
      <c r="L152" s="3" t="s">
        <v>24</v>
      </c>
      <c r="M152" s="6" t="s">
        <v>24</v>
      </c>
      <c r="N152" s="3" t="s">
        <v>93</v>
      </c>
      <c r="O152" s="6" t="s">
        <v>94</v>
      </c>
      <c r="P152" s="6" t="s">
        <v>29</v>
      </c>
      <c r="Q152" s="6" t="s">
        <v>24</v>
      </c>
      <c r="R152" s="6" t="s">
        <v>24</v>
      </c>
      <c r="S152" s="6" t="s">
        <v>24</v>
      </c>
      <c r="T152" s="2" t="s">
        <v>44</v>
      </c>
      <c r="U152" s="3" t="s">
        <v>24</v>
      </c>
      <c r="V152" s="3" t="s">
        <v>24</v>
      </c>
      <c r="W152" s="21" t="s">
        <v>24</v>
      </c>
      <c r="X152" s="21" t="s">
        <v>95</v>
      </c>
      <c r="Y152" s="21">
        <v>34.619748258368297</v>
      </c>
      <c r="Z152" s="21">
        <v>3.2828727173828698</v>
      </c>
      <c r="AA152" s="21">
        <v>0.78589743056178196</v>
      </c>
      <c r="AB152" s="21">
        <v>4.1772279558620902</v>
      </c>
      <c r="AC152" s="21">
        <v>2.9508326197157999E-5</v>
      </c>
      <c r="AD152" s="21">
        <v>6.6069557965664797E-3</v>
      </c>
    </row>
    <row r="153" spans="1:30">
      <c r="A153" s="6" t="s">
        <v>1030</v>
      </c>
      <c r="B153" s="3" t="s">
        <v>646</v>
      </c>
      <c r="C153" s="3" t="s">
        <v>365</v>
      </c>
      <c r="D153" s="3">
        <v>13501501</v>
      </c>
      <c r="E153" s="3">
        <v>13509991</v>
      </c>
      <c r="F153" s="3" t="s">
        <v>602</v>
      </c>
      <c r="G153" s="6" t="s">
        <v>603</v>
      </c>
      <c r="H153" s="3">
        <v>1.9800000000000001E-262</v>
      </c>
      <c r="I153" s="3">
        <v>731</v>
      </c>
      <c r="J153" s="3" t="s">
        <v>65</v>
      </c>
      <c r="K153" s="6" t="s">
        <v>604</v>
      </c>
      <c r="L153" s="3" t="s">
        <v>605</v>
      </c>
      <c r="M153" s="6" t="s">
        <v>606</v>
      </c>
      <c r="N153" s="3" t="s">
        <v>607</v>
      </c>
      <c r="O153" s="6" t="s">
        <v>608</v>
      </c>
      <c r="P153" s="6" t="s">
        <v>122</v>
      </c>
      <c r="Q153" s="6" t="s">
        <v>24</v>
      </c>
      <c r="R153" s="6" t="s">
        <v>24</v>
      </c>
      <c r="S153" s="6" t="s">
        <v>24</v>
      </c>
      <c r="T153" s="2" t="s">
        <v>609</v>
      </c>
      <c r="U153" s="3" t="s">
        <v>24</v>
      </c>
      <c r="V153" s="3" t="s">
        <v>24</v>
      </c>
      <c r="W153" s="21" t="s">
        <v>24</v>
      </c>
      <c r="X153" s="21" t="s">
        <v>610</v>
      </c>
      <c r="Y153" s="21">
        <v>193.45426701256</v>
      </c>
      <c r="Z153" s="21">
        <v>2.6124583501769201</v>
      </c>
      <c r="AA153" s="21">
        <v>0.40122660682491701</v>
      </c>
      <c r="AB153" s="21">
        <v>6.5111792332279501</v>
      </c>
      <c r="AC153" s="21">
        <v>7.4563110126941603E-11</v>
      </c>
      <c r="AD153" s="21">
        <v>1.31703306854221E-7</v>
      </c>
    </row>
    <row r="154" spans="1:30">
      <c r="A154" s="6" t="s">
        <v>1031</v>
      </c>
      <c r="B154" s="3" t="s">
        <v>646</v>
      </c>
      <c r="C154" s="3" t="s">
        <v>365</v>
      </c>
      <c r="D154" s="3">
        <v>14269010</v>
      </c>
      <c r="E154" s="3">
        <v>14273230</v>
      </c>
      <c r="F154" s="3" t="s">
        <v>434</v>
      </c>
      <c r="G154" s="6" t="s">
        <v>600</v>
      </c>
      <c r="H154" s="3">
        <v>4.3300000000000001E-176</v>
      </c>
      <c r="I154" s="3">
        <v>497</v>
      </c>
      <c r="J154" s="3" t="s">
        <v>52</v>
      </c>
      <c r="K154" s="6" t="s">
        <v>53</v>
      </c>
      <c r="L154" s="3" t="s">
        <v>24</v>
      </c>
      <c r="M154" s="6" t="s">
        <v>601</v>
      </c>
      <c r="N154" s="3" t="s">
        <v>54</v>
      </c>
      <c r="O154" s="6" t="s">
        <v>55</v>
      </c>
      <c r="P154" s="6" t="s">
        <v>56</v>
      </c>
      <c r="Q154" s="6" t="s">
        <v>24</v>
      </c>
      <c r="R154" s="6" t="s">
        <v>57</v>
      </c>
      <c r="S154" s="6" t="s">
        <v>58</v>
      </c>
      <c r="T154" s="2" t="s">
        <v>44</v>
      </c>
      <c r="U154" s="3" t="s">
        <v>24</v>
      </c>
      <c r="V154" s="3" t="s">
        <v>24</v>
      </c>
      <c r="W154" s="21" t="s">
        <v>24</v>
      </c>
      <c r="X154" s="21" t="s">
        <v>59</v>
      </c>
      <c r="Y154" s="21">
        <v>1282.99386662149</v>
      </c>
      <c r="Z154" s="21">
        <v>3.2835014803357798</v>
      </c>
      <c r="AA154" s="21">
        <v>0.67355815275473296</v>
      </c>
      <c r="AB154" s="21">
        <v>4.8748596790148602</v>
      </c>
      <c r="AC154" s="21">
        <v>1.08885824890739E-6</v>
      </c>
      <c r="AD154" s="21">
        <v>4.5551525218107299E-4</v>
      </c>
    </row>
    <row r="155" spans="1:30">
      <c r="A155" s="6" t="s">
        <v>1032</v>
      </c>
      <c r="B155" s="3" t="s">
        <v>646</v>
      </c>
      <c r="C155" s="3" t="s">
        <v>365</v>
      </c>
      <c r="D155" s="3">
        <v>14772516</v>
      </c>
      <c r="E155" s="3">
        <v>14778841</v>
      </c>
      <c r="F155" s="3" t="s">
        <v>597</v>
      </c>
      <c r="G155" s="6" t="s">
        <v>995</v>
      </c>
      <c r="H155" s="3">
        <v>2.2100000000000002E-149</v>
      </c>
      <c r="I155" s="3">
        <v>439</v>
      </c>
      <c r="J155" s="3" t="s">
        <v>24</v>
      </c>
      <c r="K155" s="6" t="s">
        <v>24</v>
      </c>
      <c r="L155" s="3" t="s">
        <v>24</v>
      </c>
      <c r="M155" s="6" t="s">
        <v>24</v>
      </c>
      <c r="N155" s="3" t="s">
        <v>24</v>
      </c>
      <c r="O155" s="6" t="s">
        <v>24</v>
      </c>
      <c r="P155" s="6" t="s">
        <v>24</v>
      </c>
      <c r="Q155" s="6" t="s">
        <v>24</v>
      </c>
      <c r="R155" s="6" t="s">
        <v>24</v>
      </c>
      <c r="S155" s="6" t="s">
        <v>24</v>
      </c>
      <c r="T155" s="2" t="s">
        <v>24</v>
      </c>
      <c r="U155" s="3" t="s">
        <v>24</v>
      </c>
      <c r="V155" s="3" t="s">
        <v>24</v>
      </c>
      <c r="W155" s="21" t="s">
        <v>24</v>
      </c>
      <c r="X155" s="21" t="s">
        <v>24</v>
      </c>
      <c r="Y155" s="21">
        <v>63.682695624739203</v>
      </c>
      <c r="Z155" s="21">
        <v>6.7043029489506596</v>
      </c>
      <c r="AA155" s="21">
        <v>0.91633402171227196</v>
      </c>
      <c r="AB155" s="21">
        <v>7.3164400645333698</v>
      </c>
      <c r="AC155" s="21">
        <v>2.5463567417802798E-13</v>
      </c>
      <c r="AD155" s="21">
        <v>5.7827761605830296E-10</v>
      </c>
    </row>
    <row r="156" spans="1:30">
      <c r="A156" s="6" t="s">
        <v>1149</v>
      </c>
      <c r="B156" s="3" t="s">
        <v>646</v>
      </c>
      <c r="C156" s="3" t="s">
        <v>365</v>
      </c>
      <c r="D156" s="3">
        <v>14931895</v>
      </c>
      <c r="E156" s="3">
        <v>14936892</v>
      </c>
      <c r="F156" s="3" t="s">
        <v>650</v>
      </c>
      <c r="G156" s="6" t="s">
        <v>594</v>
      </c>
      <c r="H156" s="3">
        <v>0</v>
      </c>
      <c r="I156" s="3">
        <v>1227</v>
      </c>
      <c r="J156" s="3" t="s">
        <v>26</v>
      </c>
      <c r="K156" s="6" t="s">
        <v>595</v>
      </c>
      <c r="L156" s="3" t="s">
        <v>24</v>
      </c>
      <c r="M156" s="6" t="s">
        <v>596</v>
      </c>
      <c r="N156" s="3" t="s">
        <v>24</v>
      </c>
      <c r="O156" s="6" t="s">
        <v>24</v>
      </c>
      <c r="P156" s="6" t="s">
        <v>24</v>
      </c>
      <c r="Q156" s="6" t="s">
        <v>24</v>
      </c>
      <c r="R156" s="6" t="s">
        <v>24</v>
      </c>
      <c r="S156" s="6" t="s">
        <v>24</v>
      </c>
      <c r="T156" s="2" t="s">
        <v>24</v>
      </c>
      <c r="U156" s="3" t="s">
        <v>24</v>
      </c>
      <c r="V156" s="3" t="s">
        <v>24</v>
      </c>
      <c r="W156" s="21" t="s">
        <v>24</v>
      </c>
      <c r="X156" s="21" t="s">
        <v>182</v>
      </c>
      <c r="Y156" s="21">
        <v>12.6128863635528</v>
      </c>
      <c r="Z156" s="21">
        <v>6.2644194235753501</v>
      </c>
      <c r="AA156" s="21">
        <v>1.7085452848121601</v>
      </c>
      <c r="AB156" s="21">
        <v>3.6665223212178799</v>
      </c>
      <c r="AC156" s="21">
        <v>2.4587146639314399E-4</v>
      </c>
      <c r="AD156" s="21">
        <v>3.4589546028777E-2</v>
      </c>
    </row>
    <row r="157" spans="1:30">
      <c r="A157" s="6" t="s">
        <v>1033</v>
      </c>
      <c r="B157" s="3" t="s">
        <v>646</v>
      </c>
      <c r="C157" s="3" t="s">
        <v>365</v>
      </c>
      <c r="D157" s="3">
        <v>14990519</v>
      </c>
      <c r="E157" s="3">
        <v>14992231</v>
      </c>
      <c r="F157" s="3" t="s">
        <v>650</v>
      </c>
      <c r="G157" s="6" t="s">
        <v>1034</v>
      </c>
      <c r="H157" s="3">
        <v>1.01E-94</v>
      </c>
      <c r="I157" s="3">
        <v>293</v>
      </c>
      <c r="J157" s="3" t="s">
        <v>47</v>
      </c>
      <c r="K157" s="6" t="s">
        <v>1035</v>
      </c>
      <c r="L157" s="3" t="s">
        <v>24</v>
      </c>
      <c r="M157" s="6" t="s">
        <v>1036</v>
      </c>
      <c r="N157" s="3" t="s">
        <v>1037</v>
      </c>
      <c r="O157" s="6" t="s">
        <v>1038</v>
      </c>
      <c r="P157" s="6" t="s">
        <v>1039</v>
      </c>
      <c r="Q157" s="6" t="s">
        <v>1040</v>
      </c>
      <c r="R157" s="6" t="s">
        <v>1041</v>
      </c>
      <c r="S157" s="6" t="s">
        <v>1042</v>
      </c>
      <c r="T157" s="2" t="s">
        <v>64</v>
      </c>
      <c r="U157" s="3" t="s">
        <v>24</v>
      </c>
      <c r="V157" s="3" t="s">
        <v>24</v>
      </c>
      <c r="W157" s="21" t="s">
        <v>24</v>
      </c>
      <c r="X157" s="21" t="s">
        <v>1043</v>
      </c>
      <c r="Y157" s="21">
        <v>234.43960535934701</v>
      </c>
      <c r="Z157" s="21">
        <v>2.7063726801493702</v>
      </c>
      <c r="AA157" s="21">
        <v>0.73118175484718595</v>
      </c>
      <c r="AB157" s="21">
        <v>3.7013679050497998</v>
      </c>
      <c r="AC157" s="21">
        <v>2.1444028509078099E-4</v>
      </c>
      <c r="AD157" s="21">
        <v>3.07113262350283E-2</v>
      </c>
    </row>
    <row r="158" spans="1:30">
      <c r="A158" s="6" t="s">
        <v>1150</v>
      </c>
      <c r="B158" s="3" t="s">
        <v>646</v>
      </c>
      <c r="C158" s="3" t="s">
        <v>365</v>
      </c>
      <c r="D158" s="3">
        <v>15358762</v>
      </c>
      <c r="E158" s="3">
        <v>15361652</v>
      </c>
      <c r="F158" s="3" t="s">
        <v>650</v>
      </c>
      <c r="G158" s="6" t="s">
        <v>988</v>
      </c>
      <c r="H158" s="3">
        <v>3.0499999999999999E-136</v>
      </c>
      <c r="I158" s="3">
        <v>395</v>
      </c>
      <c r="J158" s="3" t="s">
        <v>69</v>
      </c>
      <c r="K158" s="6" t="s">
        <v>989</v>
      </c>
      <c r="L158" s="3" t="s">
        <v>24</v>
      </c>
      <c r="M158" s="6" t="s">
        <v>24</v>
      </c>
      <c r="N158" s="3" t="s">
        <v>24</v>
      </c>
      <c r="O158" s="6" t="s">
        <v>990</v>
      </c>
      <c r="P158" s="6" t="s">
        <v>24</v>
      </c>
      <c r="Q158" s="6" t="s">
        <v>24</v>
      </c>
      <c r="R158" s="6" t="s">
        <v>24</v>
      </c>
      <c r="S158" s="6" t="s">
        <v>24</v>
      </c>
      <c r="T158" s="2" t="s">
        <v>25</v>
      </c>
      <c r="U158" s="3" t="s">
        <v>991</v>
      </c>
      <c r="V158" s="3" t="s">
        <v>24</v>
      </c>
      <c r="W158" s="21" t="s">
        <v>24</v>
      </c>
      <c r="X158" s="21" t="s">
        <v>992</v>
      </c>
      <c r="Y158" s="21">
        <v>16.4981145938801</v>
      </c>
      <c r="Z158" s="21">
        <v>5.6738642867665403</v>
      </c>
      <c r="AA158" s="21">
        <v>1.4556339177490101</v>
      </c>
      <c r="AB158" s="21">
        <v>3.8978648529574098</v>
      </c>
      <c r="AC158" s="21">
        <v>9.7044546495445605E-5</v>
      </c>
      <c r="AD158" s="21">
        <v>1.6115894816846801E-2</v>
      </c>
    </row>
    <row r="159" spans="1:30">
      <c r="A159" s="6" t="s">
        <v>1051</v>
      </c>
      <c r="B159" s="3" t="s">
        <v>646</v>
      </c>
      <c r="C159" s="3" t="s">
        <v>365</v>
      </c>
      <c r="D159" s="3">
        <v>19462653</v>
      </c>
      <c r="E159" s="3">
        <v>19467139</v>
      </c>
      <c r="F159" s="3" t="s">
        <v>570</v>
      </c>
      <c r="G159" s="6" t="s">
        <v>571</v>
      </c>
      <c r="H159" s="3">
        <v>5.5099999999999998E-238</v>
      </c>
      <c r="I159" s="3">
        <v>682</v>
      </c>
      <c r="J159" s="3" t="s">
        <v>31</v>
      </c>
      <c r="K159" s="6" t="s">
        <v>168</v>
      </c>
      <c r="L159" s="3" t="s">
        <v>24</v>
      </c>
      <c r="M159" s="6" t="s">
        <v>24</v>
      </c>
      <c r="N159" s="3" t="s">
        <v>24</v>
      </c>
      <c r="O159" s="6" t="s">
        <v>24</v>
      </c>
      <c r="P159" s="6" t="s">
        <v>24</v>
      </c>
      <c r="Q159" s="6" t="s">
        <v>24</v>
      </c>
      <c r="R159" s="6" t="s">
        <v>24</v>
      </c>
      <c r="S159" s="6" t="s">
        <v>24</v>
      </c>
      <c r="T159" s="2" t="s">
        <v>24</v>
      </c>
      <c r="U159" s="3" t="s">
        <v>24</v>
      </c>
      <c r="V159" s="3" t="s">
        <v>24</v>
      </c>
      <c r="W159" s="21" t="s">
        <v>24</v>
      </c>
      <c r="X159" s="21" t="s">
        <v>572</v>
      </c>
      <c r="Y159" s="21">
        <v>179.32659585032599</v>
      </c>
      <c r="Z159" s="21">
        <v>-2.81147049893517</v>
      </c>
      <c r="AA159" s="21">
        <v>0.57123425341921197</v>
      </c>
      <c r="AB159" s="21">
        <v>-4.9217470452912799</v>
      </c>
      <c r="AC159" s="21">
        <v>8.5775036084121097E-7</v>
      </c>
      <c r="AD159" s="21">
        <v>3.7876826350813201E-4</v>
      </c>
    </row>
    <row r="160" spans="1:30">
      <c r="A160" s="6" t="s">
        <v>1052</v>
      </c>
      <c r="B160" s="3" t="s">
        <v>646</v>
      </c>
      <c r="C160" s="3" t="s">
        <v>365</v>
      </c>
      <c r="D160" s="3">
        <v>19458015</v>
      </c>
      <c r="E160" s="3">
        <v>19461273</v>
      </c>
      <c r="F160" s="3" t="s">
        <v>570</v>
      </c>
      <c r="G160" s="6" t="s">
        <v>1053</v>
      </c>
      <c r="H160" s="3">
        <v>6.7500000000000002E-209</v>
      </c>
      <c r="I160" s="3">
        <v>603</v>
      </c>
      <c r="J160" s="3" t="s">
        <v>31</v>
      </c>
      <c r="K160" s="6" t="s">
        <v>168</v>
      </c>
      <c r="L160" s="3" t="s">
        <v>24</v>
      </c>
      <c r="M160" s="6" t="s">
        <v>24</v>
      </c>
      <c r="N160" s="3" t="s">
        <v>24</v>
      </c>
      <c r="O160" s="6" t="s">
        <v>24</v>
      </c>
      <c r="P160" s="6" t="s">
        <v>24</v>
      </c>
      <c r="Q160" s="6" t="s">
        <v>24</v>
      </c>
      <c r="R160" s="6" t="s">
        <v>24</v>
      </c>
      <c r="S160" s="6" t="s">
        <v>24</v>
      </c>
      <c r="T160" s="2" t="s">
        <v>24</v>
      </c>
      <c r="U160" s="3" t="s">
        <v>24</v>
      </c>
      <c r="V160" s="3" t="s">
        <v>24</v>
      </c>
      <c r="W160" s="21" t="s">
        <v>24</v>
      </c>
      <c r="X160" s="21" t="s">
        <v>572</v>
      </c>
      <c r="Y160" s="21">
        <v>85.446554691262705</v>
      </c>
      <c r="Z160" s="21">
        <v>1.9113033164337501</v>
      </c>
      <c r="AA160" s="21">
        <v>0.391911363251569</v>
      </c>
      <c r="AB160" s="21">
        <v>4.87687649721674</v>
      </c>
      <c r="AC160" s="21">
        <v>1.0777886846803399E-6</v>
      </c>
      <c r="AD160" s="21">
        <v>4.5551525218107299E-4</v>
      </c>
    </row>
    <row r="161" spans="1:30">
      <c r="A161" s="6" t="s">
        <v>1055</v>
      </c>
      <c r="B161" s="3" t="s">
        <v>646</v>
      </c>
      <c r="C161" s="3" t="s">
        <v>365</v>
      </c>
      <c r="D161" s="3">
        <v>20580046</v>
      </c>
      <c r="E161" s="3">
        <v>20583343</v>
      </c>
      <c r="F161" s="3" t="s">
        <v>650</v>
      </c>
      <c r="G161" s="6" t="s">
        <v>1056</v>
      </c>
      <c r="H161" s="3">
        <v>8.9199999999999996E-29</v>
      </c>
      <c r="I161" s="3">
        <v>126</v>
      </c>
      <c r="J161" s="3" t="s">
        <v>26</v>
      </c>
      <c r="K161" s="6" t="s">
        <v>160</v>
      </c>
      <c r="L161" s="3" t="s">
        <v>24</v>
      </c>
      <c r="M161" s="6" t="s">
        <v>24</v>
      </c>
      <c r="N161" s="3" t="s">
        <v>24</v>
      </c>
      <c r="O161" s="6" t="s">
        <v>24</v>
      </c>
      <c r="P161" s="6" t="s">
        <v>24</v>
      </c>
      <c r="Q161" s="6" t="s">
        <v>24</v>
      </c>
      <c r="R161" s="6" t="s">
        <v>24</v>
      </c>
      <c r="S161" s="6" t="s">
        <v>24</v>
      </c>
      <c r="T161" s="2" t="s">
        <v>24</v>
      </c>
      <c r="U161" s="3" t="s">
        <v>24</v>
      </c>
      <c r="V161" s="3" t="s">
        <v>24</v>
      </c>
      <c r="W161" s="21" t="s">
        <v>24</v>
      </c>
      <c r="X161" s="21" t="s">
        <v>1057</v>
      </c>
      <c r="Y161" s="21">
        <v>77.819058296240499</v>
      </c>
      <c r="Z161" s="21">
        <v>-1.8614249168400001</v>
      </c>
      <c r="AA161" s="21">
        <v>0.49132894483529999</v>
      </c>
      <c r="AB161" s="21">
        <v>-3.7885513084599101</v>
      </c>
      <c r="AC161" s="21">
        <v>1.5152830107237301E-4</v>
      </c>
      <c r="AD161" s="21">
        <v>2.33868485645389E-2</v>
      </c>
    </row>
    <row r="162" spans="1:30">
      <c r="A162" s="6" t="s">
        <v>1044</v>
      </c>
      <c r="B162" s="3" t="s">
        <v>646</v>
      </c>
      <c r="C162" s="3" t="s">
        <v>365</v>
      </c>
      <c r="D162" s="3">
        <v>15699316</v>
      </c>
      <c r="E162" s="3">
        <v>15702939</v>
      </c>
      <c r="F162" s="3" t="s">
        <v>591</v>
      </c>
      <c r="G162" s="6" t="s">
        <v>982</v>
      </c>
      <c r="H162" s="3">
        <v>2.7200000000000002E-141</v>
      </c>
      <c r="I162" s="3">
        <v>405</v>
      </c>
      <c r="J162" s="3" t="s">
        <v>26</v>
      </c>
      <c r="K162" s="6" t="s">
        <v>38</v>
      </c>
      <c r="L162" s="3" t="s">
        <v>24</v>
      </c>
      <c r="M162" s="6" t="s">
        <v>24</v>
      </c>
      <c r="N162" s="3" t="s">
        <v>24</v>
      </c>
      <c r="O162" s="6" t="s">
        <v>24</v>
      </c>
      <c r="P162" s="6" t="s">
        <v>24</v>
      </c>
      <c r="Q162" s="6" t="s">
        <v>24</v>
      </c>
      <c r="R162" s="6" t="s">
        <v>24</v>
      </c>
      <c r="S162" s="6" t="s">
        <v>24</v>
      </c>
      <c r="T162" s="2" t="s">
        <v>24</v>
      </c>
      <c r="U162" s="3" t="s">
        <v>24</v>
      </c>
      <c r="V162" s="3" t="s">
        <v>24</v>
      </c>
      <c r="W162" s="21" t="s">
        <v>24</v>
      </c>
      <c r="X162" s="21" t="s">
        <v>24</v>
      </c>
      <c r="Y162" s="21">
        <v>154.02938982540499</v>
      </c>
      <c r="Z162" s="21">
        <v>-10.558927304097701</v>
      </c>
      <c r="AA162" s="21">
        <v>1.2488124427896401</v>
      </c>
      <c r="AB162" s="21">
        <v>-8.4551746461708905</v>
      </c>
      <c r="AC162" s="21">
        <v>2.7866993583245001E-17</v>
      </c>
      <c r="AD162" s="21">
        <v>2.2150079849642301E-13</v>
      </c>
    </row>
    <row r="163" spans="1:30">
      <c r="A163" s="6" t="s">
        <v>1045</v>
      </c>
      <c r="B163" s="3" t="s">
        <v>646</v>
      </c>
      <c r="C163" s="3" t="s">
        <v>365</v>
      </c>
      <c r="D163" s="3">
        <v>17693219</v>
      </c>
      <c r="E163" s="3">
        <v>17696252</v>
      </c>
      <c r="F163" s="3" t="s">
        <v>650</v>
      </c>
      <c r="G163" s="6" t="s">
        <v>1046</v>
      </c>
      <c r="H163" s="3">
        <v>7.6099999999999994E-24</v>
      </c>
      <c r="I163" s="3">
        <v>108</v>
      </c>
      <c r="J163" s="3" t="s">
        <v>26</v>
      </c>
      <c r="K163" s="6" t="s">
        <v>1047</v>
      </c>
      <c r="L163" s="3" t="s">
        <v>24</v>
      </c>
      <c r="M163" s="6" t="s">
        <v>24</v>
      </c>
      <c r="N163" s="3" t="s">
        <v>24</v>
      </c>
      <c r="O163" s="6" t="s">
        <v>24</v>
      </c>
      <c r="P163" s="6" t="s">
        <v>24</v>
      </c>
      <c r="Q163" s="6" t="s">
        <v>24</v>
      </c>
      <c r="R163" s="6" t="s">
        <v>24</v>
      </c>
      <c r="S163" s="6" t="s">
        <v>24</v>
      </c>
      <c r="T163" s="2" t="s">
        <v>24</v>
      </c>
      <c r="U163" s="3" t="s">
        <v>24</v>
      </c>
      <c r="V163" s="3" t="s">
        <v>24</v>
      </c>
      <c r="W163" s="21" t="s">
        <v>24</v>
      </c>
      <c r="X163" s="21" t="s">
        <v>1048</v>
      </c>
      <c r="Y163" s="21">
        <v>13.9822139841256</v>
      </c>
      <c r="Z163" s="21">
        <v>7.39680723354771</v>
      </c>
      <c r="AA163" s="21">
        <v>1.44715210121294</v>
      </c>
      <c r="AB163" s="21">
        <v>5.1112852804815896</v>
      </c>
      <c r="AC163" s="21">
        <v>3.1997436284791198E-7</v>
      </c>
      <c r="AD163" s="21">
        <v>1.7400709667955E-4</v>
      </c>
    </row>
    <row r="164" spans="1:30">
      <c r="A164" s="6" t="s">
        <v>1049</v>
      </c>
      <c r="B164" s="3" t="s">
        <v>646</v>
      </c>
      <c r="C164" s="3" t="s">
        <v>365</v>
      </c>
      <c r="D164" s="3">
        <v>19269953</v>
      </c>
      <c r="E164" s="3">
        <v>19273638</v>
      </c>
      <c r="F164" s="3" t="s">
        <v>1135</v>
      </c>
      <c r="G164" s="6" t="s">
        <v>950</v>
      </c>
      <c r="H164" s="3">
        <v>0</v>
      </c>
      <c r="I164" s="3">
        <v>1216</v>
      </c>
      <c r="J164" s="3" t="s">
        <v>47</v>
      </c>
      <c r="K164" s="6" t="s">
        <v>951</v>
      </c>
      <c r="L164" s="3" t="s">
        <v>24</v>
      </c>
      <c r="M164" s="6" t="s">
        <v>952</v>
      </c>
      <c r="N164" s="3" t="s">
        <v>953</v>
      </c>
      <c r="O164" s="6" t="s">
        <v>954</v>
      </c>
      <c r="P164" s="6" t="s">
        <v>174</v>
      </c>
      <c r="Q164" s="6" t="s">
        <v>24</v>
      </c>
      <c r="R164" s="6" t="s">
        <v>955</v>
      </c>
      <c r="S164" s="6" t="s">
        <v>956</v>
      </c>
      <c r="T164" s="2" t="s">
        <v>44</v>
      </c>
      <c r="U164" s="3" t="s">
        <v>24</v>
      </c>
      <c r="V164" s="3" t="s">
        <v>24</v>
      </c>
      <c r="W164" s="21" t="s">
        <v>24</v>
      </c>
      <c r="X164" s="21" t="s">
        <v>957</v>
      </c>
      <c r="Y164" s="21">
        <v>39.271886479282401</v>
      </c>
      <c r="Z164" s="21">
        <v>3.16258743744396</v>
      </c>
      <c r="AA164" s="21">
        <v>0.690827845553461</v>
      </c>
      <c r="AB164" s="21">
        <v>4.5779675179570098</v>
      </c>
      <c r="AC164" s="21">
        <v>4.6951557648020398E-6</v>
      </c>
      <c r="AD164" s="21">
        <v>1.5232426774093499E-3</v>
      </c>
    </row>
    <row r="165" spans="1:30">
      <c r="A165" s="6" t="s">
        <v>1050</v>
      </c>
      <c r="B165" s="3" t="s">
        <v>646</v>
      </c>
      <c r="C165" s="3" t="s">
        <v>365</v>
      </c>
      <c r="D165" s="3">
        <v>19347451</v>
      </c>
      <c r="E165" s="3">
        <v>19348338</v>
      </c>
      <c r="F165" s="3" t="s">
        <v>570</v>
      </c>
      <c r="G165" s="6" t="s">
        <v>579</v>
      </c>
      <c r="H165" s="3">
        <v>6.0399999999999997E-48</v>
      </c>
      <c r="I165" s="3">
        <v>176</v>
      </c>
      <c r="J165" s="3" t="s">
        <v>31</v>
      </c>
      <c r="K165" s="6" t="s">
        <v>168</v>
      </c>
      <c r="L165" s="3" t="s">
        <v>24</v>
      </c>
      <c r="M165" s="6" t="s">
        <v>24</v>
      </c>
      <c r="N165" s="3" t="s">
        <v>24</v>
      </c>
      <c r="O165" s="6" t="s">
        <v>24</v>
      </c>
      <c r="P165" s="6" t="s">
        <v>24</v>
      </c>
      <c r="Q165" s="6" t="s">
        <v>24</v>
      </c>
      <c r="R165" s="6" t="s">
        <v>24</v>
      </c>
      <c r="S165" s="6" t="s">
        <v>24</v>
      </c>
      <c r="T165" s="2" t="s">
        <v>24</v>
      </c>
      <c r="U165" s="3" t="s">
        <v>24</v>
      </c>
      <c r="V165" s="3" t="s">
        <v>24</v>
      </c>
      <c r="W165" s="21" t="s">
        <v>24</v>
      </c>
      <c r="X165" s="21" t="s">
        <v>572</v>
      </c>
      <c r="Y165" s="21">
        <v>6.7329727496490603</v>
      </c>
      <c r="Z165" s="21">
        <v>-6.0394873940439302</v>
      </c>
      <c r="AA165" s="21">
        <v>1.6637398546915101</v>
      </c>
      <c r="AB165" s="21">
        <v>-3.6300671508309699</v>
      </c>
      <c r="AC165" s="21">
        <v>2.8334749538623798E-4</v>
      </c>
      <c r="AD165" s="21">
        <v>3.88308201220261E-2</v>
      </c>
    </row>
    <row r="166" spans="1:30">
      <c r="A166" s="6" t="s">
        <v>1029</v>
      </c>
      <c r="B166" s="3" t="s">
        <v>646</v>
      </c>
      <c r="C166" s="3" t="s">
        <v>365</v>
      </c>
      <c r="D166" s="3">
        <v>9831985</v>
      </c>
      <c r="E166" s="3">
        <v>9833499</v>
      </c>
      <c r="F166" s="3" t="s">
        <v>620</v>
      </c>
      <c r="G166" s="6" t="s">
        <v>999</v>
      </c>
      <c r="H166" s="3">
        <v>2.1599999999999999E-256</v>
      </c>
      <c r="I166" s="3">
        <v>715</v>
      </c>
      <c r="J166" s="3" t="s">
        <v>52</v>
      </c>
      <c r="K166" s="6" t="s">
        <v>87</v>
      </c>
      <c r="L166" s="3" t="s">
        <v>24</v>
      </c>
      <c r="M166" s="6" t="s">
        <v>24</v>
      </c>
      <c r="N166" s="3" t="s">
        <v>24</v>
      </c>
      <c r="O166" s="6" t="s">
        <v>24</v>
      </c>
      <c r="P166" s="6" t="s">
        <v>24</v>
      </c>
      <c r="Q166" s="6" t="s">
        <v>24</v>
      </c>
      <c r="R166" s="6" t="s">
        <v>24</v>
      </c>
      <c r="S166" s="6" t="s">
        <v>24</v>
      </c>
      <c r="T166" s="2" t="s">
        <v>24</v>
      </c>
      <c r="U166" s="3" t="s">
        <v>24</v>
      </c>
      <c r="V166" s="3" t="s">
        <v>24</v>
      </c>
      <c r="W166" s="21" t="s">
        <v>24</v>
      </c>
      <c r="X166" s="21" t="s">
        <v>88</v>
      </c>
      <c r="Y166" s="21">
        <v>977.26068866421895</v>
      </c>
      <c r="Z166" s="21">
        <v>3.4520120384624899</v>
      </c>
      <c r="AA166" s="21">
        <v>0.778048375379083</v>
      </c>
      <c r="AB166" s="21">
        <v>4.4367575946426099</v>
      </c>
      <c r="AC166" s="21">
        <v>9.1324034832140995E-6</v>
      </c>
      <c r="AD166" s="21">
        <v>2.6884781143084202E-3</v>
      </c>
    </row>
    <row r="167" spans="1:30">
      <c r="A167" s="6" t="s">
        <v>1151</v>
      </c>
      <c r="B167" s="3" t="s">
        <v>646</v>
      </c>
      <c r="C167" s="3" t="s">
        <v>365</v>
      </c>
      <c r="D167" s="3">
        <v>15309433</v>
      </c>
      <c r="E167" s="3">
        <v>15313394</v>
      </c>
      <c r="F167" s="3" t="s">
        <v>650</v>
      </c>
      <c r="G167" s="6" t="s">
        <v>984</v>
      </c>
      <c r="H167" s="3">
        <v>9.3899999999999998E-170</v>
      </c>
      <c r="I167" s="3">
        <v>483</v>
      </c>
      <c r="J167" s="3" t="s">
        <v>31</v>
      </c>
      <c r="K167" s="6" t="s">
        <v>985</v>
      </c>
      <c r="L167" s="3" t="s">
        <v>24</v>
      </c>
      <c r="M167" s="6" t="s">
        <v>24</v>
      </c>
      <c r="N167" s="3" t="s">
        <v>24</v>
      </c>
      <c r="O167" s="6" t="s">
        <v>111</v>
      </c>
      <c r="P167" s="6" t="s">
        <v>112</v>
      </c>
      <c r="Q167" s="6" t="s">
        <v>24</v>
      </c>
      <c r="R167" s="6" t="s">
        <v>24</v>
      </c>
      <c r="S167" s="6" t="s">
        <v>24</v>
      </c>
      <c r="T167" s="2" t="s">
        <v>113</v>
      </c>
      <c r="U167" s="3" t="s">
        <v>24</v>
      </c>
      <c r="V167" s="3" t="s">
        <v>24</v>
      </c>
      <c r="W167" s="21" t="s">
        <v>24</v>
      </c>
      <c r="X167" s="21" t="s">
        <v>986</v>
      </c>
      <c r="Y167" s="21">
        <v>15.9388308959675</v>
      </c>
      <c r="Z167" s="21">
        <v>7.5855959568842</v>
      </c>
      <c r="AA167" s="21">
        <v>1.4928461519925</v>
      </c>
      <c r="AB167" s="21">
        <v>5.0812978596352396</v>
      </c>
      <c r="AC167" s="21">
        <v>3.74864779014632E-7</v>
      </c>
      <c r="AD167" s="21">
        <v>1.86225793499863E-4</v>
      </c>
    </row>
    <row r="168" spans="1:30">
      <c r="A168" s="6" t="s">
        <v>1054</v>
      </c>
      <c r="B168" s="3" t="s">
        <v>646</v>
      </c>
      <c r="C168" s="3" t="s">
        <v>365</v>
      </c>
      <c r="D168" s="3">
        <v>19547881</v>
      </c>
      <c r="E168" s="3">
        <v>19555784</v>
      </c>
      <c r="F168" s="3" t="s">
        <v>570</v>
      </c>
      <c r="G168" s="6" t="s">
        <v>579</v>
      </c>
      <c r="H168" s="3">
        <v>1.8399999999999999E-46</v>
      </c>
      <c r="I168" s="3">
        <v>176</v>
      </c>
      <c r="J168" s="3" t="s">
        <v>31</v>
      </c>
      <c r="K168" s="6" t="s">
        <v>168</v>
      </c>
      <c r="L168" s="3" t="s">
        <v>24</v>
      </c>
      <c r="M168" s="6" t="s">
        <v>24</v>
      </c>
      <c r="N168" s="3" t="s">
        <v>24</v>
      </c>
      <c r="O168" s="6" t="s">
        <v>24</v>
      </c>
      <c r="P168" s="6" t="s">
        <v>24</v>
      </c>
      <c r="Q168" s="6" t="s">
        <v>24</v>
      </c>
      <c r="R168" s="6" t="s">
        <v>24</v>
      </c>
      <c r="S168" s="6" t="s">
        <v>24</v>
      </c>
      <c r="T168" s="2" t="s">
        <v>24</v>
      </c>
      <c r="U168" s="3" t="s">
        <v>24</v>
      </c>
      <c r="V168" s="3" t="s">
        <v>24</v>
      </c>
      <c r="W168" s="21" t="s">
        <v>24</v>
      </c>
      <c r="X168" s="21" t="s">
        <v>572</v>
      </c>
      <c r="Y168" s="21">
        <v>94.732957446744706</v>
      </c>
      <c r="Z168" s="21">
        <v>-3.6647747201473302</v>
      </c>
      <c r="AA168" s="21">
        <v>0.53593667833180403</v>
      </c>
      <c r="AB168" s="21">
        <v>-6.8380741015050202</v>
      </c>
      <c r="AC168" s="21">
        <v>8.0264879648312406E-12</v>
      </c>
      <c r="AD168" s="21">
        <v>1.5949634897115299E-8</v>
      </c>
    </row>
    <row r="169" spans="1:30">
      <c r="A169" s="6" t="s">
        <v>1147</v>
      </c>
      <c r="B169" s="3" t="s">
        <v>646</v>
      </c>
      <c r="C169" s="3" t="s">
        <v>365</v>
      </c>
      <c r="D169" s="3">
        <v>7025210</v>
      </c>
      <c r="E169" s="3">
        <v>7034813</v>
      </c>
      <c r="F169" s="3" t="s">
        <v>650</v>
      </c>
      <c r="G169" s="6" t="s">
        <v>1026</v>
      </c>
      <c r="H169" s="3">
        <v>5.0200000000000001E-82</v>
      </c>
      <c r="I169" s="3">
        <v>250</v>
      </c>
      <c r="J169" s="3" t="s">
        <v>32</v>
      </c>
      <c r="K169" s="6" t="s">
        <v>1027</v>
      </c>
      <c r="L169" s="3" t="s">
        <v>24</v>
      </c>
      <c r="M169" s="6" t="s">
        <v>24</v>
      </c>
      <c r="N169" s="3" t="s">
        <v>24</v>
      </c>
      <c r="O169" s="6" t="s">
        <v>24</v>
      </c>
      <c r="P169" s="6" t="s">
        <v>24</v>
      </c>
      <c r="Q169" s="6" t="s">
        <v>24</v>
      </c>
      <c r="R169" s="6" t="s">
        <v>24</v>
      </c>
      <c r="S169" s="6" t="s">
        <v>24</v>
      </c>
      <c r="T169" s="2" t="s">
        <v>24</v>
      </c>
      <c r="U169" s="3" t="s">
        <v>24</v>
      </c>
      <c r="V169" s="3" t="s">
        <v>24</v>
      </c>
      <c r="W169" s="21" t="s">
        <v>24</v>
      </c>
      <c r="X169" s="21" t="s">
        <v>1028</v>
      </c>
      <c r="Y169" s="21">
        <v>42.768208212895701</v>
      </c>
      <c r="Z169" s="21">
        <v>-2.36168691769773</v>
      </c>
      <c r="AA169" s="21">
        <v>0.60599993502665495</v>
      </c>
      <c r="AB169" s="21">
        <v>-3.8971735493566602</v>
      </c>
      <c r="AC169" s="21">
        <v>9.7321878493885003E-5</v>
      </c>
      <c r="AD169" s="21">
        <v>1.6115894816846801E-2</v>
      </c>
    </row>
    <row r="170" spans="1:30">
      <c r="A170" s="6" t="s">
        <v>1061</v>
      </c>
      <c r="B170" s="3" t="s">
        <v>646</v>
      </c>
      <c r="C170" s="3" t="s">
        <v>366</v>
      </c>
      <c r="D170" s="3">
        <v>14107553</v>
      </c>
      <c r="E170" s="3">
        <v>14114800</v>
      </c>
      <c r="F170" s="3" t="s">
        <v>602</v>
      </c>
      <c r="G170" s="6" t="s">
        <v>603</v>
      </c>
      <c r="H170" s="3">
        <v>2.2999999999999999E-261</v>
      </c>
      <c r="I170" s="3">
        <v>728</v>
      </c>
      <c r="J170" s="3" t="s">
        <v>65</v>
      </c>
      <c r="K170" s="6" t="s">
        <v>604</v>
      </c>
      <c r="L170" s="3" t="s">
        <v>605</v>
      </c>
      <c r="M170" s="6" t="s">
        <v>606</v>
      </c>
      <c r="N170" s="3" t="s">
        <v>607</v>
      </c>
      <c r="O170" s="6" t="s">
        <v>608</v>
      </c>
      <c r="P170" s="6" t="s">
        <v>122</v>
      </c>
      <c r="Q170" s="6" t="s">
        <v>24</v>
      </c>
      <c r="R170" s="6" t="s">
        <v>24</v>
      </c>
      <c r="S170" s="6" t="s">
        <v>24</v>
      </c>
      <c r="T170" s="2" t="s">
        <v>609</v>
      </c>
      <c r="U170" s="3" t="s">
        <v>24</v>
      </c>
      <c r="V170" s="3" t="s">
        <v>24</v>
      </c>
      <c r="W170" s="21" t="s">
        <v>24</v>
      </c>
      <c r="X170" s="21" t="s">
        <v>610</v>
      </c>
      <c r="Y170" s="21">
        <v>207.84278372321799</v>
      </c>
      <c r="Z170" s="21">
        <v>2.7264441826293</v>
      </c>
      <c r="AA170" s="21">
        <v>0.37171308460923702</v>
      </c>
      <c r="AB170" s="21">
        <v>7.3348082042779597</v>
      </c>
      <c r="AC170" s="21">
        <v>2.22039232099651E-13</v>
      </c>
      <c r="AD170" s="21">
        <v>3.7557936109655999E-10</v>
      </c>
    </row>
    <row r="171" spans="1:30">
      <c r="A171" s="6" t="s">
        <v>1062</v>
      </c>
      <c r="B171" s="3" t="s">
        <v>646</v>
      </c>
      <c r="C171" s="3" t="s">
        <v>366</v>
      </c>
      <c r="D171" s="3">
        <v>14796599</v>
      </c>
      <c r="E171" s="3">
        <v>14800881</v>
      </c>
      <c r="F171" s="3" t="s">
        <v>434</v>
      </c>
      <c r="G171" s="6" t="s">
        <v>600</v>
      </c>
      <c r="H171" s="3">
        <v>4.3300000000000001E-176</v>
      </c>
      <c r="I171" s="3">
        <v>497</v>
      </c>
      <c r="J171" s="3" t="s">
        <v>52</v>
      </c>
      <c r="K171" s="6" t="s">
        <v>53</v>
      </c>
      <c r="L171" s="3" t="s">
        <v>24</v>
      </c>
      <c r="M171" s="6" t="s">
        <v>601</v>
      </c>
      <c r="N171" s="3" t="s">
        <v>54</v>
      </c>
      <c r="O171" s="6" t="s">
        <v>55</v>
      </c>
      <c r="P171" s="6" t="s">
        <v>56</v>
      </c>
      <c r="Q171" s="6" t="s">
        <v>24</v>
      </c>
      <c r="R171" s="6" t="s">
        <v>57</v>
      </c>
      <c r="S171" s="6" t="s">
        <v>58</v>
      </c>
      <c r="T171" s="2" t="s">
        <v>44</v>
      </c>
      <c r="U171" s="3" t="s">
        <v>24</v>
      </c>
      <c r="V171" s="3" t="s">
        <v>24</v>
      </c>
      <c r="W171" s="21" t="s">
        <v>24</v>
      </c>
      <c r="X171" s="21" t="s">
        <v>59</v>
      </c>
      <c r="Y171" s="21">
        <v>1235.43674464784</v>
      </c>
      <c r="Z171" s="21">
        <v>3.24415907991192</v>
      </c>
      <c r="AA171" s="21">
        <v>0.65787198846375705</v>
      </c>
      <c r="AB171" s="21">
        <v>4.93129231339912</v>
      </c>
      <c r="AC171" s="21">
        <v>8.1687387348201104E-7</v>
      </c>
      <c r="AD171" s="21">
        <v>2.8878463622030598E-4</v>
      </c>
    </row>
    <row r="172" spans="1:30">
      <c r="A172" s="6" t="s">
        <v>1063</v>
      </c>
      <c r="B172" s="3" t="s">
        <v>646</v>
      </c>
      <c r="C172" s="3" t="s">
        <v>366</v>
      </c>
      <c r="D172" s="3">
        <v>15267627</v>
      </c>
      <c r="E172" s="3">
        <v>15273320</v>
      </c>
      <c r="F172" s="3" t="s">
        <v>597</v>
      </c>
      <c r="G172" s="6" t="s">
        <v>995</v>
      </c>
      <c r="H172" s="3">
        <v>2.9100000000000002E-147</v>
      </c>
      <c r="I172" s="3">
        <v>434</v>
      </c>
      <c r="J172" s="3" t="s">
        <v>24</v>
      </c>
      <c r="K172" s="6" t="s">
        <v>24</v>
      </c>
      <c r="L172" s="3" t="s">
        <v>24</v>
      </c>
      <c r="M172" s="6" t="s">
        <v>24</v>
      </c>
      <c r="N172" s="3" t="s">
        <v>24</v>
      </c>
      <c r="O172" s="6" t="s">
        <v>24</v>
      </c>
      <c r="P172" s="6" t="s">
        <v>24</v>
      </c>
      <c r="Q172" s="6" t="s">
        <v>24</v>
      </c>
      <c r="R172" s="6" t="s">
        <v>24</v>
      </c>
      <c r="S172" s="6" t="s">
        <v>24</v>
      </c>
      <c r="T172" s="2" t="s">
        <v>24</v>
      </c>
      <c r="U172" s="3" t="s">
        <v>24</v>
      </c>
      <c r="V172" s="3" t="s">
        <v>24</v>
      </c>
      <c r="W172" s="21" t="s">
        <v>24</v>
      </c>
      <c r="X172" s="21" t="s">
        <v>24</v>
      </c>
      <c r="Y172" s="21">
        <v>64.848983121055795</v>
      </c>
      <c r="Z172" s="21">
        <v>6.7302412355949697</v>
      </c>
      <c r="AA172" s="21">
        <v>0.92014325562572097</v>
      </c>
      <c r="AB172" s="21">
        <v>7.3143406686366799</v>
      </c>
      <c r="AC172" s="21">
        <v>2.5864820004355702E-13</v>
      </c>
      <c r="AD172" s="21">
        <v>3.8889193810993402E-10</v>
      </c>
    </row>
    <row r="173" spans="1:30">
      <c r="A173" s="6" t="s">
        <v>1153</v>
      </c>
      <c r="B173" s="3" t="s">
        <v>646</v>
      </c>
      <c r="C173" s="3" t="s">
        <v>366</v>
      </c>
      <c r="D173" s="3">
        <v>15427513</v>
      </c>
      <c r="E173" s="3">
        <v>15432338</v>
      </c>
      <c r="F173" s="3" t="s">
        <v>650</v>
      </c>
      <c r="G173" s="6" t="s">
        <v>594</v>
      </c>
      <c r="H173" s="3">
        <v>0</v>
      </c>
      <c r="I173" s="3">
        <v>1231</v>
      </c>
      <c r="J173" s="3" t="s">
        <v>26</v>
      </c>
      <c r="K173" s="6" t="s">
        <v>595</v>
      </c>
      <c r="L173" s="3" t="s">
        <v>24</v>
      </c>
      <c r="M173" s="6" t="s">
        <v>596</v>
      </c>
      <c r="N173" s="3" t="s">
        <v>24</v>
      </c>
      <c r="O173" s="6" t="s">
        <v>24</v>
      </c>
      <c r="P173" s="6" t="s">
        <v>24</v>
      </c>
      <c r="Q173" s="6" t="s">
        <v>24</v>
      </c>
      <c r="R173" s="6" t="s">
        <v>24</v>
      </c>
      <c r="S173" s="6" t="s">
        <v>24</v>
      </c>
      <c r="T173" s="2" t="s">
        <v>24</v>
      </c>
      <c r="U173" s="3" t="s">
        <v>24</v>
      </c>
      <c r="V173" s="3" t="s">
        <v>24</v>
      </c>
      <c r="W173" s="21" t="s">
        <v>24</v>
      </c>
      <c r="X173" s="21" t="s">
        <v>182</v>
      </c>
      <c r="Y173" s="21">
        <v>11.671517183576</v>
      </c>
      <c r="Z173" s="21">
        <v>6.1505246677782903</v>
      </c>
      <c r="AA173" s="21">
        <v>1.7148838735222001</v>
      </c>
      <c r="AB173" s="21">
        <v>3.5865546132553798</v>
      </c>
      <c r="AC173" s="21">
        <v>3.3507591330085698E-4</v>
      </c>
      <c r="AD173" s="21">
        <v>4.6744817100898901E-2</v>
      </c>
    </row>
    <row r="174" spans="1:30">
      <c r="A174" s="6" t="s">
        <v>1155</v>
      </c>
      <c r="B174" s="3" t="s">
        <v>646</v>
      </c>
      <c r="C174" s="3" t="s">
        <v>366</v>
      </c>
      <c r="D174" s="3">
        <v>15824624</v>
      </c>
      <c r="E174" s="3">
        <v>15828949</v>
      </c>
      <c r="F174" s="3" t="s">
        <v>650</v>
      </c>
      <c r="G174" s="6" t="s">
        <v>984</v>
      </c>
      <c r="H174" s="3">
        <v>8.4099999999999996E-175</v>
      </c>
      <c r="I174" s="3">
        <v>497</v>
      </c>
      <c r="J174" s="3" t="s">
        <v>31</v>
      </c>
      <c r="K174" s="6" t="s">
        <v>985</v>
      </c>
      <c r="L174" s="3" t="s">
        <v>24</v>
      </c>
      <c r="M174" s="6" t="s">
        <v>24</v>
      </c>
      <c r="N174" s="3" t="s">
        <v>24</v>
      </c>
      <c r="O174" s="6" t="s">
        <v>111</v>
      </c>
      <c r="P174" s="6" t="s">
        <v>112</v>
      </c>
      <c r="Q174" s="6" t="s">
        <v>24</v>
      </c>
      <c r="R174" s="6" t="s">
        <v>24</v>
      </c>
      <c r="S174" s="6" t="s">
        <v>24</v>
      </c>
      <c r="T174" s="2" t="s">
        <v>113</v>
      </c>
      <c r="U174" s="3" t="s">
        <v>24</v>
      </c>
      <c r="V174" s="3" t="s">
        <v>24</v>
      </c>
      <c r="W174" s="21" t="s">
        <v>24</v>
      </c>
      <c r="X174" s="21" t="s">
        <v>986</v>
      </c>
      <c r="Y174" s="21">
        <v>19.1132391398348</v>
      </c>
      <c r="Z174" s="21">
        <v>7.8476309390687602</v>
      </c>
      <c r="AA174" s="21">
        <v>1.4517528760762399</v>
      </c>
      <c r="AB174" s="21">
        <v>5.4056245166733596</v>
      </c>
      <c r="AC174" s="21">
        <v>6.4582965714147304E-8</v>
      </c>
      <c r="AD174" s="21">
        <v>3.3612949693993899E-5</v>
      </c>
    </row>
    <row r="175" spans="1:30">
      <c r="A175" s="6" t="s">
        <v>1068</v>
      </c>
      <c r="B175" s="3" t="s">
        <v>646</v>
      </c>
      <c r="C175" s="3" t="s">
        <v>366</v>
      </c>
      <c r="D175" s="3">
        <v>21569296</v>
      </c>
      <c r="E175" s="3">
        <v>21573639</v>
      </c>
      <c r="F175" s="3" t="s">
        <v>570</v>
      </c>
      <c r="G175" s="6" t="s">
        <v>1003</v>
      </c>
      <c r="H175" s="3">
        <v>3.2099999999999998E-195</v>
      </c>
      <c r="I175" s="3">
        <v>570</v>
      </c>
      <c r="J175" s="3" t="s">
        <v>31</v>
      </c>
      <c r="K175" s="6" t="s">
        <v>168</v>
      </c>
      <c r="L175" s="3" t="s">
        <v>24</v>
      </c>
      <c r="M175" s="6" t="s">
        <v>24</v>
      </c>
      <c r="N175" s="3" t="s">
        <v>24</v>
      </c>
      <c r="O175" s="6" t="s">
        <v>24</v>
      </c>
      <c r="P175" s="6" t="s">
        <v>24</v>
      </c>
      <c r="Q175" s="6" t="s">
        <v>24</v>
      </c>
      <c r="R175" s="6" t="s">
        <v>24</v>
      </c>
      <c r="S175" s="6" t="s">
        <v>24</v>
      </c>
      <c r="T175" s="2" t="s">
        <v>24</v>
      </c>
      <c r="U175" s="3" t="s">
        <v>24</v>
      </c>
      <c r="V175" s="3" t="s">
        <v>24</v>
      </c>
      <c r="W175" s="21" t="s">
        <v>24</v>
      </c>
      <c r="X175" s="21" t="s">
        <v>572</v>
      </c>
      <c r="Y175" s="21">
        <v>28.498749911173</v>
      </c>
      <c r="Z175" s="21">
        <v>6.0573807507643398</v>
      </c>
      <c r="AA175" s="21">
        <v>1.08445686120255</v>
      </c>
      <c r="AB175" s="21">
        <v>5.5856355079420599</v>
      </c>
      <c r="AC175" s="21">
        <v>2.3284714365579798E-8</v>
      </c>
      <c r="AD175" s="21">
        <v>1.4322216127046601E-5</v>
      </c>
    </row>
    <row r="176" spans="1:30">
      <c r="A176" s="6" t="s">
        <v>1069</v>
      </c>
      <c r="B176" s="3" t="s">
        <v>646</v>
      </c>
      <c r="C176" s="3" t="s">
        <v>366</v>
      </c>
      <c r="D176" s="3">
        <v>21616931</v>
      </c>
      <c r="E176" s="3">
        <v>21620206</v>
      </c>
      <c r="F176" s="3" t="s">
        <v>570</v>
      </c>
      <c r="G176" s="6" t="s">
        <v>1070</v>
      </c>
      <c r="H176" s="3">
        <v>4.18E-208</v>
      </c>
      <c r="I176" s="3">
        <v>602</v>
      </c>
      <c r="J176" s="3" t="s">
        <v>31</v>
      </c>
      <c r="K176" s="6" t="s">
        <v>168</v>
      </c>
      <c r="L176" s="3" t="s">
        <v>24</v>
      </c>
      <c r="M176" s="6" t="s">
        <v>24</v>
      </c>
      <c r="N176" s="3" t="s">
        <v>24</v>
      </c>
      <c r="O176" s="6" t="s">
        <v>24</v>
      </c>
      <c r="P176" s="6" t="s">
        <v>24</v>
      </c>
      <c r="Q176" s="6" t="s">
        <v>24</v>
      </c>
      <c r="R176" s="6" t="s">
        <v>24</v>
      </c>
      <c r="S176" s="6" t="s">
        <v>24</v>
      </c>
      <c r="T176" s="2" t="s">
        <v>24</v>
      </c>
      <c r="U176" s="3" t="s">
        <v>24</v>
      </c>
      <c r="V176" s="3" t="s">
        <v>24</v>
      </c>
      <c r="W176" s="21" t="s">
        <v>24</v>
      </c>
      <c r="X176" s="21" t="s">
        <v>572</v>
      </c>
      <c r="Y176" s="21">
        <v>7.7720436901849004</v>
      </c>
      <c r="Z176" s="21">
        <v>6.5482331680484398</v>
      </c>
      <c r="AA176" s="21">
        <v>1.7148593513203001</v>
      </c>
      <c r="AB176" s="21">
        <v>3.8185249204296801</v>
      </c>
      <c r="AC176" s="21">
        <v>1.3425202435504301E-4</v>
      </c>
      <c r="AD176" s="21">
        <v>2.3903926231216299E-2</v>
      </c>
    </row>
    <row r="177" spans="1:30">
      <c r="A177" s="6" t="s">
        <v>1071</v>
      </c>
      <c r="B177" s="3" t="s">
        <v>646</v>
      </c>
      <c r="C177" s="3" t="s">
        <v>366</v>
      </c>
      <c r="D177" s="3">
        <v>21751200</v>
      </c>
      <c r="E177" s="3">
        <v>21756204</v>
      </c>
      <c r="F177" s="3" t="s">
        <v>570</v>
      </c>
      <c r="G177" s="6" t="s">
        <v>571</v>
      </c>
      <c r="H177" s="3">
        <v>5.6000000000000003E-244</v>
      </c>
      <c r="I177" s="3">
        <v>696</v>
      </c>
      <c r="J177" s="3" t="s">
        <v>31</v>
      </c>
      <c r="K177" s="6" t="s">
        <v>168</v>
      </c>
      <c r="L177" s="3" t="s">
        <v>24</v>
      </c>
      <c r="M177" s="6" t="s">
        <v>24</v>
      </c>
      <c r="N177" s="3" t="s">
        <v>24</v>
      </c>
      <c r="O177" s="6" t="s">
        <v>24</v>
      </c>
      <c r="P177" s="6" t="s">
        <v>24</v>
      </c>
      <c r="Q177" s="6" t="s">
        <v>24</v>
      </c>
      <c r="R177" s="6" t="s">
        <v>24</v>
      </c>
      <c r="S177" s="6" t="s">
        <v>24</v>
      </c>
      <c r="T177" s="2" t="s">
        <v>24</v>
      </c>
      <c r="U177" s="3" t="s">
        <v>24</v>
      </c>
      <c r="V177" s="3" t="s">
        <v>24</v>
      </c>
      <c r="W177" s="21" t="s">
        <v>24</v>
      </c>
      <c r="X177" s="21" t="s">
        <v>572</v>
      </c>
      <c r="Y177" s="21">
        <v>305.085289436452</v>
      </c>
      <c r="Z177" s="21">
        <v>-7.2276948301162696</v>
      </c>
      <c r="AA177" s="21">
        <v>0.55305620483287499</v>
      </c>
      <c r="AB177" s="21">
        <v>-13.068644320337</v>
      </c>
      <c r="AC177" s="21">
        <v>4.9744134224234198E-39</v>
      </c>
      <c r="AD177" s="21">
        <v>6.7313762432233696E-35</v>
      </c>
    </row>
    <row r="178" spans="1:30">
      <c r="A178" s="6" t="s">
        <v>1074</v>
      </c>
      <c r="B178" s="3" t="s">
        <v>646</v>
      </c>
      <c r="C178" s="3" t="s">
        <v>366</v>
      </c>
      <c r="D178" s="3">
        <v>21906504</v>
      </c>
      <c r="E178" s="3">
        <v>21909700</v>
      </c>
      <c r="F178" s="3" t="s">
        <v>570</v>
      </c>
      <c r="G178" s="6" t="s">
        <v>1053</v>
      </c>
      <c r="H178" s="3">
        <v>1.01E-208</v>
      </c>
      <c r="I178" s="3">
        <v>604</v>
      </c>
      <c r="J178" s="3" t="s">
        <v>31</v>
      </c>
      <c r="K178" s="6" t="s">
        <v>168</v>
      </c>
      <c r="L178" s="3" t="s">
        <v>24</v>
      </c>
      <c r="M178" s="6" t="s">
        <v>24</v>
      </c>
      <c r="N178" s="3" t="s">
        <v>24</v>
      </c>
      <c r="O178" s="6" t="s">
        <v>24</v>
      </c>
      <c r="P178" s="6" t="s">
        <v>24</v>
      </c>
      <c r="Q178" s="6" t="s">
        <v>24</v>
      </c>
      <c r="R178" s="6" t="s">
        <v>24</v>
      </c>
      <c r="S178" s="6" t="s">
        <v>24</v>
      </c>
      <c r="T178" s="2" t="s">
        <v>24</v>
      </c>
      <c r="U178" s="3" t="s">
        <v>24</v>
      </c>
      <c r="V178" s="3" t="s">
        <v>24</v>
      </c>
      <c r="W178" s="21" t="s">
        <v>24</v>
      </c>
      <c r="X178" s="21" t="s">
        <v>572</v>
      </c>
      <c r="Y178" s="21">
        <v>124.471215407439</v>
      </c>
      <c r="Z178" s="21">
        <v>2.5373667638984698</v>
      </c>
      <c r="AA178" s="21">
        <v>0.53044266847252097</v>
      </c>
      <c r="AB178" s="21">
        <v>4.7834891774546602</v>
      </c>
      <c r="AC178" s="21">
        <v>1.72278171627326E-6</v>
      </c>
      <c r="AD178" s="21">
        <v>5.6860200450267804E-4</v>
      </c>
    </row>
    <row r="179" spans="1:30">
      <c r="A179" s="6" t="s">
        <v>1075</v>
      </c>
      <c r="B179" s="3" t="s">
        <v>646</v>
      </c>
      <c r="C179" s="3" t="s">
        <v>366</v>
      </c>
      <c r="D179" s="3">
        <v>21988445</v>
      </c>
      <c r="E179" s="3">
        <v>21993685</v>
      </c>
      <c r="F179" s="3" t="s">
        <v>570</v>
      </c>
      <c r="G179" s="6" t="s">
        <v>1067</v>
      </c>
      <c r="H179" s="3">
        <v>1.04E-188</v>
      </c>
      <c r="I179" s="3">
        <v>540</v>
      </c>
      <c r="J179" s="3" t="s">
        <v>31</v>
      </c>
      <c r="K179" s="6" t="s">
        <v>168</v>
      </c>
      <c r="L179" s="3" t="s">
        <v>24</v>
      </c>
      <c r="M179" s="6" t="s">
        <v>24</v>
      </c>
      <c r="N179" s="3" t="s">
        <v>24</v>
      </c>
      <c r="O179" s="6" t="s">
        <v>24</v>
      </c>
      <c r="P179" s="6" t="s">
        <v>24</v>
      </c>
      <c r="Q179" s="6" t="s">
        <v>24</v>
      </c>
      <c r="R179" s="6" t="s">
        <v>24</v>
      </c>
      <c r="S179" s="6" t="s">
        <v>24</v>
      </c>
      <c r="T179" s="2" t="s">
        <v>24</v>
      </c>
      <c r="U179" s="3" t="s">
        <v>24</v>
      </c>
      <c r="V179" s="3" t="s">
        <v>24</v>
      </c>
      <c r="W179" s="21" t="s">
        <v>24</v>
      </c>
      <c r="X179" s="21" t="s">
        <v>572</v>
      </c>
      <c r="Y179" s="21">
        <v>461.70773858244701</v>
      </c>
      <c r="Z179" s="21">
        <v>-6.0976274118429599</v>
      </c>
      <c r="AA179" s="21">
        <v>0.52574483434663399</v>
      </c>
      <c r="AB179" s="21">
        <v>-11.5980738439794</v>
      </c>
      <c r="AC179" s="21">
        <v>4.2145730811614901E-31</v>
      </c>
      <c r="AD179" s="21">
        <v>2.8515801467138699E-27</v>
      </c>
    </row>
    <row r="180" spans="1:30">
      <c r="A180" s="6" t="s">
        <v>1156</v>
      </c>
      <c r="B180" s="3" t="s">
        <v>646</v>
      </c>
      <c r="C180" s="3" t="s">
        <v>366</v>
      </c>
      <c r="D180" s="3">
        <v>23255751</v>
      </c>
      <c r="E180" s="3">
        <v>23259251</v>
      </c>
      <c r="F180" s="3" t="s">
        <v>650</v>
      </c>
      <c r="G180" s="6" t="s">
        <v>1056</v>
      </c>
      <c r="H180" s="3">
        <v>2.1099999999999998E-28</v>
      </c>
      <c r="I180" s="3">
        <v>125</v>
      </c>
      <c r="J180" s="3" t="s">
        <v>26</v>
      </c>
      <c r="K180" s="6" t="s">
        <v>160</v>
      </c>
      <c r="L180" s="3" t="s">
        <v>24</v>
      </c>
      <c r="M180" s="6" t="s">
        <v>24</v>
      </c>
      <c r="N180" s="3" t="s">
        <v>24</v>
      </c>
      <c r="O180" s="6" t="s">
        <v>24</v>
      </c>
      <c r="P180" s="6" t="s">
        <v>24</v>
      </c>
      <c r="Q180" s="6" t="s">
        <v>24</v>
      </c>
      <c r="R180" s="6" t="s">
        <v>24</v>
      </c>
      <c r="S180" s="6" t="s">
        <v>24</v>
      </c>
      <c r="T180" s="2" t="s">
        <v>24</v>
      </c>
      <c r="U180" s="3" t="s">
        <v>24</v>
      </c>
      <c r="V180" s="3" t="s">
        <v>24</v>
      </c>
      <c r="W180" s="21" t="s">
        <v>24</v>
      </c>
      <c r="X180" s="21" t="s">
        <v>1057</v>
      </c>
      <c r="Y180" s="21">
        <v>89.4742504262463</v>
      </c>
      <c r="Z180" s="21">
        <v>-1.8333268345326901</v>
      </c>
      <c r="AA180" s="21">
        <v>0.43418113394358798</v>
      </c>
      <c r="AB180" s="21">
        <v>-4.2224930822786204</v>
      </c>
      <c r="AC180" s="21">
        <v>2.4161481686861399E-5</v>
      </c>
      <c r="AD180" s="21">
        <v>5.6371236239070302E-3</v>
      </c>
    </row>
    <row r="181" spans="1:30">
      <c r="A181" s="6" t="s">
        <v>1152</v>
      </c>
      <c r="B181" s="3" t="s">
        <v>646</v>
      </c>
      <c r="C181" s="3" t="s">
        <v>366</v>
      </c>
      <c r="D181" s="3">
        <v>7448731</v>
      </c>
      <c r="E181" s="3">
        <v>7454533</v>
      </c>
      <c r="F181" s="3" t="s">
        <v>650</v>
      </c>
      <c r="G181" s="6" t="s">
        <v>1026</v>
      </c>
      <c r="H181" s="3">
        <v>7.5400000000000004E-98</v>
      </c>
      <c r="I181" s="3">
        <v>294</v>
      </c>
      <c r="J181" s="3" t="s">
        <v>32</v>
      </c>
      <c r="K181" s="6" t="s">
        <v>1027</v>
      </c>
      <c r="L181" s="3" t="s">
        <v>24</v>
      </c>
      <c r="M181" s="6" t="s">
        <v>24</v>
      </c>
      <c r="N181" s="3" t="s">
        <v>24</v>
      </c>
      <c r="O181" s="6" t="s">
        <v>24</v>
      </c>
      <c r="P181" s="6" t="s">
        <v>24</v>
      </c>
      <c r="Q181" s="6" t="s">
        <v>24</v>
      </c>
      <c r="R181" s="6" t="s">
        <v>24</v>
      </c>
      <c r="S181" s="6" t="s">
        <v>24</v>
      </c>
      <c r="T181" s="2" t="s">
        <v>24</v>
      </c>
      <c r="U181" s="3" t="s">
        <v>24</v>
      </c>
      <c r="V181" s="3" t="s">
        <v>24</v>
      </c>
      <c r="W181" s="21" t="s">
        <v>24</v>
      </c>
      <c r="X181" s="21" t="s">
        <v>1028</v>
      </c>
      <c r="Y181" s="21">
        <v>76.331655665153804</v>
      </c>
      <c r="Z181" s="21">
        <v>-2.7111655601740901</v>
      </c>
      <c r="AA181" s="21">
        <v>0.67708495890242903</v>
      </c>
      <c r="AB181" s="21">
        <v>-4.0041733677985603</v>
      </c>
      <c r="AC181" s="21">
        <v>6.2234713376906796E-5</v>
      </c>
      <c r="AD181" s="21">
        <v>1.27600021426713E-2</v>
      </c>
    </row>
    <row r="182" spans="1:30">
      <c r="A182" s="6" t="s">
        <v>1058</v>
      </c>
      <c r="B182" s="3" t="s">
        <v>646</v>
      </c>
      <c r="C182" s="3" t="s">
        <v>366</v>
      </c>
      <c r="D182" s="3">
        <v>10086974</v>
      </c>
      <c r="E182" s="3">
        <v>10087574</v>
      </c>
      <c r="F182" s="3" t="s">
        <v>389</v>
      </c>
      <c r="G182" s="6" t="s">
        <v>1059</v>
      </c>
      <c r="H182" s="3">
        <v>3.5899999999999998E-34</v>
      </c>
      <c r="I182" s="3">
        <v>124</v>
      </c>
      <c r="J182" s="3" t="s">
        <v>65</v>
      </c>
      <c r="K182" s="6" t="s">
        <v>170</v>
      </c>
      <c r="L182" s="3" t="s">
        <v>24</v>
      </c>
      <c r="M182" s="6" t="s">
        <v>144</v>
      </c>
      <c r="N182" s="3" t="s">
        <v>142</v>
      </c>
      <c r="O182" s="6" t="s">
        <v>145</v>
      </c>
      <c r="P182" s="6" t="s">
        <v>24</v>
      </c>
      <c r="Q182" s="6" t="s">
        <v>24</v>
      </c>
      <c r="R182" s="6" t="s">
        <v>24</v>
      </c>
      <c r="S182" s="6" t="s">
        <v>24</v>
      </c>
      <c r="T182" s="2" t="s">
        <v>143</v>
      </c>
      <c r="U182" s="3" t="s">
        <v>24</v>
      </c>
      <c r="V182" s="3" t="s">
        <v>24</v>
      </c>
      <c r="W182" s="21" t="s">
        <v>24</v>
      </c>
      <c r="X182" s="21" t="s">
        <v>146</v>
      </c>
      <c r="Y182" s="21">
        <v>179.14918817364301</v>
      </c>
      <c r="Z182" s="21">
        <v>4.4245282579899703</v>
      </c>
      <c r="AA182" s="21">
        <v>0.426223725074108</v>
      </c>
      <c r="AB182" s="21">
        <v>10.380764837106801</v>
      </c>
      <c r="AC182" s="21">
        <v>3.0333520385519998E-25</v>
      </c>
      <c r="AD182" s="21">
        <v>1.36824399285619E-21</v>
      </c>
    </row>
    <row r="183" spans="1:30">
      <c r="A183" s="6" t="s">
        <v>1060</v>
      </c>
      <c r="B183" s="3" t="s">
        <v>646</v>
      </c>
      <c r="C183" s="3" t="s">
        <v>366</v>
      </c>
      <c r="D183" s="3">
        <v>10498931</v>
      </c>
      <c r="E183" s="3">
        <v>10500445</v>
      </c>
      <c r="F183" s="3" t="s">
        <v>620</v>
      </c>
      <c r="G183" s="6" t="s">
        <v>999</v>
      </c>
      <c r="H183" s="3">
        <v>6.5099999999999998E-258</v>
      </c>
      <c r="I183" s="3">
        <v>719</v>
      </c>
      <c r="J183" s="3" t="s">
        <v>52</v>
      </c>
      <c r="K183" s="6" t="s">
        <v>87</v>
      </c>
      <c r="L183" s="3" t="s">
        <v>24</v>
      </c>
      <c r="M183" s="6" t="s">
        <v>24</v>
      </c>
      <c r="N183" s="3" t="s">
        <v>24</v>
      </c>
      <c r="O183" s="6" t="s">
        <v>24</v>
      </c>
      <c r="P183" s="6" t="s">
        <v>24</v>
      </c>
      <c r="Q183" s="6" t="s">
        <v>24</v>
      </c>
      <c r="R183" s="6" t="s">
        <v>24</v>
      </c>
      <c r="S183" s="6" t="s">
        <v>24</v>
      </c>
      <c r="T183" s="2" t="s">
        <v>24</v>
      </c>
      <c r="U183" s="3" t="s">
        <v>24</v>
      </c>
      <c r="V183" s="3" t="s">
        <v>24</v>
      </c>
      <c r="W183" s="21" t="s">
        <v>24</v>
      </c>
      <c r="X183" s="21" t="s">
        <v>88</v>
      </c>
      <c r="Y183" s="21">
        <v>1006.05675507195</v>
      </c>
      <c r="Z183" s="21">
        <v>3.4605911559931299</v>
      </c>
      <c r="AA183" s="21">
        <v>0.78861251320703296</v>
      </c>
      <c r="AB183" s="21">
        <v>4.3882021880682798</v>
      </c>
      <c r="AC183" s="21">
        <v>1.14291500638862E-5</v>
      </c>
      <c r="AD183" s="21">
        <v>3.09318517329016E-3</v>
      </c>
    </row>
    <row r="184" spans="1:30">
      <c r="A184" s="6" t="s">
        <v>1154</v>
      </c>
      <c r="B184" s="3" t="s">
        <v>646</v>
      </c>
      <c r="C184" s="3" t="s">
        <v>366</v>
      </c>
      <c r="D184" s="3">
        <v>15864336</v>
      </c>
      <c r="E184" s="3">
        <v>15868139</v>
      </c>
      <c r="F184" s="3" t="s">
        <v>650</v>
      </c>
      <c r="G184" s="6" t="s">
        <v>988</v>
      </c>
      <c r="H184" s="3">
        <v>1.9799999999999999E-116</v>
      </c>
      <c r="I184" s="3">
        <v>344</v>
      </c>
      <c r="J184" s="3" t="s">
        <v>69</v>
      </c>
      <c r="K184" s="6" t="s">
        <v>989</v>
      </c>
      <c r="L184" s="3" t="s">
        <v>24</v>
      </c>
      <c r="M184" s="6" t="s">
        <v>24</v>
      </c>
      <c r="N184" s="3" t="s">
        <v>24</v>
      </c>
      <c r="O184" s="6" t="s">
        <v>990</v>
      </c>
      <c r="P184" s="6" t="s">
        <v>24</v>
      </c>
      <c r="Q184" s="6" t="s">
        <v>24</v>
      </c>
      <c r="R184" s="6" t="s">
        <v>24</v>
      </c>
      <c r="S184" s="6" t="s">
        <v>24</v>
      </c>
      <c r="T184" s="2" t="s">
        <v>25</v>
      </c>
      <c r="U184" s="3" t="s">
        <v>991</v>
      </c>
      <c r="V184" s="3" t="s">
        <v>24</v>
      </c>
      <c r="W184" s="21" t="s">
        <v>24</v>
      </c>
      <c r="X184" s="21" t="s">
        <v>992</v>
      </c>
      <c r="Y184" s="21">
        <v>6.7968442508345799</v>
      </c>
      <c r="Z184" s="21">
        <v>6.3549268329671902</v>
      </c>
      <c r="AA184" s="21">
        <v>1.72943462791106</v>
      </c>
      <c r="AB184" s="21">
        <v>3.6745689778648298</v>
      </c>
      <c r="AC184" s="21">
        <v>2.3825127432412099E-4</v>
      </c>
      <c r="AD184" s="21">
        <v>3.7057542301089798E-2</v>
      </c>
    </row>
    <row r="185" spans="1:30">
      <c r="A185" s="6" t="s">
        <v>1065</v>
      </c>
      <c r="B185" s="3" t="s">
        <v>646</v>
      </c>
      <c r="C185" s="3" t="s">
        <v>366</v>
      </c>
      <c r="D185" s="3">
        <v>21384084</v>
      </c>
      <c r="E185" s="3">
        <v>21395292</v>
      </c>
      <c r="F185" s="3" t="s">
        <v>1135</v>
      </c>
      <c r="G185" s="6" t="s">
        <v>950</v>
      </c>
      <c r="H185" s="3">
        <v>0</v>
      </c>
      <c r="I185" s="3">
        <v>1200</v>
      </c>
      <c r="J185" s="3" t="s">
        <v>47</v>
      </c>
      <c r="K185" s="6" t="s">
        <v>951</v>
      </c>
      <c r="L185" s="3" t="s">
        <v>24</v>
      </c>
      <c r="M185" s="6" t="s">
        <v>952</v>
      </c>
      <c r="N185" s="3" t="s">
        <v>953</v>
      </c>
      <c r="O185" s="6" t="s">
        <v>954</v>
      </c>
      <c r="P185" s="6" t="s">
        <v>174</v>
      </c>
      <c r="Q185" s="6" t="s">
        <v>24</v>
      </c>
      <c r="R185" s="6" t="s">
        <v>955</v>
      </c>
      <c r="S185" s="6" t="s">
        <v>956</v>
      </c>
      <c r="T185" s="2" t="s">
        <v>44</v>
      </c>
      <c r="U185" s="3" t="s">
        <v>24</v>
      </c>
      <c r="V185" s="3" t="s">
        <v>24</v>
      </c>
      <c r="W185" s="21" t="s">
        <v>24</v>
      </c>
      <c r="X185" s="21" t="s">
        <v>957</v>
      </c>
      <c r="Y185" s="21">
        <v>34.481475655745797</v>
      </c>
      <c r="Z185" s="21">
        <v>3.3824031054551802</v>
      </c>
      <c r="AA185" s="21">
        <v>0.76921481015358895</v>
      </c>
      <c r="AB185" s="21">
        <v>4.3972152652388701</v>
      </c>
      <c r="AC185" s="21">
        <v>1.09648585138173E-5</v>
      </c>
      <c r="AD185" s="21">
        <v>3.0280911307954302E-3</v>
      </c>
    </row>
    <row r="186" spans="1:30">
      <c r="A186" s="6" t="s">
        <v>1066</v>
      </c>
      <c r="B186" s="3" t="s">
        <v>646</v>
      </c>
      <c r="C186" s="3" t="s">
        <v>366</v>
      </c>
      <c r="D186" s="3">
        <v>21474221</v>
      </c>
      <c r="E186" s="3">
        <v>21475093</v>
      </c>
      <c r="F186" s="3" t="s">
        <v>570</v>
      </c>
      <c r="G186" s="6" t="s">
        <v>1067</v>
      </c>
      <c r="H186" s="3">
        <v>2.82E-166</v>
      </c>
      <c r="I186" s="3">
        <v>481</v>
      </c>
      <c r="J186" s="3" t="s">
        <v>31</v>
      </c>
      <c r="K186" s="6" t="s">
        <v>168</v>
      </c>
      <c r="L186" s="3" t="s">
        <v>24</v>
      </c>
      <c r="M186" s="6" t="s">
        <v>24</v>
      </c>
      <c r="N186" s="3" t="s">
        <v>24</v>
      </c>
      <c r="O186" s="6" t="s">
        <v>24</v>
      </c>
      <c r="P186" s="6" t="s">
        <v>24</v>
      </c>
      <c r="Q186" s="6" t="s">
        <v>24</v>
      </c>
      <c r="R186" s="6" t="s">
        <v>24</v>
      </c>
      <c r="S186" s="6" t="s">
        <v>24</v>
      </c>
      <c r="T186" s="2" t="s">
        <v>24</v>
      </c>
      <c r="U186" s="3" t="s">
        <v>24</v>
      </c>
      <c r="V186" s="3" t="s">
        <v>24</v>
      </c>
      <c r="W186" s="21" t="s">
        <v>24</v>
      </c>
      <c r="X186" s="21" t="s">
        <v>572</v>
      </c>
      <c r="Y186" s="21">
        <v>14.3460284153945</v>
      </c>
      <c r="Z186" s="21">
        <v>7.4362819448314701</v>
      </c>
      <c r="AA186" s="21">
        <v>1.48494034750617</v>
      </c>
      <c r="AB186" s="21">
        <v>5.0077984326576299</v>
      </c>
      <c r="AC186" s="21">
        <v>5.5056146732542704E-7</v>
      </c>
      <c r="AD186" s="21">
        <v>2.0135669664453199E-4</v>
      </c>
    </row>
    <row r="187" spans="1:30">
      <c r="A187" s="6" t="s">
        <v>1073</v>
      </c>
      <c r="B187" s="3" t="s">
        <v>646</v>
      </c>
      <c r="C187" s="3" t="s">
        <v>366</v>
      </c>
      <c r="D187" s="3">
        <v>21839312</v>
      </c>
      <c r="E187" s="3">
        <v>21841263</v>
      </c>
      <c r="F187" s="3" t="s">
        <v>570</v>
      </c>
      <c r="G187" s="6" t="s">
        <v>579</v>
      </c>
      <c r="H187" s="3">
        <v>1.1999999999999999E-45</v>
      </c>
      <c r="I187" s="3">
        <v>171</v>
      </c>
      <c r="J187" s="3" t="s">
        <v>31</v>
      </c>
      <c r="K187" s="6" t="s">
        <v>168</v>
      </c>
      <c r="L187" s="3" t="s">
        <v>24</v>
      </c>
      <c r="M187" s="6" t="s">
        <v>24</v>
      </c>
      <c r="N187" s="3" t="s">
        <v>24</v>
      </c>
      <c r="O187" s="6" t="s">
        <v>24</v>
      </c>
      <c r="P187" s="6" t="s">
        <v>24</v>
      </c>
      <c r="Q187" s="6" t="s">
        <v>24</v>
      </c>
      <c r="R187" s="6" t="s">
        <v>24</v>
      </c>
      <c r="S187" s="6" t="s">
        <v>24</v>
      </c>
      <c r="T187" s="2" t="s">
        <v>24</v>
      </c>
      <c r="U187" s="3" t="s">
        <v>24</v>
      </c>
      <c r="V187" s="3" t="s">
        <v>24</v>
      </c>
      <c r="W187" s="21" t="s">
        <v>24</v>
      </c>
      <c r="X187" s="21" t="s">
        <v>572</v>
      </c>
      <c r="Y187" s="21">
        <v>12.1346318830493</v>
      </c>
      <c r="Z187" s="21">
        <v>6.2086442485724804</v>
      </c>
      <c r="AA187" s="21">
        <v>1.46741816901241</v>
      </c>
      <c r="AB187" s="21">
        <v>4.2309986203530299</v>
      </c>
      <c r="AC187" s="21">
        <v>2.32656099191743E-5</v>
      </c>
      <c r="AD187" s="21">
        <v>5.5781520404473298E-3</v>
      </c>
    </row>
    <row r="188" spans="1:30">
      <c r="A188" s="6" t="s">
        <v>1064</v>
      </c>
      <c r="B188" s="3" t="s">
        <v>646</v>
      </c>
      <c r="C188" s="3" t="s">
        <v>366</v>
      </c>
      <c r="D188" s="3">
        <v>16305301</v>
      </c>
      <c r="E188" s="3">
        <v>16310475</v>
      </c>
      <c r="F188" s="3" t="s">
        <v>591</v>
      </c>
      <c r="G188" s="6" t="s">
        <v>592</v>
      </c>
      <c r="H188" s="3">
        <v>1.4099999999999999E-153</v>
      </c>
      <c r="I188" s="3">
        <v>437</v>
      </c>
      <c r="J188" s="3" t="s">
        <v>26</v>
      </c>
      <c r="K188" s="6" t="s">
        <v>38</v>
      </c>
      <c r="L188" s="3" t="s">
        <v>24</v>
      </c>
      <c r="M188" s="6" t="s">
        <v>24</v>
      </c>
      <c r="N188" s="3" t="s">
        <v>24</v>
      </c>
      <c r="O188" s="6" t="s">
        <v>24</v>
      </c>
      <c r="P188" s="6" t="s">
        <v>24</v>
      </c>
      <c r="Q188" s="6" t="s">
        <v>24</v>
      </c>
      <c r="R188" s="6" t="s">
        <v>24</v>
      </c>
      <c r="S188" s="6" t="s">
        <v>24</v>
      </c>
      <c r="T188" s="2" t="s">
        <v>24</v>
      </c>
      <c r="U188" s="3" t="s">
        <v>24</v>
      </c>
      <c r="V188" s="3" t="s">
        <v>24</v>
      </c>
      <c r="W188" s="21" t="s">
        <v>24</v>
      </c>
      <c r="X188" s="21" t="s">
        <v>24</v>
      </c>
      <c r="Y188" s="21">
        <v>280.29682470611198</v>
      </c>
      <c r="Z188" s="21">
        <v>-11.423144024069201</v>
      </c>
      <c r="AA188" s="21">
        <v>1.24151101511941</v>
      </c>
      <c r="AB188" s="21">
        <v>-9.2010009455860509</v>
      </c>
      <c r="AC188" s="21">
        <v>3.5463074236323298E-20</v>
      </c>
      <c r="AD188" s="21">
        <v>1.19971580141482E-16</v>
      </c>
    </row>
    <row r="189" spans="1:30">
      <c r="A189" s="6" t="s">
        <v>1072</v>
      </c>
      <c r="B189" s="3" t="s">
        <v>646</v>
      </c>
      <c r="C189" s="3" t="s">
        <v>366</v>
      </c>
      <c r="D189" s="3">
        <v>21747316</v>
      </c>
      <c r="E189" s="3">
        <v>21750613</v>
      </c>
      <c r="F189" s="3" t="s">
        <v>570</v>
      </c>
      <c r="G189" s="6" t="s">
        <v>1053</v>
      </c>
      <c r="H189" s="3">
        <v>1.24E-213</v>
      </c>
      <c r="I189" s="3">
        <v>616</v>
      </c>
      <c r="J189" s="3" t="s">
        <v>31</v>
      </c>
      <c r="K189" s="6" t="s">
        <v>168</v>
      </c>
      <c r="L189" s="3" t="s">
        <v>24</v>
      </c>
      <c r="M189" s="6" t="s">
        <v>24</v>
      </c>
      <c r="N189" s="3" t="s">
        <v>24</v>
      </c>
      <c r="O189" s="6" t="s">
        <v>24</v>
      </c>
      <c r="P189" s="6" t="s">
        <v>24</v>
      </c>
      <c r="Q189" s="6" t="s">
        <v>24</v>
      </c>
      <c r="R189" s="6" t="s">
        <v>24</v>
      </c>
      <c r="S189" s="6" t="s">
        <v>24</v>
      </c>
      <c r="T189" s="2" t="s">
        <v>24</v>
      </c>
      <c r="U189" s="3" t="s">
        <v>24</v>
      </c>
      <c r="V189" s="3" t="s">
        <v>24</v>
      </c>
      <c r="W189" s="21" t="s">
        <v>24</v>
      </c>
      <c r="X189" s="21" t="s">
        <v>572</v>
      </c>
      <c r="Y189" s="21">
        <v>105.881224701523</v>
      </c>
      <c r="Z189" s="21">
        <v>-2.6762084786899401</v>
      </c>
      <c r="AA189" s="21">
        <v>0.47870615636881603</v>
      </c>
      <c r="AB189" s="21">
        <v>-5.59050357528319</v>
      </c>
      <c r="AC189" s="21">
        <v>2.2641202325047599E-8</v>
      </c>
      <c r="AD189" s="21">
        <v>1.4322216127046601E-5</v>
      </c>
    </row>
    <row r="190" spans="1:30">
      <c r="A190" s="6" t="s">
        <v>1084</v>
      </c>
      <c r="B190" s="3" t="s">
        <v>647</v>
      </c>
      <c r="C190" s="3" t="s">
        <v>363</v>
      </c>
      <c r="D190" s="3">
        <v>13456406</v>
      </c>
      <c r="E190" s="3">
        <v>13462649</v>
      </c>
      <c r="F190" s="3" t="s">
        <v>98</v>
      </c>
      <c r="G190" s="6" t="s">
        <v>1085</v>
      </c>
      <c r="H190" s="3">
        <v>2.54E-199</v>
      </c>
      <c r="I190" s="3">
        <v>557</v>
      </c>
      <c r="J190" s="3" t="s">
        <v>26</v>
      </c>
      <c r="K190" s="6" t="s">
        <v>1086</v>
      </c>
      <c r="L190" s="3" t="s">
        <v>24</v>
      </c>
      <c r="M190" s="6" t="s">
        <v>1087</v>
      </c>
      <c r="N190" s="3" t="s">
        <v>101</v>
      </c>
      <c r="O190" s="6" t="s">
        <v>102</v>
      </c>
      <c r="P190" s="6" t="s">
        <v>24</v>
      </c>
      <c r="Q190" s="6" t="s">
        <v>24</v>
      </c>
      <c r="R190" s="6" t="s">
        <v>24</v>
      </c>
      <c r="S190" s="6" t="s">
        <v>24</v>
      </c>
      <c r="T190" s="2" t="s">
        <v>50</v>
      </c>
      <c r="U190" s="3" t="s">
        <v>24</v>
      </c>
      <c r="V190" s="3" t="s">
        <v>24</v>
      </c>
      <c r="W190" s="21" t="s">
        <v>24</v>
      </c>
      <c r="X190" s="21" t="s">
        <v>103</v>
      </c>
      <c r="Y190" s="21">
        <v>167.19850309177599</v>
      </c>
      <c r="Z190" s="21">
        <v>-2.2078480338626498</v>
      </c>
      <c r="AA190" s="21">
        <v>0.40026868603662802</v>
      </c>
      <c r="AB190" s="21">
        <v>-5.5159149613332703</v>
      </c>
      <c r="AC190" s="21">
        <v>3.4697001417995599E-8</v>
      </c>
      <c r="AD190" s="21">
        <v>2.42018010261152E-5</v>
      </c>
    </row>
    <row r="191" spans="1:30">
      <c r="A191" s="6" t="s">
        <v>1076</v>
      </c>
      <c r="B191" s="3" t="s">
        <v>647</v>
      </c>
      <c r="C191" s="3" t="s">
        <v>363</v>
      </c>
      <c r="D191" s="3">
        <v>10334812</v>
      </c>
      <c r="E191" s="3">
        <v>10337169</v>
      </c>
      <c r="F191" s="3" t="s">
        <v>650</v>
      </c>
      <c r="G191" s="6" t="s">
        <v>1077</v>
      </c>
      <c r="H191" s="3">
        <v>1.6499999999999999E-84</v>
      </c>
      <c r="I191" s="3">
        <v>263</v>
      </c>
      <c r="J191" s="3" t="s">
        <v>26</v>
      </c>
      <c r="K191" s="6" t="s">
        <v>1078</v>
      </c>
      <c r="L191" s="3" t="s">
        <v>24</v>
      </c>
      <c r="M191" s="6" t="s">
        <v>24</v>
      </c>
      <c r="N191" s="3" t="s">
        <v>1079</v>
      </c>
      <c r="O191" s="6" t="s">
        <v>1080</v>
      </c>
      <c r="P191" s="6" t="s">
        <v>1081</v>
      </c>
      <c r="Q191" s="6" t="s">
        <v>24</v>
      </c>
      <c r="R191" s="6" t="s">
        <v>1082</v>
      </c>
      <c r="S191" s="6" t="s">
        <v>121</v>
      </c>
      <c r="T191" s="2" t="s">
        <v>44</v>
      </c>
      <c r="U191" s="3" t="s">
        <v>24</v>
      </c>
      <c r="V191" s="3" t="s">
        <v>24</v>
      </c>
      <c r="W191" s="21" t="s">
        <v>24</v>
      </c>
      <c r="X191" s="21" t="s">
        <v>128</v>
      </c>
      <c r="Y191" s="21">
        <v>139.373198943197</v>
      </c>
      <c r="Z191" s="21">
        <v>-3.2552856736722502</v>
      </c>
      <c r="AA191" s="21">
        <v>0.471610709656274</v>
      </c>
      <c r="AB191" s="21">
        <v>-6.9024846277235996</v>
      </c>
      <c r="AC191" s="21">
        <v>5.1100753574196103E-12</v>
      </c>
      <c r="AD191" s="21">
        <v>1.06931165784759E-8</v>
      </c>
    </row>
    <row r="192" spans="1:30">
      <c r="A192" s="6" t="s">
        <v>1083</v>
      </c>
      <c r="B192" s="3" t="s">
        <v>647</v>
      </c>
      <c r="C192" s="3" t="s">
        <v>363</v>
      </c>
      <c r="D192" s="3">
        <v>12890755</v>
      </c>
      <c r="E192" s="3">
        <v>12903196</v>
      </c>
      <c r="F192" s="3" t="s">
        <v>622</v>
      </c>
      <c r="G192" s="6" t="s">
        <v>623</v>
      </c>
      <c r="H192" s="3">
        <v>0</v>
      </c>
      <c r="I192" s="3">
        <v>1376</v>
      </c>
      <c r="J192" s="3" t="s">
        <v>32</v>
      </c>
      <c r="K192" s="6" t="s">
        <v>624</v>
      </c>
      <c r="L192" s="3" t="s">
        <v>625</v>
      </c>
      <c r="M192" s="6" t="s">
        <v>626</v>
      </c>
      <c r="N192" s="3" t="s">
        <v>627</v>
      </c>
      <c r="O192" s="6" t="s">
        <v>628</v>
      </c>
      <c r="P192" s="6" t="s">
        <v>629</v>
      </c>
      <c r="Q192" s="6" t="s">
        <v>63</v>
      </c>
      <c r="R192" s="6" t="s">
        <v>630</v>
      </c>
      <c r="S192" s="6" t="s">
        <v>631</v>
      </c>
      <c r="T192" s="2" t="s">
        <v>64</v>
      </c>
      <c r="U192" s="3" t="s">
        <v>24</v>
      </c>
      <c r="V192" s="3" t="s">
        <v>24</v>
      </c>
      <c r="W192" s="21" t="s">
        <v>24</v>
      </c>
      <c r="X192" s="21" t="s">
        <v>632</v>
      </c>
      <c r="Y192" s="21">
        <v>89.390089478053497</v>
      </c>
      <c r="Z192" s="21">
        <v>-1.57281960577487</v>
      </c>
      <c r="AA192" s="21">
        <v>0.43807140512683701</v>
      </c>
      <c r="AB192" s="21">
        <v>-3.5903270274385601</v>
      </c>
      <c r="AC192" s="21">
        <v>3.30263337878231E-4</v>
      </c>
      <c r="AD192" s="21">
        <v>4.5734187075446499E-2</v>
      </c>
    </row>
    <row r="193" spans="1:30">
      <c r="A193" s="6" t="s">
        <v>1088</v>
      </c>
      <c r="B193" s="3" t="s">
        <v>647</v>
      </c>
      <c r="C193" s="3" t="s">
        <v>363</v>
      </c>
      <c r="D193" s="3">
        <v>14412188</v>
      </c>
      <c r="E193" s="3">
        <v>14434948</v>
      </c>
      <c r="F193" s="3" t="s">
        <v>641</v>
      </c>
      <c r="G193" s="6" t="s">
        <v>642</v>
      </c>
      <c r="H193" s="3">
        <v>2.57E-131</v>
      </c>
      <c r="I193" s="3">
        <v>409</v>
      </c>
      <c r="J193" s="3" t="s">
        <v>24</v>
      </c>
      <c r="K193" s="6" t="s">
        <v>24</v>
      </c>
      <c r="L193" s="3" t="s">
        <v>24</v>
      </c>
      <c r="M193" s="6" t="s">
        <v>24</v>
      </c>
      <c r="N193" s="3" t="s">
        <v>24</v>
      </c>
      <c r="O193" s="6" t="s">
        <v>24</v>
      </c>
      <c r="P193" s="6" t="s">
        <v>24</v>
      </c>
      <c r="Q193" s="6" t="s">
        <v>24</v>
      </c>
      <c r="R193" s="6" t="s">
        <v>24</v>
      </c>
      <c r="S193" s="6" t="s">
        <v>24</v>
      </c>
      <c r="T193" s="2" t="s">
        <v>24</v>
      </c>
      <c r="U193" s="3" t="s">
        <v>24</v>
      </c>
      <c r="V193" s="3" t="s">
        <v>24</v>
      </c>
      <c r="W193" s="21" t="s">
        <v>24</v>
      </c>
      <c r="X193" s="21" t="s">
        <v>24</v>
      </c>
      <c r="Y193" s="21">
        <v>45.675084778123697</v>
      </c>
      <c r="Z193" s="21">
        <v>2.1135990819917398</v>
      </c>
      <c r="AA193" s="21">
        <v>0.47162155223548802</v>
      </c>
      <c r="AB193" s="21">
        <v>4.4815574520996204</v>
      </c>
      <c r="AC193" s="21">
        <v>7.4100278551484698E-6</v>
      </c>
      <c r="AD193" s="21">
        <v>2.5373282653820199E-3</v>
      </c>
    </row>
    <row r="194" spans="1:30">
      <c r="A194" s="6" t="s">
        <v>1089</v>
      </c>
      <c r="B194" s="3" t="s">
        <v>647</v>
      </c>
      <c r="C194" s="3" t="s">
        <v>363</v>
      </c>
      <c r="D194" s="3">
        <v>15099612</v>
      </c>
      <c r="E194" s="3">
        <v>15103197</v>
      </c>
      <c r="F194" s="3" t="s">
        <v>643</v>
      </c>
      <c r="G194" s="6" t="s">
        <v>171</v>
      </c>
      <c r="H194" s="3">
        <v>1.2699999999999999E-125</v>
      </c>
      <c r="I194" s="3">
        <v>374</v>
      </c>
      <c r="J194" s="3" t="s">
        <v>47</v>
      </c>
      <c r="K194" s="6" t="s">
        <v>172</v>
      </c>
      <c r="L194" s="3" t="s">
        <v>24</v>
      </c>
      <c r="M194" s="6" t="s">
        <v>24</v>
      </c>
      <c r="N194" s="3" t="s">
        <v>24</v>
      </c>
      <c r="O194" s="6" t="s">
        <v>24</v>
      </c>
      <c r="P194" s="6" t="s">
        <v>24</v>
      </c>
      <c r="Q194" s="6" t="s">
        <v>24</v>
      </c>
      <c r="R194" s="6" t="s">
        <v>24</v>
      </c>
      <c r="S194" s="6" t="s">
        <v>24</v>
      </c>
      <c r="T194" s="2" t="s">
        <v>24</v>
      </c>
      <c r="U194" s="3" t="s">
        <v>24</v>
      </c>
      <c r="V194" s="3" t="s">
        <v>24</v>
      </c>
      <c r="W194" s="21" t="s">
        <v>24</v>
      </c>
      <c r="X194" s="21" t="s">
        <v>173</v>
      </c>
      <c r="Y194" s="21">
        <v>12.8164185106384</v>
      </c>
      <c r="Z194" s="21">
        <v>7.2112996001013299</v>
      </c>
      <c r="AA194" s="21">
        <v>1.8089186490496201</v>
      </c>
      <c r="AB194" s="21">
        <v>3.98652510099889</v>
      </c>
      <c r="AC194" s="21">
        <v>6.7048037466099897E-5</v>
      </c>
      <c r="AD194" s="21">
        <v>1.37251705391202E-2</v>
      </c>
    </row>
    <row r="195" spans="1:30">
      <c r="A195" s="6" t="s">
        <v>1090</v>
      </c>
      <c r="B195" s="3" t="s">
        <v>647</v>
      </c>
      <c r="C195" s="3" t="s">
        <v>364</v>
      </c>
      <c r="D195" s="3">
        <v>25701327</v>
      </c>
      <c r="E195" s="3">
        <v>25729576</v>
      </c>
      <c r="F195" s="3" t="s">
        <v>641</v>
      </c>
      <c r="G195" s="6" t="s">
        <v>1091</v>
      </c>
      <c r="H195" s="3">
        <v>1.6400000000000001E-158</v>
      </c>
      <c r="I195" s="3">
        <v>483</v>
      </c>
      <c r="J195" s="3" t="s">
        <v>24</v>
      </c>
      <c r="K195" s="6" t="s">
        <v>24</v>
      </c>
      <c r="L195" s="3" t="s">
        <v>24</v>
      </c>
      <c r="M195" s="6" t="s">
        <v>24</v>
      </c>
      <c r="N195" s="3" t="s">
        <v>24</v>
      </c>
      <c r="O195" s="6" t="s">
        <v>24</v>
      </c>
      <c r="P195" s="6" t="s">
        <v>24</v>
      </c>
      <c r="Q195" s="6" t="s">
        <v>24</v>
      </c>
      <c r="R195" s="6" t="s">
        <v>24</v>
      </c>
      <c r="S195" s="6" t="s">
        <v>24</v>
      </c>
      <c r="T195" s="2" t="s">
        <v>24</v>
      </c>
      <c r="U195" s="3" t="s">
        <v>24</v>
      </c>
      <c r="V195" s="3" t="s">
        <v>24</v>
      </c>
      <c r="W195" s="21" t="s">
        <v>24</v>
      </c>
      <c r="X195" s="21" t="s">
        <v>24</v>
      </c>
      <c r="Y195" s="21">
        <v>53.992158646096598</v>
      </c>
      <c r="Z195" s="21">
        <v>1.8270432879190199</v>
      </c>
      <c r="AA195" s="21">
        <v>0.50395407583924401</v>
      </c>
      <c r="AB195" s="21">
        <v>3.6254162343590801</v>
      </c>
      <c r="AC195" s="21">
        <v>2.884964014808E-4</v>
      </c>
      <c r="AD195" s="21">
        <v>4.2520887725148601E-2</v>
      </c>
    </row>
    <row r="196" spans="1:30">
      <c r="A196" s="6" t="s">
        <v>1108</v>
      </c>
      <c r="B196" s="3" t="s">
        <v>647</v>
      </c>
      <c r="C196" s="3" t="s">
        <v>364</v>
      </c>
      <c r="D196" s="3">
        <v>27834817</v>
      </c>
      <c r="E196" s="3">
        <v>27850651</v>
      </c>
      <c r="F196" s="3" t="s">
        <v>98</v>
      </c>
      <c r="G196" s="6" t="s">
        <v>1085</v>
      </c>
      <c r="H196" s="3">
        <v>1.3999999999999999E-196</v>
      </c>
      <c r="I196" s="3">
        <v>550</v>
      </c>
      <c r="J196" s="3" t="s">
        <v>26</v>
      </c>
      <c r="K196" s="6" t="s">
        <v>1086</v>
      </c>
      <c r="L196" s="3" t="s">
        <v>24</v>
      </c>
      <c r="M196" s="6" t="s">
        <v>1087</v>
      </c>
      <c r="N196" s="3" t="s">
        <v>101</v>
      </c>
      <c r="O196" s="6" t="s">
        <v>102</v>
      </c>
      <c r="P196" s="6" t="s">
        <v>24</v>
      </c>
      <c r="Q196" s="6" t="s">
        <v>24</v>
      </c>
      <c r="R196" s="6" t="s">
        <v>24</v>
      </c>
      <c r="S196" s="6" t="s">
        <v>24</v>
      </c>
      <c r="T196" s="2" t="s">
        <v>50</v>
      </c>
      <c r="U196" s="3" t="s">
        <v>24</v>
      </c>
      <c r="V196" s="3" t="s">
        <v>24</v>
      </c>
      <c r="W196" s="21" t="s">
        <v>24</v>
      </c>
      <c r="X196" s="21" t="s">
        <v>103</v>
      </c>
      <c r="Y196" s="21">
        <v>208.16364634752401</v>
      </c>
      <c r="Z196" s="21">
        <v>-2.0189291189207501</v>
      </c>
      <c r="AA196" s="21">
        <v>0.38719122273145701</v>
      </c>
      <c r="AB196" s="21">
        <v>-5.2142946440730897</v>
      </c>
      <c r="AC196" s="21">
        <v>1.84517983598747E-7</v>
      </c>
      <c r="AD196" s="21">
        <v>1.21334767907222E-4</v>
      </c>
    </row>
    <row r="197" spans="1:30">
      <c r="A197" s="6" t="s">
        <v>1110</v>
      </c>
      <c r="B197" s="3" t="s">
        <v>647</v>
      </c>
      <c r="C197" s="3" t="s">
        <v>364</v>
      </c>
      <c r="D197" s="3">
        <v>30658870</v>
      </c>
      <c r="E197" s="3">
        <v>30660997</v>
      </c>
      <c r="F197" s="3" t="s">
        <v>650</v>
      </c>
      <c r="G197" s="6" t="s">
        <v>1111</v>
      </c>
      <c r="H197" s="3">
        <v>2.2299999999999999E-128</v>
      </c>
      <c r="I197" s="3">
        <v>380</v>
      </c>
      <c r="J197" s="3" t="s">
        <v>26</v>
      </c>
      <c r="K197" s="6" t="s">
        <v>127</v>
      </c>
      <c r="L197" s="3" t="s">
        <v>24</v>
      </c>
      <c r="M197" s="6" t="s">
        <v>24</v>
      </c>
      <c r="N197" s="3" t="s">
        <v>1079</v>
      </c>
      <c r="O197" s="6" t="s">
        <v>1080</v>
      </c>
      <c r="P197" s="6" t="s">
        <v>1081</v>
      </c>
      <c r="Q197" s="6" t="s">
        <v>24</v>
      </c>
      <c r="R197" s="6" t="s">
        <v>1082</v>
      </c>
      <c r="S197" s="6" t="s">
        <v>121</v>
      </c>
      <c r="T197" s="2" t="s">
        <v>44</v>
      </c>
      <c r="U197" s="3" t="s">
        <v>24</v>
      </c>
      <c r="V197" s="3" t="s">
        <v>24</v>
      </c>
      <c r="W197" s="21" t="s">
        <v>24</v>
      </c>
      <c r="X197" s="21" t="s">
        <v>128</v>
      </c>
      <c r="Y197" s="21">
        <v>195.25603060004201</v>
      </c>
      <c r="Z197" s="21">
        <v>-2.9305932137213202</v>
      </c>
      <c r="AA197" s="21">
        <v>0.43530400175045603</v>
      </c>
      <c r="AB197" s="21">
        <v>-6.73229100108599</v>
      </c>
      <c r="AC197" s="21">
        <v>1.6701218972845199E-11</v>
      </c>
      <c r="AD197" s="21">
        <v>4.0791534396962099E-8</v>
      </c>
    </row>
    <row r="198" spans="1:30">
      <c r="A198" s="6" t="s">
        <v>1157</v>
      </c>
      <c r="B198" s="3" t="s">
        <v>647</v>
      </c>
      <c r="C198" s="3" t="s">
        <v>364</v>
      </c>
      <c r="D198" s="3">
        <v>31760816</v>
      </c>
      <c r="E198" s="3">
        <v>31764100</v>
      </c>
      <c r="F198" s="3" t="s">
        <v>650</v>
      </c>
      <c r="G198" s="6" t="s">
        <v>1112</v>
      </c>
      <c r="H198" s="3">
        <v>2.14E-83</v>
      </c>
      <c r="I198" s="3">
        <v>256</v>
      </c>
      <c r="J198" s="3" t="s">
        <v>49</v>
      </c>
      <c r="K198" s="6" t="s">
        <v>1163</v>
      </c>
      <c r="L198" s="3" t="s">
        <v>1113</v>
      </c>
      <c r="M198" s="6" t="s">
        <v>1114</v>
      </c>
      <c r="N198" s="3" t="s">
        <v>24</v>
      </c>
      <c r="O198" s="6" t="s">
        <v>1115</v>
      </c>
      <c r="P198" s="6" t="s">
        <v>1116</v>
      </c>
      <c r="Q198" s="6" t="s">
        <v>1117</v>
      </c>
      <c r="R198" s="6" t="s">
        <v>24</v>
      </c>
      <c r="S198" s="6" t="s">
        <v>24</v>
      </c>
      <c r="T198" s="2" t="s">
        <v>28</v>
      </c>
      <c r="U198" s="3" t="s">
        <v>1118</v>
      </c>
      <c r="V198" s="3" t="s">
        <v>24</v>
      </c>
      <c r="W198" s="21" t="s">
        <v>24</v>
      </c>
      <c r="X198" s="21" t="s">
        <v>1119</v>
      </c>
      <c r="Y198" s="21">
        <v>109.074626172194</v>
      </c>
      <c r="Z198" s="21">
        <v>-1.1369568676678099</v>
      </c>
      <c r="AA198" s="21">
        <v>0.31260204482799597</v>
      </c>
      <c r="AB198" s="21">
        <v>-3.6370743137441699</v>
      </c>
      <c r="AC198" s="21">
        <v>2.7575239269237898E-4</v>
      </c>
      <c r="AD198" s="21">
        <v>4.1355602261943999E-2</v>
      </c>
    </row>
    <row r="199" spans="1:30">
      <c r="A199" s="6" t="s">
        <v>1092</v>
      </c>
      <c r="B199" s="3" t="s">
        <v>647</v>
      </c>
      <c r="C199" s="3" t="s">
        <v>364</v>
      </c>
      <c r="D199" s="3">
        <v>26547797</v>
      </c>
      <c r="E199" s="3">
        <v>26559069</v>
      </c>
      <c r="F199" s="3" t="s">
        <v>1093</v>
      </c>
      <c r="G199" s="6" t="s">
        <v>1094</v>
      </c>
      <c r="H199" s="3">
        <v>1.2900000000000001E-256</v>
      </c>
      <c r="I199" s="3">
        <v>721</v>
      </c>
      <c r="J199" s="3" t="s">
        <v>52</v>
      </c>
      <c r="K199" s="6" t="s">
        <v>1095</v>
      </c>
      <c r="L199" s="3" t="s">
        <v>1096</v>
      </c>
      <c r="M199" s="6" t="s">
        <v>1097</v>
      </c>
      <c r="N199" s="3" t="s">
        <v>1098</v>
      </c>
      <c r="O199" s="6" t="s">
        <v>1099</v>
      </c>
      <c r="P199" s="6" t="s">
        <v>1100</v>
      </c>
      <c r="Q199" s="6" t="s">
        <v>1101</v>
      </c>
      <c r="R199" s="6" t="s">
        <v>1102</v>
      </c>
      <c r="S199" s="6" t="s">
        <v>1103</v>
      </c>
      <c r="T199" s="2" t="s">
        <v>1104</v>
      </c>
      <c r="U199" s="3" t="s">
        <v>24</v>
      </c>
      <c r="V199" s="3" t="s">
        <v>24</v>
      </c>
      <c r="W199" s="21" t="s">
        <v>24</v>
      </c>
      <c r="X199" s="21" t="s">
        <v>1105</v>
      </c>
      <c r="Y199" s="21">
        <v>649.38750264752105</v>
      </c>
      <c r="Z199" s="21">
        <v>-0.71041571622792798</v>
      </c>
      <c r="AA199" s="21">
        <v>0.18199742670112401</v>
      </c>
      <c r="AB199" s="21">
        <v>-3.9034382469295799</v>
      </c>
      <c r="AC199" s="21">
        <v>9.4835755584709094E-5</v>
      </c>
      <c r="AD199" s="21">
        <v>2.0017369299157699E-2</v>
      </c>
    </row>
    <row r="200" spans="1:30">
      <c r="A200" s="6" t="s">
        <v>1106</v>
      </c>
      <c r="B200" s="3" t="s">
        <v>647</v>
      </c>
      <c r="C200" s="3" t="s">
        <v>364</v>
      </c>
      <c r="D200" s="3">
        <v>26508507</v>
      </c>
      <c r="E200" s="3">
        <v>26529752</v>
      </c>
      <c r="F200" s="3" t="s">
        <v>633</v>
      </c>
      <c r="G200" s="6" t="s">
        <v>1107</v>
      </c>
      <c r="H200" s="3">
        <v>5.4999999999999997E-101</v>
      </c>
      <c r="I200" s="3">
        <v>314</v>
      </c>
      <c r="J200" s="3" t="s">
        <v>82</v>
      </c>
      <c r="K200" s="6" t="s">
        <v>635</v>
      </c>
      <c r="L200" s="3" t="s">
        <v>636</v>
      </c>
      <c r="M200" s="6" t="s">
        <v>24</v>
      </c>
      <c r="N200" s="3" t="s">
        <v>24</v>
      </c>
      <c r="O200" s="6" t="s">
        <v>638</v>
      </c>
      <c r="P200" s="6" t="s">
        <v>24</v>
      </c>
      <c r="Q200" s="6" t="s">
        <v>24</v>
      </c>
      <c r="R200" s="6" t="s">
        <v>24</v>
      </c>
      <c r="S200" s="6" t="s">
        <v>24</v>
      </c>
      <c r="T200" s="2" t="s">
        <v>35</v>
      </c>
      <c r="U200" s="3" t="s">
        <v>639</v>
      </c>
      <c r="V200" s="3" t="s">
        <v>24</v>
      </c>
      <c r="W200" s="21" t="s">
        <v>24</v>
      </c>
      <c r="X200" s="21" t="s">
        <v>640</v>
      </c>
      <c r="Y200" s="21">
        <v>31.863877146411799</v>
      </c>
      <c r="Z200" s="21">
        <v>-5.83389373405657</v>
      </c>
      <c r="AA200" s="21">
        <v>1.13373229977324</v>
      </c>
      <c r="AB200" s="21">
        <v>-5.1457418433111801</v>
      </c>
      <c r="AC200" s="21">
        <v>2.6646566231027501E-7</v>
      </c>
      <c r="AD200" s="21">
        <v>1.5709529063857801E-4</v>
      </c>
    </row>
    <row r="201" spans="1:30">
      <c r="A201" s="6" t="s">
        <v>1109</v>
      </c>
      <c r="B201" s="3" t="s">
        <v>647</v>
      </c>
      <c r="C201" s="3" t="s">
        <v>364</v>
      </c>
      <c r="D201" s="3">
        <v>27933533</v>
      </c>
      <c r="E201" s="3">
        <v>27947493</v>
      </c>
      <c r="F201" s="3" t="s">
        <v>622</v>
      </c>
      <c r="G201" s="6" t="s">
        <v>623</v>
      </c>
      <c r="H201" s="3">
        <v>0</v>
      </c>
      <c r="I201" s="3">
        <v>1370</v>
      </c>
      <c r="J201" s="3" t="s">
        <v>32</v>
      </c>
      <c r="K201" s="6" t="s">
        <v>624</v>
      </c>
      <c r="L201" s="3" t="s">
        <v>625</v>
      </c>
      <c r="M201" s="6" t="s">
        <v>626</v>
      </c>
      <c r="N201" s="3" t="s">
        <v>627</v>
      </c>
      <c r="O201" s="6" t="s">
        <v>628</v>
      </c>
      <c r="P201" s="6" t="s">
        <v>629</v>
      </c>
      <c r="Q201" s="6" t="s">
        <v>63</v>
      </c>
      <c r="R201" s="6" t="s">
        <v>630</v>
      </c>
      <c r="S201" s="6" t="s">
        <v>631</v>
      </c>
      <c r="T201" s="2" t="s">
        <v>64</v>
      </c>
      <c r="U201" s="3" t="s">
        <v>24</v>
      </c>
      <c r="V201" s="3" t="s">
        <v>24</v>
      </c>
      <c r="W201" s="21" t="s">
        <v>24</v>
      </c>
      <c r="X201" s="21" t="s">
        <v>632</v>
      </c>
      <c r="Y201" s="21">
        <v>109.469204472884</v>
      </c>
      <c r="Z201" s="21">
        <v>-1.5372433082507799</v>
      </c>
      <c r="AA201" s="21">
        <v>0.37830809513868802</v>
      </c>
      <c r="AB201" s="21">
        <v>-4.0634692410883497</v>
      </c>
      <c r="AC201" s="21">
        <v>4.8348696106229203E-5</v>
      </c>
      <c r="AD201" s="21">
        <v>1.2246755558050401E-2</v>
      </c>
    </row>
    <row r="202" spans="1:30">
      <c r="A202" s="6" t="s">
        <v>1122</v>
      </c>
      <c r="B202" s="3" t="s">
        <v>647</v>
      </c>
      <c r="C202" s="3" t="s">
        <v>365</v>
      </c>
      <c r="D202" s="3">
        <v>12994968</v>
      </c>
      <c r="E202" s="3">
        <v>13009414</v>
      </c>
      <c r="F202" s="3" t="s">
        <v>622</v>
      </c>
      <c r="G202" s="6" t="s">
        <v>623</v>
      </c>
      <c r="H202" s="3">
        <v>0</v>
      </c>
      <c r="I202" s="3">
        <v>1384</v>
      </c>
      <c r="J202" s="3" t="s">
        <v>32</v>
      </c>
      <c r="K202" s="6" t="s">
        <v>624</v>
      </c>
      <c r="L202" s="3" t="s">
        <v>625</v>
      </c>
      <c r="M202" s="6" t="s">
        <v>626</v>
      </c>
      <c r="N202" s="3" t="s">
        <v>627</v>
      </c>
      <c r="O202" s="6" t="s">
        <v>628</v>
      </c>
      <c r="P202" s="6" t="s">
        <v>629</v>
      </c>
      <c r="Q202" s="6" t="s">
        <v>63</v>
      </c>
      <c r="R202" s="6" t="s">
        <v>630</v>
      </c>
      <c r="S202" s="6" t="s">
        <v>631</v>
      </c>
      <c r="T202" s="2" t="s">
        <v>64</v>
      </c>
      <c r="U202" s="3" t="s">
        <v>24</v>
      </c>
      <c r="V202" s="3" t="s">
        <v>24</v>
      </c>
      <c r="W202" s="21" t="s">
        <v>24</v>
      </c>
      <c r="X202" s="21" t="s">
        <v>632</v>
      </c>
      <c r="Y202" s="21">
        <v>116.26523080866799</v>
      </c>
      <c r="Z202" s="21">
        <v>-1.4969441077938801</v>
      </c>
      <c r="AA202" s="21">
        <v>0.39929011987465801</v>
      </c>
      <c r="AB202" s="21">
        <v>-3.7490136451755598</v>
      </c>
      <c r="AC202" s="21">
        <v>1.7753142717656401E-4</v>
      </c>
      <c r="AD202" s="21">
        <v>2.9638305177466202E-2</v>
      </c>
    </row>
    <row r="203" spans="1:30">
      <c r="A203" s="6" t="s">
        <v>1123</v>
      </c>
      <c r="B203" s="3" t="s">
        <v>647</v>
      </c>
      <c r="C203" s="3" t="s">
        <v>365</v>
      </c>
      <c r="D203" s="3">
        <v>13510198</v>
      </c>
      <c r="E203" s="3">
        <v>13516555</v>
      </c>
      <c r="F203" s="3" t="s">
        <v>98</v>
      </c>
      <c r="G203" s="6" t="s">
        <v>1085</v>
      </c>
      <c r="H203" s="3">
        <v>2.9499999999999999E-198</v>
      </c>
      <c r="I203" s="3">
        <v>555</v>
      </c>
      <c r="J203" s="3" t="s">
        <v>26</v>
      </c>
      <c r="K203" s="6" t="s">
        <v>1086</v>
      </c>
      <c r="L203" s="3" t="s">
        <v>24</v>
      </c>
      <c r="M203" s="6" t="s">
        <v>1087</v>
      </c>
      <c r="N203" s="3" t="s">
        <v>101</v>
      </c>
      <c r="O203" s="6" t="s">
        <v>102</v>
      </c>
      <c r="P203" s="6" t="s">
        <v>24</v>
      </c>
      <c r="Q203" s="6" t="s">
        <v>24</v>
      </c>
      <c r="R203" s="6" t="s">
        <v>24</v>
      </c>
      <c r="S203" s="6" t="s">
        <v>24</v>
      </c>
      <c r="T203" s="2" t="s">
        <v>50</v>
      </c>
      <c r="U203" s="3" t="s">
        <v>24</v>
      </c>
      <c r="V203" s="3" t="s">
        <v>24</v>
      </c>
      <c r="W203" s="21" t="s">
        <v>24</v>
      </c>
      <c r="X203" s="21" t="s">
        <v>103</v>
      </c>
      <c r="Y203" s="21">
        <v>338.88134781825602</v>
      </c>
      <c r="Z203" s="21">
        <v>-0.97476317036476501</v>
      </c>
      <c r="AA203" s="21">
        <v>0.23645208663185999</v>
      </c>
      <c r="AB203" s="21">
        <v>-4.1224553534281503</v>
      </c>
      <c r="AC203" s="21">
        <v>3.7485528006172799E-5</v>
      </c>
      <c r="AD203" s="21">
        <v>1.01381664111717E-2</v>
      </c>
    </row>
    <row r="204" spans="1:30">
      <c r="A204" s="6" t="s">
        <v>1158</v>
      </c>
      <c r="B204" s="3" t="s">
        <v>647</v>
      </c>
      <c r="C204" s="3" t="s">
        <v>365</v>
      </c>
      <c r="D204" s="3">
        <v>8389512</v>
      </c>
      <c r="E204" s="3">
        <v>8391244</v>
      </c>
      <c r="F204" s="3" t="s">
        <v>650</v>
      </c>
      <c r="G204" s="6" t="s">
        <v>1112</v>
      </c>
      <c r="H204" s="3">
        <v>4.3999999999999998E-84</v>
      </c>
      <c r="I204" s="3">
        <v>258</v>
      </c>
      <c r="J204" s="3" t="s">
        <v>49</v>
      </c>
      <c r="K204" s="6" t="s">
        <v>1163</v>
      </c>
      <c r="L204" s="3" t="s">
        <v>1113</v>
      </c>
      <c r="M204" s="6" t="s">
        <v>1114</v>
      </c>
      <c r="N204" s="3" t="s">
        <v>24</v>
      </c>
      <c r="O204" s="6" t="s">
        <v>1115</v>
      </c>
      <c r="P204" s="6" t="s">
        <v>1116</v>
      </c>
      <c r="Q204" s="6" t="s">
        <v>1117</v>
      </c>
      <c r="R204" s="6" t="s">
        <v>24</v>
      </c>
      <c r="S204" s="6" t="s">
        <v>24</v>
      </c>
      <c r="T204" s="2" t="s">
        <v>28</v>
      </c>
      <c r="U204" s="3" t="s">
        <v>1118</v>
      </c>
      <c r="V204" s="3" t="s">
        <v>24</v>
      </c>
      <c r="W204" s="21" t="s">
        <v>24</v>
      </c>
      <c r="X204" s="21" t="s">
        <v>1119</v>
      </c>
      <c r="Y204" s="21">
        <v>119.86981184879301</v>
      </c>
      <c r="Z204" s="21">
        <v>-1.3639739860414699</v>
      </c>
      <c r="AA204" s="21">
        <v>0.348662539521432</v>
      </c>
      <c r="AB204" s="21">
        <v>-3.91201758558186</v>
      </c>
      <c r="AC204" s="21">
        <v>9.1528245097318602E-5</v>
      </c>
      <c r="AD204" s="21">
        <v>1.8181680383698998E-2</v>
      </c>
    </row>
    <row r="205" spans="1:30">
      <c r="A205" s="6" t="s">
        <v>1159</v>
      </c>
      <c r="B205" s="3" t="s">
        <v>647</v>
      </c>
      <c r="C205" s="3" t="s">
        <v>365</v>
      </c>
      <c r="D205" s="3">
        <v>9337885</v>
      </c>
      <c r="E205" s="3">
        <v>9340120</v>
      </c>
      <c r="F205" s="3" t="s">
        <v>650</v>
      </c>
      <c r="G205" s="6" t="s">
        <v>1111</v>
      </c>
      <c r="H205" s="3">
        <v>1.94E-129</v>
      </c>
      <c r="I205" s="3">
        <v>383</v>
      </c>
      <c r="J205" s="3" t="s">
        <v>26</v>
      </c>
      <c r="K205" s="6" t="s">
        <v>127</v>
      </c>
      <c r="L205" s="3" t="s">
        <v>24</v>
      </c>
      <c r="M205" s="6" t="s">
        <v>24</v>
      </c>
      <c r="N205" s="3" t="s">
        <v>1079</v>
      </c>
      <c r="O205" s="6" t="s">
        <v>1080</v>
      </c>
      <c r="P205" s="6" t="s">
        <v>1081</v>
      </c>
      <c r="Q205" s="6" t="s">
        <v>24</v>
      </c>
      <c r="R205" s="6" t="s">
        <v>1082</v>
      </c>
      <c r="S205" s="6" t="s">
        <v>121</v>
      </c>
      <c r="T205" s="2" t="s">
        <v>44</v>
      </c>
      <c r="U205" s="3" t="s">
        <v>24</v>
      </c>
      <c r="V205" s="3" t="s">
        <v>24</v>
      </c>
      <c r="W205" s="21" t="s">
        <v>24</v>
      </c>
      <c r="X205" s="21" t="s">
        <v>128</v>
      </c>
      <c r="Y205" s="21">
        <v>197.430291508447</v>
      </c>
      <c r="Z205" s="21">
        <v>-2.97167461005502</v>
      </c>
      <c r="AA205" s="21">
        <v>0.42804972565382599</v>
      </c>
      <c r="AB205" s="21">
        <v>-6.94235840360819</v>
      </c>
      <c r="AC205" s="21">
        <v>3.85607386675387E-12</v>
      </c>
      <c r="AD205" s="21">
        <v>7.5641708988710596E-9</v>
      </c>
    </row>
    <row r="206" spans="1:30">
      <c r="A206" s="6" t="s">
        <v>1120</v>
      </c>
      <c r="B206" s="3" t="s">
        <v>647</v>
      </c>
      <c r="C206" s="3" t="s">
        <v>365</v>
      </c>
      <c r="D206" s="3">
        <v>10328126</v>
      </c>
      <c r="E206" s="3">
        <v>10329047</v>
      </c>
      <c r="F206" s="3" t="s">
        <v>633</v>
      </c>
      <c r="G206" s="6" t="s">
        <v>1121</v>
      </c>
      <c r="H206" s="3">
        <v>2.0700000000000001E-22</v>
      </c>
      <c r="I206" s="3">
        <v>95.1</v>
      </c>
      <c r="J206" s="3" t="s">
        <v>82</v>
      </c>
      <c r="K206" s="6" t="s">
        <v>635</v>
      </c>
      <c r="L206" s="3" t="s">
        <v>636</v>
      </c>
      <c r="M206" s="6" t="s">
        <v>637</v>
      </c>
      <c r="N206" s="3" t="s">
        <v>24</v>
      </c>
      <c r="O206" s="6" t="s">
        <v>638</v>
      </c>
      <c r="P206" s="6" t="s">
        <v>24</v>
      </c>
      <c r="Q206" s="6" t="s">
        <v>24</v>
      </c>
      <c r="R206" s="6" t="s">
        <v>24</v>
      </c>
      <c r="S206" s="6" t="s">
        <v>24</v>
      </c>
      <c r="T206" s="2" t="s">
        <v>35</v>
      </c>
      <c r="U206" s="3" t="s">
        <v>639</v>
      </c>
      <c r="V206" s="3" t="s">
        <v>24</v>
      </c>
      <c r="W206" s="21" t="s">
        <v>24</v>
      </c>
      <c r="X206" s="21" t="s">
        <v>640</v>
      </c>
      <c r="Y206" s="21">
        <v>11.9779958123219</v>
      </c>
      <c r="Z206" s="21">
        <v>-6.9277297000046199</v>
      </c>
      <c r="AA206" s="21">
        <v>1.8892377531328499</v>
      </c>
      <c r="AB206" s="21">
        <v>-3.66694434753733</v>
      </c>
      <c r="AC206" s="21">
        <v>2.4546619172651499E-4</v>
      </c>
      <c r="AD206" s="21">
        <v>3.7399038318099098E-2</v>
      </c>
    </row>
    <row r="207" spans="1:30">
      <c r="A207" s="6" t="s">
        <v>1124</v>
      </c>
      <c r="B207" s="3" t="s">
        <v>647</v>
      </c>
      <c r="C207" s="3" t="s">
        <v>365</v>
      </c>
      <c r="D207" s="3">
        <v>14585904</v>
      </c>
      <c r="E207" s="3">
        <v>14588804</v>
      </c>
      <c r="F207" s="3" t="s">
        <v>641</v>
      </c>
      <c r="G207" s="6" t="s">
        <v>1091</v>
      </c>
      <c r="H207" s="3">
        <v>2.02E-26</v>
      </c>
      <c r="I207" s="3">
        <v>117</v>
      </c>
      <c r="J207" s="3" t="s">
        <v>24</v>
      </c>
      <c r="K207" s="6" t="s">
        <v>24</v>
      </c>
      <c r="L207" s="3" t="s">
        <v>24</v>
      </c>
      <c r="M207" s="6" t="s">
        <v>24</v>
      </c>
      <c r="N207" s="3" t="s">
        <v>24</v>
      </c>
      <c r="O207" s="6" t="s">
        <v>24</v>
      </c>
      <c r="P207" s="6" t="s">
        <v>24</v>
      </c>
      <c r="Q207" s="6" t="s">
        <v>24</v>
      </c>
      <c r="R207" s="6" t="s">
        <v>24</v>
      </c>
      <c r="S207" s="6" t="s">
        <v>24</v>
      </c>
      <c r="T207" s="2" t="s">
        <v>24</v>
      </c>
      <c r="U207" s="3" t="s">
        <v>24</v>
      </c>
      <c r="V207" s="3" t="s">
        <v>24</v>
      </c>
      <c r="W207" s="21" t="s">
        <v>24</v>
      </c>
      <c r="X207" s="21" t="s">
        <v>24</v>
      </c>
      <c r="Y207" s="21">
        <v>30.989936023358101</v>
      </c>
      <c r="Z207" s="21">
        <v>2.0463770383951201</v>
      </c>
      <c r="AA207" s="21">
        <v>0.50376267722459001</v>
      </c>
      <c r="AB207" s="21">
        <v>4.0621846971064901</v>
      </c>
      <c r="AC207" s="21">
        <v>4.8615587699556299E-5</v>
      </c>
      <c r="AD207" s="21">
        <v>1.2305232544663499E-2</v>
      </c>
    </row>
    <row r="208" spans="1:30">
      <c r="A208" s="6" t="s">
        <v>1125</v>
      </c>
      <c r="B208" s="3" t="s">
        <v>647</v>
      </c>
      <c r="C208" s="3" t="s">
        <v>365</v>
      </c>
      <c r="D208" s="3">
        <v>15330690</v>
      </c>
      <c r="E208" s="3">
        <v>15333709</v>
      </c>
      <c r="F208" s="3" t="s">
        <v>643</v>
      </c>
      <c r="G208" s="6" t="s">
        <v>171</v>
      </c>
      <c r="H208" s="3">
        <v>2.6900000000000001E-143</v>
      </c>
      <c r="I208" s="3">
        <v>415</v>
      </c>
      <c r="J208" s="3" t="s">
        <v>47</v>
      </c>
      <c r="K208" s="6" t="s">
        <v>172</v>
      </c>
      <c r="L208" s="3" t="s">
        <v>24</v>
      </c>
      <c r="M208" s="6" t="s">
        <v>24</v>
      </c>
      <c r="N208" s="3" t="s">
        <v>24</v>
      </c>
      <c r="O208" s="6" t="s">
        <v>24</v>
      </c>
      <c r="P208" s="6" t="s">
        <v>24</v>
      </c>
      <c r="Q208" s="6" t="s">
        <v>24</v>
      </c>
      <c r="R208" s="6" t="s">
        <v>24</v>
      </c>
      <c r="S208" s="6" t="s">
        <v>24</v>
      </c>
      <c r="T208" s="2" t="s">
        <v>24</v>
      </c>
      <c r="U208" s="3" t="s">
        <v>24</v>
      </c>
      <c r="V208" s="3" t="s">
        <v>24</v>
      </c>
      <c r="W208" s="21" t="s">
        <v>24</v>
      </c>
      <c r="X208" s="21" t="s">
        <v>173</v>
      </c>
      <c r="Y208" s="21">
        <v>49.483962360332399</v>
      </c>
      <c r="Z208" s="21">
        <v>8.1993844288853808</v>
      </c>
      <c r="AA208" s="21">
        <v>1.46037201963122</v>
      </c>
      <c r="AB208" s="21">
        <v>5.6145860908482401</v>
      </c>
      <c r="AC208" s="21">
        <v>1.9703331227843598E-8</v>
      </c>
      <c r="AD208" s="21">
        <v>2.061362513057E-5</v>
      </c>
    </row>
    <row r="209" spans="1:30">
      <c r="A209" s="6" t="s">
        <v>1126</v>
      </c>
      <c r="B209" s="3" t="s">
        <v>647</v>
      </c>
      <c r="C209" s="3" t="s">
        <v>366</v>
      </c>
      <c r="D209" s="3">
        <v>19438749</v>
      </c>
      <c r="E209" s="3">
        <v>19440632</v>
      </c>
      <c r="F209" s="3" t="s">
        <v>643</v>
      </c>
      <c r="G209" s="6" t="s">
        <v>171</v>
      </c>
      <c r="H209" s="3">
        <v>1.1E-51</v>
      </c>
      <c r="I209" s="3">
        <v>175</v>
      </c>
      <c r="J209" s="3" t="s">
        <v>47</v>
      </c>
      <c r="K209" s="6" t="s">
        <v>172</v>
      </c>
      <c r="L209" s="3" t="s">
        <v>24</v>
      </c>
      <c r="M209" s="6" t="s">
        <v>24</v>
      </c>
      <c r="N209" s="3" t="s">
        <v>24</v>
      </c>
      <c r="O209" s="6" t="s">
        <v>24</v>
      </c>
      <c r="P209" s="6" t="s">
        <v>24</v>
      </c>
      <c r="Q209" s="6" t="s">
        <v>24</v>
      </c>
      <c r="R209" s="6" t="s">
        <v>24</v>
      </c>
      <c r="S209" s="6" t="s">
        <v>24</v>
      </c>
      <c r="T209" s="2" t="s">
        <v>24</v>
      </c>
      <c r="U209" s="3" t="s">
        <v>24</v>
      </c>
      <c r="V209" s="3" t="s">
        <v>24</v>
      </c>
      <c r="W209" s="21" t="s">
        <v>24</v>
      </c>
      <c r="X209" s="21" t="s">
        <v>173</v>
      </c>
      <c r="Y209" s="21">
        <v>10.779347400220299</v>
      </c>
      <c r="Z209" s="21">
        <v>6.9626059625826997</v>
      </c>
      <c r="AA209" s="21">
        <v>1.8290483943381299</v>
      </c>
      <c r="AB209" s="21">
        <v>3.8066821983145198</v>
      </c>
      <c r="AC209" s="21">
        <v>1.40843541795871E-4</v>
      </c>
      <c r="AD209" s="21">
        <v>2.4351670093541802E-2</v>
      </c>
    </row>
    <row r="210" spans="1:30">
      <c r="A210" s="6" t="s">
        <v>1128</v>
      </c>
      <c r="B210" s="3" t="s">
        <v>647</v>
      </c>
      <c r="C210" s="3" t="s">
        <v>366</v>
      </c>
      <c r="D210" s="3">
        <v>22153113</v>
      </c>
      <c r="E210" s="3">
        <v>22159814</v>
      </c>
      <c r="F210" s="3" t="s">
        <v>98</v>
      </c>
      <c r="G210" s="6" t="s">
        <v>1085</v>
      </c>
      <c r="H210" s="3">
        <v>5.6799999999999997E-196</v>
      </c>
      <c r="I210" s="3">
        <v>549</v>
      </c>
      <c r="J210" s="3" t="s">
        <v>26</v>
      </c>
      <c r="K210" s="6" t="s">
        <v>1086</v>
      </c>
      <c r="L210" s="3" t="s">
        <v>24</v>
      </c>
      <c r="M210" s="6" t="s">
        <v>1087</v>
      </c>
      <c r="N210" s="3" t="s">
        <v>101</v>
      </c>
      <c r="O210" s="6" t="s">
        <v>102</v>
      </c>
      <c r="P210" s="6" t="s">
        <v>24</v>
      </c>
      <c r="Q210" s="6" t="s">
        <v>24</v>
      </c>
      <c r="R210" s="6" t="s">
        <v>24</v>
      </c>
      <c r="S210" s="6" t="s">
        <v>24</v>
      </c>
      <c r="T210" s="2" t="s">
        <v>50</v>
      </c>
      <c r="U210" s="3" t="s">
        <v>24</v>
      </c>
      <c r="V210" s="3" t="s">
        <v>24</v>
      </c>
      <c r="W210" s="21" t="s">
        <v>24</v>
      </c>
      <c r="X210" s="21" t="s">
        <v>103</v>
      </c>
      <c r="Y210" s="21">
        <v>255.84687078795699</v>
      </c>
      <c r="Z210" s="21">
        <v>-1.02256815764875</v>
      </c>
      <c r="AA210" s="21">
        <v>0.25053076214511999</v>
      </c>
      <c r="AB210" s="21">
        <v>-4.0816071802648803</v>
      </c>
      <c r="AC210" s="21">
        <v>4.4725343799759301E-5</v>
      </c>
      <c r="AD210" s="21">
        <v>1.17481436723252E-2</v>
      </c>
    </row>
    <row r="211" spans="1:30">
      <c r="A211" s="6" t="s">
        <v>1130</v>
      </c>
      <c r="B211" s="3" t="s">
        <v>647</v>
      </c>
      <c r="C211" s="3" t="s">
        <v>366</v>
      </c>
      <c r="D211" s="3">
        <v>24880456</v>
      </c>
      <c r="E211" s="3">
        <v>24882438</v>
      </c>
      <c r="F211" s="3" t="s">
        <v>650</v>
      </c>
      <c r="G211" s="6" t="s">
        <v>1131</v>
      </c>
      <c r="H211" s="3">
        <v>1.95E-128</v>
      </c>
      <c r="I211" s="3">
        <v>380</v>
      </c>
      <c r="J211" s="3" t="s">
        <v>26</v>
      </c>
      <c r="K211" s="6" t="s">
        <v>127</v>
      </c>
      <c r="L211" s="3" t="s">
        <v>24</v>
      </c>
      <c r="M211" s="6" t="s">
        <v>24</v>
      </c>
      <c r="N211" s="3" t="s">
        <v>1079</v>
      </c>
      <c r="O211" s="6" t="s">
        <v>1080</v>
      </c>
      <c r="P211" s="6" t="s">
        <v>1081</v>
      </c>
      <c r="Q211" s="6" t="s">
        <v>24</v>
      </c>
      <c r="R211" s="6" t="s">
        <v>1082</v>
      </c>
      <c r="S211" s="6" t="s">
        <v>121</v>
      </c>
      <c r="T211" s="2" t="s">
        <v>44</v>
      </c>
      <c r="U211" s="3" t="s">
        <v>24</v>
      </c>
      <c r="V211" s="3" t="s">
        <v>24</v>
      </c>
      <c r="W211" s="21" t="s">
        <v>24</v>
      </c>
      <c r="X211" s="21" t="s">
        <v>128</v>
      </c>
      <c r="Y211" s="21">
        <v>177.00961120384599</v>
      </c>
      <c r="Z211" s="21">
        <v>-3.1785640518715401</v>
      </c>
      <c r="AA211" s="21">
        <v>0.461970020334869</v>
      </c>
      <c r="AB211" s="21">
        <v>-6.88045525025084</v>
      </c>
      <c r="AC211" s="21">
        <v>5.9661585914172803E-12</v>
      </c>
      <c r="AD211" s="21">
        <v>1.01864700250211E-8</v>
      </c>
    </row>
    <row r="212" spans="1:30">
      <c r="A212" s="6" t="s">
        <v>1127</v>
      </c>
      <c r="B212" s="3" t="s">
        <v>647</v>
      </c>
      <c r="C212" s="3" t="s">
        <v>366</v>
      </c>
      <c r="D212" s="3">
        <v>21033258</v>
      </c>
      <c r="E212" s="3">
        <v>21050217</v>
      </c>
      <c r="F212" s="3" t="s">
        <v>633</v>
      </c>
      <c r="G212" s="6" t="s">
        <v>1107</v>
      </c>
      <c r="H212" s="3">
        <v>1.22E-99</v>
      </c>
      <c r="I212" s="3">
        <v>310</v>
      </c>
      <c r="J212" s="3" t="s">
        <v>82</v>
      </c>
      <c r="K212" s="6" t="s">
        <v>635</v>
      </c>
      <c r="L212" s="3" t="s">
        <v>636</v>
      </c>
      <c r="M212" s="6" t="s">
        <v>24</v>
      </c>
      <c r="N212" s="3" t="s">
        <v>24</v>
      </c>
      <c r="O212" s="6" t="s">
        <v>638</v>
      </c>
      <c r="P212" s="6" t="s">
        <v>24</v>
      </c>
      <c r="Q212" s="6" t="s">
        <v>24</v>
      </c>
      <c r="R212" s="6" t="s">
        <v>24</v>
      </c>
      <c r="S212" s="6" t="s">
        <v>24</v>
      </c>
      <c r="T212" s="2" t="s">
        <v>35</v>
      </c>
      <c r="U212" s="3" t="s">
        <v>639</v>
      </c>
      <c r="V212" s="3" t="s">
        <v>24</v>
      </c>
      <c r="W212" s="21" t="s">
        <v>24</v>
      </c>
      <c r="X212" s="21" t="s">
        <v>640</v>
      </c>
      <c r="Y212" s="21">
        <v>77.080774786871501</v>
      </c>
      <c r="Z212" s="21">
        <v>-7.1385415566496802</v>
      </c>
      <c r="AA212" s="21">
        <v>1.0456642502737701</v>
      </c>
      <c r="AB212" s="21">
        <v>-6.8268008156353099</v>
      </c>
      <c r="AC212" s="21">
        <v>8.6829118078425996E-12</v>
      </c>
      <c r="AD212" s="21">
        <v>1.31777658203691E-8</v>
      </c>
    </row>
    <row r="213" spans="1:30">
      <c r="A213" s="22" t="s">
        <v>1129</v>
      </c>
      <c r="B213" s="23" t="s">
        <v>647</v>
      </c>
      <c r="C213" s="23" t="s">
        <v>366</v>
      </c>
      <c r="D213" s="23">
        <v>22219389</v>
      </c>
      <c r="E213" s="23">
        <v>22226100</v>
      </c>
      <c r="F213" s="23" t="s">
        <v>622</v>
      </c>
      <c r="G213" s="22" t="s">
        <v>623</v>
      </c>
      <c r="H213" s="23">
        <v>0</v>
      </c>
      <c r="I213" s="23">
        <v>1291</v>
      </c>
      <c r="J213" s="23" t="s">
        <v>32</v>
      </c>
      <c r="K213" s="22" t="s">
        <v>624</v>
      </c>
      <c r="L213" s="23" t="s">
        <v>625</v>
      </c>
      <c r="M213" s="22" t="s">
        <v>626</v>
      </c>
      <c r="N213" s="23" t="s">
        <v>627</v>
      </c>
      <c r="O213" s="22" t="s">
        <v>628</v>
      </c>
      <c r="P213" s="22" t="s">
        <v>629</v>
      </c>
      <c r="Q213" s="22" t="s">
        <v>63</v>
      </c>
      <c r="R213" s="22" t="s">
        <v>630</v>
      </c>
      <c r="S213" s="22" t="s">
        <v>631</v>
      </c>
      <c r="T213" s="11" t="s">
        <v>64</v>
      </c>
      <c r="U213" s="23" t="s">
        <v>24</v>
      </c>
      <c r="V213" s="23" t="s">
        <v>24</v>
      </c>
      <c r="W213" s="24" t="s">
        <v>24</v>
      </c>
      <c r="X213" s="24" t="s">
        <v>632</v>
      </c>
      <c r="Y213" s="24">
        <v>107.93975703568</v>
      </c>
      <c r="Z213" s="24">
        <v>-1.45357993312732</v>
      </c>
      <c r="AA213" s="24">
        <v>0.39632544568540301</v>
      </c>
      <c r="AB213" s="24">
        <v>-3.6676422090777101</v>
      </c>
      <c r="AC213" s="24">
        <v>2.44797405209731E-4</v>
      </c>
      <c r="AD213" s="24">
        <v>3.6743821513843103E-2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Table S1</vt:lpstr>
      <vt:lpstr>Table S2</vt:lpstr>
      <vt:lpstr>Table S3</vt:lpstr>
      <vt:lpstr>Table S4</vt:lpstr>
      <vt:lpstr>Table S5</vt:lpstr>
      <vt:lpstr>Table S6</vt:lpstr>
      <vt:lpstr>Table S7</vt:lpstr>
    </vt:vector>
  </TitlesOfParts>
  <Company>CALS CAAT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Molla Fentie Mengist</dc:creator>
  <cp:lastModifiedBy>Heeduk Oh</cp:lastModifiedBy>
  <cp:lastPrinted>2024-06-12T22:02:24Z</cp:lastPrinted>
  <dcterms:created xsi:type="dcterms:W3CDTF">2022-03-18T17:51:28Z</dcterms:created>
  <dcterms:modified xsi:type="dcterms:W3CDTF">2024-12-10T02:00:03Z</dcterms:modified>
</cp:coreProperties>
</file>