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4" r:id="rId1"/>
    <sheet name="Sheet2" sheetId="5" r:id="rId2"/>
    <sheet name="Sheet3" sheetId="6" r:id="rId3"/>
    <sheet name="Sheet4" sheetId="7" r:id="rId4"/>
    <sheet name="Sheet5" sheetId="8" r:id="rId5"/>
    <sheet name="Sheet6" sheetId="9" r:id="rId6"/>
    <sheet name="Sheet7" sheetId="10" r:id="rId7"/>
    <sheet name="Sheet8" sheetId="11" r:id="rId8"/>
    <sheet name="Sheet9" sheetId="12" r:id="rId9"/>
    <sheet name="Sheet10" sheetId="13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27" i="7" l="1"/>
  <c r="BQ27" i="7"/>
  <c r="BP27" i="7"/>
  <c r="BO27" i="7"/>
  <c r="BN27" i="7"/>
  <c r="BM27" i="7"/>
  <c r="BL27" i="7"/>
  <c r="BK27" i="7"/>
  <c r="BJ27" i="7"/>
  <c r="BI27" i="7"/>
  <c r="BH27" i="7"/>
  <c r="BG27" i="7"/>
  <c r="BF27" i="7"/>
  <c r="BE27" i="7"/>
  <c r="BD27" i="7"/>
  <c r="BC27" i="7"/>
  <c r="BB27" i="7"/>
  <c r="BA27" i="7"/>
  <c r="AZ27" i="7"/>
  <c r="AY27" i="7"/>
  <c r="AX27" i="7"/>
  <c r="AW27" i="7"/>
  <c r="AV27" i="7"/>
  <c r="AU27" i="7"/>
  <c r="AT27" i="7"/>
  <c r="AS27" i="7"/>
  <c r="AR27" i="7"/>
  <c r="AQ27" i="7"/>
  <c r="AP27" i="7"/>
  <c r="AO27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Y28" i="6" l="1"/>
  <c r="W28" i="6"/>
  <c r="U28" i="6"/>
  <c r="S28" i="6"/>
  <c r="Q28" i="6"/>
  <c r="O28" i="6"/>
  <c r="M28" i="6"/>
  <c r="K28" i="6"/>
  <c r="I28" i="6"/>
  <c r="G28" i="6"/>
  <c r="E28" i="6"/>
  <c r="C28" i="6"/>
  <c r="B28" i="6"/>
</calcChain>
</file>

<file path=xl/sharedStrings.xml><?xml version="1.0" encoding="utf-8"?>
<sst xmlns="http://schemas.openxmlformats.org/spreadsheetml/2006/main" count="4525" uniqueCount="819">
  <si>
    <t>C575</t>
    <phoneticPr fontId="1" type="noConversion"/>
  </si>
  <si>
    <t>C509</t>
    <phoneticPr fontId="1" type="noConversion"/>
  </si>
  <si>
    <t>C148</t>
  </si>
  <si>
    <t>C395</t>
    <phoneticPr fontId="1" type="noConversion"/>
  </si>
  <si>
    <t>C97</t>
    <phoneticPr fontId="1" type="noConversion"/>
  </si>
  <si>
    <t>Field</t>
    <phoneticPr fontId="1" type="noConversion"/>
  </si>
  <si>
    <t>CH15</t>
    <phoneticPr fontId="1" type="noConversion"/>
  </si>
  <si>
    <t>Feild &amp; Luke</t>
    <phoneticPr fontId="1" type="noConversion"/>
  </si>
  <si>
    <t>Vinegar Hill rail, Jamaica</t>
    <phoneticPr fontId="1" type="noConversion"/>
  </si>
  <si>
    <t>CH12</t>
    <phoneticPr fontId="1" type="noConversion"/>
  </si>
  <si>
    <t>CH9</t>
    <phoneticPr fontId="1" type="noConversion"/>
  </si>
  <si>
    <t>Species</t>
    <phoneticPr fontId="1" type="noConversion"/>
  </si>
  <si>
    <t>CA7</t>
    <phoneticPr fontId="1" type="noConversion"/>
  </si>
  <si>
    <t>C438</t>
    <phoneticPr fontId="1" type="noConversion"/>
  </si>
  <si>
    <t>C579</t>
    <phoneticPr fontId="1" type="noConversion"/>
  </si>
  <si>
    <t>C830</t>
    <phoneticPr fontId="1" type="noConversion"/>
  </si>
  <si>
    <t>CH4</t>
    <phoneticPr fontId="1" type="noConversion"/>
  </si>
  <si>
    <t>hedyo</t>
    <phoneticPr fontId="1" type="noConversion"/>
  </si>
  <si>
    <t>CH18</t>
    <phoneticPr fontId="1" type="noConversion"/>
  </si>
  <si>
    <t>Des Vouex Peak, Taveuni, Fiji</t>
    <phoneticPr fontId="1" type="noConversion"/>
  </si>
  <si>
    <t>Costa Rica</t>
    <phoneticPr fontId="1" type="noConversion"/>
  </si>
  <si>
    <t>Trocha Union, Peru</t>
    <phoneticPr fontId="1" type="noConversion"/>
  </si>
  <si>
    <t>Mt. Danxia, Guangdong, China</t>
    <phoneticPr fontId="1" type="noConversion"/>
  </si>
  <si>
    <t>Rongan, Guangxi, China</t>
    <phoneticPr fontId="1" type="noConversion"/>
  </si>
  <si>
    <t>Maoershan, Heilongjiang, China</t>
    <phoneticPr fontId="1" type="noConversion"/>
  </si>
  <si>
    <t>Rongjiang, Guizhou, China</t>
    <phoneticPr fontId="1" type="noConversion"/>
  </si>
  <si>
    <t>Yongfu, Guangxi, China</t>
    <phoneticPr fontId="1" type="noConversion"/>
  </si>
  <si>
    <t>Wuhan, Hubei, China</t>
    <phoneticPr fontId="1" type="noConversion"/>
  </si>
  <si>
    <t>Fangchenggang, Guangxi, China</t>
    <phoneticPr fontId="1" type="noConversion"/>
  </si>
  <si>
    <t>Collector</t>
    <phoneticPr fontId="1" type="noConversion"/>
  </si>
  <si>
    <r>
      <rPr>
        <i/>
        <sz val="11"/>
        <rFont val="Times New Roman"/>
        <family val="1"/>
      </rPr>
      <t>Ascarina rubricaulis</t>
    </r>
    <r>
      <rPr>
        <sz val="11"/>
        <rFont val="Times New Roman"/>
        <family val="1"/>
      </rPr>
      <t xml:space="preserve"> Solms-Laub.</t>
    </r>
    <phoneticPr fontId="1" type="noConversion"/>
  </si>
  <si>
    <r>
      <rPr>
        <i/>
        <sz val="11"/>
        <rFont val="Times New Roman"/>
        <family val="1"/>
      </rPr>
      <t>Ascarina swamyana</t>
    </r>
    <r>
      <rPr>
        <sz val="11"/>
        <rFont val="Times New Roman"/>
        <family val="1"/>
      </rPr>
      <t xml:space="preserve"> A.C. Smith</t>
    </r>
    <phoneticPr fontId="1" type="noConversion"/>
  </si>
  <si>
    <r>
      <rPr>
        <i/>
        <sz val="11"/>
        <rFont val="Times New Roman"/>
        <family val="1"/>
      </rPr>
      <t>Chloranthus angustifolius</t>
    </r>
    <r>
      <rPr>
        <sz val="11"/>
        <rFont val="Times New Roman"/>
        <family val="1"/>
      </rPr>
      <t xml:space="preserve"> Oliver</t>
    </r>
    <phoneticPr fontId="1" type="noConversion"/>
  </si>
  <si>
    <r>
      <rPr>
        <i/>
        <sz val="11"/>
        <rFont val="Times New Roman"/>
        <family val="1"/>
      </rPr>
      <t>Chloranthus fortunei</t>
    </r>
    <r>
      <rPr>
        <sz val="11"/>
        <rFont val="Times New Roman"/>
        <family val="1"/>
      </rPr>
      <t xml:space="preserve"> (A. Gray) Solms-Laub.</t>
    </r>
    <phoneticPr fontId="1" type="noConversion"/>
  </si>
  <si>
    <r>
      <rPr>
        <i/>
        <sz val="11"/>
        <rFont val="Times New Roman"/>
        <family val="1"/>
      </rPr>
      <t>Chloranthus henryi</t>
    </r>
    <r>
      <rPr>
        <sz val="11"/>
        <rFont val="Times New Roman"/>
        <family val="1"/>
      </rPr>
      <t xml:space="preserve"> Hemsl.</t>
    </r>
    <phoneticPr fontId="1" type="noConversion"/>
  </si>
  <si>
    <r>
      <rPr>
        <i/>
        <sz val="11"/>
        <rFont val="Times New Roman"/>
        <family val="1"/>
      </rPr>
      <t>Chloranthus serratus</t>
    </r>
    <r>
      <rPr>
        <sz val="11"/>
        <rFont val="Times New Roman"/>
        <family val="1"/>
      </rPr>
      <t xml:space="preserve"> (Thunb.) Roem. &amp; Schult.</t>
    </r>
    <phoneticPr fontId="1" type="noConversion"/>
  </si>
  <si>
    <r>
      <rPr>
        <i/>
        <sz val="11"/>
        <rFont val="Times New Roman"/>
        <family val="1"/>
      </rPr>
      <t>Chloranthus sessilifolius</t>
    </r>
    <r>
      <rPr>
        <sz val="11"/>
        <rFont val="Times New Roman"/>
        <family val="1"/>
      </rPr>
      <t xml:space="preserve"> K.F. Wu</t>
    </r>
    <phoneticPr fontId="1" type="noConversion"/>
  </si>
  <si>
    <r>
      <rPr>
        <i/>
        <sz val="11"/>
        <rFont val="Times New Roman"/>
        <family val="1"/>
      </rPr>
      <t>Chloranthus spicatus</t>
    </r>
    <r>
      <rPr>
        <sz val="11"/>
        <rFont val="Times New Roman"/>
        <family val="1"/>
      </rPr>
      <t xml:space="preserve"> (Thunb.) Makino</t>
    </r>
    <phoneticPr fontId="1" type="noConversion"/>
  </si>
  <si>
    <r>
      <rPr>
        <i/>
        <sz val="11"/>
        <rFont val="Times New Roman"/>
        <family val="1"/>
      </rPr>
      <t>Hedyosmum bonplandianum</t>
    </r>
    <r>
      <rPr>
        <sz val="11"/>
        <rFont val="Times New Roman"/>
        <family val="1"/>
      </rPr>
      <t xml:space="preserve"> Humboldt</t>
    </r>
    <phoneticPr fontId="1" type="noConversion"/>
  </si>
  <si>
    <r>
      <rPr>
        <i/>
        <sz val="11"/>
        <rFont val="Times New Roman"/>
        <family val="1"/>
      </rPr>
      <t>Hedyosmum brenesii</t>
    </r>
    <r>
      <rPr>
        <sz val="11"/>
        <rFont val="Times New Roman"/>
        <family val="1"/>
      </rPr>
      <t xml:space="preserve"> Standl.</t>
    </r>
    <phoneticPr fontId="1" type="noConversion"/>
  </si>
  <si>
    <r>
      <rPr>
        <i/>
        <sz val="11"/>
        <rFont val="Times New Roman"/>
        <family val="1"/>
      </rPr>
      <t>Hedyosmum nutans</t>
    </r>
    <r>
      <rPr>
        <sz val="11"/>
        <rFont val="Times New Roman"/>
        <family val="1"/>
      </rPr>
      <t xml:space="preserve"> Swartz</t>
    </r>
    <phoneticPr fontId="1" type="noConversion"/>
  </si>
  <si>
    <r>
      <rPr>
        <i/>
        <sz val="11"/>
        <rFont val="Times New Roman"/>
        <family val="1"/>
      </rPr>
      <t>Hedyosmum peruvianum</t>
    </r>
    <r>
      <rPr>
        <sz val="11"/>
        <rFont val="Times New Roman"/>
        <family val="1"/>
      </rPr>
      <t xml:space="preserve"> Todzia</t>
    </r>
    <phoneticPr fontId="1" type="noConversion"/>
  </si>
  <si>
    <r>
      <rPr>
        <i/>
        <sz val="11"/>
        <rFont val="Times New Roman"/>
        <family val="1"/>
      </rPr>
      <t>Sarcandra glabra</t>
    </r>
    <r>
      <rPr>
        <sz val="11"/>
        <rFont val="Times New Roman"/>
        <family val="1"/>
      </rPr>
      <t>(Thunb.) Nakai</t>
    </r>
    <phoneticPr fontId="1" type="noConversion"/>
  </si>
  <si>
    <t>Voucher number</t>
    <phoneticPr fontId="1" type="noConversion"/>
  </si>
  <si>
    <t>Locality</t>
    <phoneticPr fontId="1" type="noConversion"/>
  </si>
  <si>
    <t>PQ728875</t>
    <phoneticPr fontId="1" type="noConversion"/>
  </si>
  <si>
    <t>PQ728876</t>
  </si>
  <si>
    <t>PQ728877</t>
  </si>
  <si>
    <t>PQ728878</t>
  </si>
  <si>
    <t>PQ728879</t>
  </si>
  <si>
    <t>PQ728880</t>
  </si>
  <si>
    <t>PQ728881</t>
  </si>
  <si>
    <t>PQ728882</t>
  </si>
  <si>
    <t>PQ728883</t>
  </si>
  <si>
    <t>PQ728884</t>
  </si>
  <si>
    <t>PQ728885</t>
  </si>
  <si>
    <t>PQ728886</t>
  </si>
  <si>
    <t>PQ728887</t>
  </si>
  <si>
    <t>PQ728888</t>
  </si>
  <si>
    <t>PQ728889</t>
  </si>
  <si>
    <t>PQ728890</t>
  </si>
  <si>
    <t>PQ728891</t>
  </si>
  <si>
    <t>PQ728892</t>
  </si>
  <si>
    <t>PQ728893</t>
  </si>
  <si>
    <t>PQ728894</t>
  </si>
  <si>
    <t>PQ728895</t>
  </si>
  <si>
    <t>KU170538</t>
    <phoneticPr fontId="1" type="noConversion"/>
  </si>
  <si>
    <t>PQ728896</t>
    <phoneticPr fontId="1" type="noConversion"/>
  </si>
  <si>
    <t>CA8</t>
    <phoneticPr fontId="1" type="noConversion"/>
  </si>
  <si>
    <t>Mt. Dzumac, New Caledonia</t>
    <phoneticPr fontId="1" type="noConversion"/>
  </si>
  <si>
    <t>--</t>
    <phoneticPr fontId="1" type="noConversion"/>
  </si>
  <si>
    <t>--</t>
    <phoneticPr fontId="1" type="noConversion"/>
  </si>
  <si>
    <t>MT621627</t>
    <phoneticPr fontId="1" type="noConversion"/>
  </si>
  <si>
    <t>Daozhen, Guizhou, China</t>
    <phoneticPr fontId="1" type="noConversion"/>
  </si>
  <si>
    <t>Zhang et al.</t>
    <phoneticPr fontId="7" type="noConversion"/>
  </si>
  <si>
    <r>
      <rPr>
        <i/>
        <sz val="11"/>
        <rFont val="Times New Roman"/>
        <family val="1"/>
      </rPr>
      <t>Chloranthus coccineus</t>
    </r>
    <r>
      <rPr>
        <sz val="11"/>
        <rFont val="Times New Roman"/>
        <family val="1"/>
      </rPr>
      <t xml:space="preserve"> Xin L.Zhao &amp; L.H.He</t>
    </r>
    <phoneticPr fontId="1" type="noConversion"/>
  </si>
  <si>
    <t>CCO</t>
    <phoneticPr fontId="1" type="noConversion"/>
  </si>
  <si>
    <t>X.L. Zhao</t>
    <phoneticPr fontId="7" type="noConversion"/>
  </si>
  <si>
    <r>
      <rPr>
        <i/>
        <sz val="11"/>
        <rFont val="Times New Roman"/>
        <family val="1"/>
      </rPr>
      <t>Chloranthus erectu</t>
    </r>
    <r>
      <rPr>
        <sz val="11"/>
        <rFont val="Times New Roman"/>
        <family val="1"/>
      </rPr>
      <t>s (Buch.-Ham.) Verdc.</t>
    </r>
    <phoneticPr fontId="1" type="noConversion"/>
  </si>
  <si>
    <t>C572</t>
    <phoneticPr fontId="1" type="noConversion"/>
  </si>
  <si>
    <t>Jingxi, Guangxi, China</t>
    <phoneticPr fontId="1" type="noConversion"/>
  </si>
  <si>
    <t>Zhang et al.</t>
    <phoneticPr fontId="7" type="noConversion"/>
  </si>
  <si>
    <r>
      <rPr>
        <i/>
        <sz val="11"/>
        <rFont val="Times New Roman"/>
        <family val="1"/>
      </rPr>
      <t>Chloranthus japonicus</t>
    </r>
    <r>
      <rPr>
        <sz val="11"/>
        <rFont val="Times New Roman"/>
        <family val="1"/>
      </rPr>
      <t xml:space="preserve"> Sieb.</t>
    </r>
    <phoneticPr fontId="1" type="noConversion"/>
  </si>
  <si>
    <t>C324</t>
    <phoneticPr fontId="1" type="noConversion"/>
  </si>
  <si>
    <t>J.H. Li</t>
    <phoneticPr fontId="7" type="noConversion"/>
  </si>
  <si>
    <r>
      <rPr>
        <i/>
        <sz val="11"/>
        <rFont val="Times New Roman"/>
        <family val="1"/>
      </rPr>
      <t>Chloranthus nervosus</t>
    </r>
    <r>
      <rPr>
        <sz val="11"/>
        <rFont val="Times New Roman"/>
        <family val="1"/>
      </rPr>
      <t xml:space="preserve"> Coll. &amp; Hemsl.</t>
    </r>
    <phoneticPr fontId="1" type="noConversion"/>
  </si>
  <si>
    <t>Leye, Guangxi, China</t>
    <phoneticPr fontId="1" type="noConversion"/>
  </si>
  <si>
    <t>Z.C. Lu</t>
    <phoneticPr fontId="7" type="noConversion"/>
  </si>
  <si>
    <r>
      <rPr>
        <i/>
        <sz val="11"/>
        <rFont val="Times New Roman"/>
        <family val="1"/>
      </rPr>
      <t>Chloranthus oldhamii</t>
    </r>
    <r>
      <rPr>
        <sz val="11"/>
        <rFont val="Times New Roman"/>
        <family val="1"/>
      </rPr>
      <t xml:space="preserve"> Solms-Laub.</t>
    </r>
    <phoneticPr fontId="1" type="noConversion"/>
  </si>
  <si>
    <t>Nantou, Taiwan, China</t>
    <phoneticPr fontId="1" type="noConversion"/>
  </si>
  <si>
    <t>W.B. Xu</t>
    <phoneticPr fontId="7" type="noConversion"/>
  </si>
  <si>
    <t>B. Pan</t>
    <phoneticPr fontId="7" type="noConversion"/>
  </si>
  <si>
    <t>C253</t>
    <phoneticPr fontId="1" type="noConversion"/>
  </si>
  <si>
    <t>Mt. Emei, Sichuan, China</t>
    <phoneticPr fontId="1" type="noConversion"/>
  </si>
  <si>
    <t>Taiwan, China</t>
    <phoneticPr fontId="1" type="noConversion"/>
  </si>
  <si>
    <t>W.B. Xu</t>
    <phoneticPr fontId="7" type="noConversion"/>
  </si>
  <si>
    <t>CH3</t>
    <phoneticPr fontId="1" type="noConversion"/>
  </si>
  <si>
    <t>Estacion Cacao, Guanacaste, Costa Rica</t>
    <phoneticPr fontId="1" type="noConversion"/>
  </si>
  <si>
    <t>Field</t>
    <phoneticPr fontId="1" type="noConversion"/>
  </si>
  <si>
    <r>
      <rPr>
        <i/>
        <sz val="11"/>
        <rFont val="Times New Roman"/>
        <family val="1"/>
      </rPr>
      <t>Hedyosmum goudotianum</t>
    </r>
    <r>
      <rPr>
        <sz val="11"/>
        <rFont val="Times New Roman"/>
        <family val="1"/>
      </rPr>
      <t xml:space="preserve"> Solms-Laub.</t>
    </r>
    <phoneticPr fontId="1" type="noConversion"/>
  </si>
  <si>
    <t>Chiriqui, Panama</t>
    <phoneticPr fontId="1" type="noConversion"/>
  </si>
  <si>
    <t>Pherson</t>
    <phoneticPr fontId="1" type="noConversion"/>
  </si>
  <si>
    <r>
      <rPr>
        <i/>
        <sz val="11"/>
        <rFont val="Times New Roman"/>
        <family val="1"/>
      </rPr>
      <t>Hedyosmum maximum</t>
    </r>
    <r>
      <rPr>
        <sz val="11"/>
        <rFont val="Times New Roman"/>
        <family val="1"/>
      </rPr>
      <t xml:space="preserve"> (Kuntze) K. Schum</t>
    </r>
    <phoneticPr fontId="1" type="noConversion"/>
  </si>
  <si>
    <t>CH11</t>
    <phoneticPr fontId="1" type="noConversion"/>
  </si>
  <si>
    <t>Wayquechas Reserve, Peru</t>
    <phoneticPr fontId="1" type="noConversion"/>
  </si>
  <si>
    <r>
      <rPr>
        <i/>
        <sz val="11"/>
        <rFont val="Times New Roman"/>
        <family val="1"/>
      </rPr>
      <t>Hedyosmum mexicanum</t>
    </r>
    <r>
      <rPr>
        <sz val="11"/>
        <rFont val="Times New Roman"/>
        <family val="1"/>
      </rPr>
      <t xml:space="preserve"> Cordemoy</t>
    </r>
    <phoneticPr fontId="1" type="noConversion"/>
  </si>
  <si>
    <t>Ojo de Agua, Talamancas, Costa Rica</t>
    <phoneticPr fontId="1" type="noConversion"/>
  </si>
  <si>
    <r>
      <rPr>
        <i/>
        <sz val="11"/>
        <rFont val="Times New Roman"/>
        <family val="1"/>
      </rPr>
      <t>Hedyosmum orientale</t>
    </r>
    <r>
      <rPr>
        <sz val="11"/>
        <rFont val="Times New Roman"/>
        <family val="1"/>
      </rPr>
      <t xml:space="preserve"> Merr. &amp; Chun</t>
    </r>
    <phoneticPr fontId="1" type="noConversion"/>
  </si>
  <si>
    <r>
      <rPr>
        <i/>
        <sz val="11"/>
        <rFont val="Times New Roman"/>
        <family val="1"/>
      </rPr>
      <t>Liriodendron chinense</t>
    </r>
    <r>
      <rPr>
        <sz val="11"/>
        <rFont val="Times New Roman"/>
        <family val="1"/>
      </rPr>
      <t xml:space="preserve"> (Hemsl.) Sargent.</t>
    </r>
    <phoneticPr fontId="1" type="noConversion"/>
  </si>
  <si>
    <r>
      <rPr>
        <i/>
        <sz val="11"/>
        <rFont val="Times New Roman"/>
        <family val="1"/>
      </rPr>
      <t>Beilschmiedia yunnanensis</t>
    </r>
    <r>
      <rPr>
        <sz val="11"/>
        <rFont val="Times New Roman"/>
        <family val="1"/>
      </rPr>
      <t xml:space="preserve"> Hu</t>
    </r>
    <phoneticPr fontId="1" type="noConversion"/>
  </si>
  <si>
    <t>Plastome accession number</t>
    <phoneticPr fontId="1" type="noConversion"/>
  </si>
  <si>
    <t>rDNA accession number</t>
    <phoneticPr fontId="1" type="noConversion"/>
  </si>
  <si>
    <t>MT628591</t>
    <phoneticPr fontId="1" type="noConversion"/>
  </si>
  <si>
    <t>MN990525</t>
    <phoneticPr fontId="1" type="noConversion"/>
  </si>
  <si>
    <t>PQ805147</t>
  </si>
  <si>
    <t>PQ805148</t>
  </si>
  <si>
    <t>PQ805149</t>
  </si>
  <si>
    <t>PQ805150</t>
  </si>
  <si>
    <t>PQ805151</t>
  </si>
  <si>
    <t>PQ805152</t>
  </si>
  <si>
    <t>PQ805153</t>
  </si>
  <si>
    <t>PQ805154</t>
  </si>
  <si>
    <t>PQ805155</t>
  </si>
  <si>
    <t>PQ805156</t>
  </si>
  <si>
    <t>PQ805157</t>
  </si>
  <si>
    <t>PQ805158</t>
  </si>
  <si>
    <t>PQ805159</t>
  </si>
  <si>
    <t>PQ805160</t>
  </si>
  <si>
    <t>PQ805161</t>
  </si>
  <si>
    <t>PQ805162</t>
  </si>
  <si>
    <t>PQ805163</t>
  </si>
  <si>
    <t>PQ805164</t>
  </si>
  <si>
    <t>PQ805165</t>
  </si>
  <si>
    <t>PQ805166</t>
  </si>
  <si>
    <t>PQ805167</t>
  </si>
  <si>
    <t>PQ805146</t>
    <phoneticPr fontId="1" type="noConversion"/>
  </si>
  <si>
    <t>Category</t>
    <phoneticPr fontId="1" type="noConversion"/>
  </si>
  <si>
    <t>Gene Group</t>
    <phoneticPr fontId="1" type="noConversion"/>
  </si>
  <si>
    <t>Gene Name</t>
    <phoneticPr fontId="1" type="noConversion"/>
  </si>
  <si>
    <r>
      <rPr>
        <i/>
        <sz val="11"/>
        <color theme="1"/>
        <rFont val="Times New Roman"/>
        <family val="1"/>
      </rPr>
      <t>atpA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atpB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atpE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atpF</t>
    </r>
    <r>
      <rPr>
        <sz val="11"/>
        <color theme="1"/>
        <rFont val="Times New Roman"/>
        <family val="1"/>
      </rPr>
      <t>*,</t>
    </r>
    <r>
      <rPr>
        <i/>
        <sz val="11"/>
        <color theme="1"/>
        <rFont val="Times New Roman"/>
        <family val="1"/>
      </rPr>
      <t xml:space="preserve"> atpH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atpI</t>
    </r>
    <phoneticPr fontId="1" type="noConversion"/>
  </si>
  <si>
    <r>
      <rPr>
        <i/>
        <sz val="11"/>
        <color theme="1"/>
        <rFont val="Times New Roman"/>
        <family val="1"/>
      </rPr>
      <t>petA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petB</t>
    </r>
    <r>
      <rPr>
        <sz val="11"/>
        <color theme="1"/>
        <rFont val="Times New Roman"/>
        <family val="1"/>
      </rPr>
      <t xml:space="preserve">*, </t>
    </r>
    <r>
      <rPr>
        <i/>
        <sz val="11"/>
        <color theme="1"/>
        <rFont val="Times New Roman"/>
        <family val="1"/>
      </rPr>
      <t>petD</t>
    </r>
    <r>
      <rPr>
        <sz val="11"/>
        <color theme="1"/>
        <rFont val="Times New Roman"/>
        <family val="1"/>
      </rPr>
      <t xml:space="preserve">*, </t>
    </r>
    <r>
      <rPr>
        <i/>
        <sz val="11"/>
        <color theme="1"/>
        <rFont val="Times New Roman"/>
        <family val="1"/>
      </rPr>
      <t>petG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petL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petN</t>
    </r>
    <phoneticPr fontId="1" type="noConversion"/>
  </si>
  <si>
    <t>ccsA</t>
    <phoneticPr fontId="1" type="noConversion"/>
  </si>
  <si>
    <t>NADH-dehydrogenase</t>
    <phoneticPr fontId="1" type="noConversion"/>
  </si>
  <si>
    <t>Photosystem I</t>
    <phoneticPr fontId="1" type="noConversion"/>
  </si>
  <si>
    <t>Photosystem II</t>
    <phoneticPr fontId="1" type="noConversion"/>
  </si>
  <si>
    <t>Transcription and translation related genes</t>
    <phoneticPr fontId="1" type="noConversion"/>
  </si>
  <si>
    <r>
      <rPr>
        <i/>
        <sz val="11"/>
        <color theme="1"/>
        <rFont val="Times New Roman"/>
        <family val="1"/>
      </rPr>
      <t>rpoA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rpoB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rpoC1</t>
    </r>
    <r>
      <rPr>
        <sz val="11"/>
        <color theme="1"/>
        <rFont val="Times New Roman"/>
        <family val="1"/>
      </rPr>
      <t xml:space="preserve">*, </t>
    </r>
    <r>
      <rPr>
        <i/>
        <sz val="11"/>
        <color theme="1"/>
        <rFont val="Times New Roman"/>
        <family val="1"/>
      </rPr>
      <t>rpoC2</t>
    </r>
    <phoneticPr fontId="1" type="noConversion"/>
  </si>
  <si>
    <r>
      <rPr>
        <i/>
        <sz val="11"/>
        <color theme="1"/>
        <rFont val="Times New Roman"/>
        <family val="1"/>
      </rPr>
      <t>rps2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rps3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rps4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rps7</t>
    </r>
    <r>
      <rPr>
        <sz val="11"/>
        <color theme="1"/>
        <rFont val="Times New Roman"/>
        <family val="1"/>
      </rPr>
      <t xml:space="preserve"> (×2), </t>
    </r>
    <r>
      <rPr>
        <i/>
        <sz val="11"/>
        <color theme="1"/>
        <rFont val="Times New Roman"/>
        <family val="1"/>
      </rPr>
      <t>rps8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rps11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rps12</t>
    </r>
    <r>
      <rPr>
        <sz val="11"/>
        <color theme="1"/>
        <rFont val="Times New Roman"/>
        <family val="1"/>
      </rPr>
      <t xml:space="preserve">*† , </t>
    </r>
    <r>
      <rPr>
        <i/>
        <sz val="11"/>
        <color theme="1"/>
        <rFont val="Times New Roman"/>
        <family val="1"/>
      </rPr>
      <t>rps14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rps15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rps16</t>
    </r>
    <r>
      <rPr>
        <sz val="11"/>
        <color theme="1"/>
        <rFont val="Times New Roman"/>
        <family val="1"/>
      </rPr>
      <t xml:space="preserve">*, </t>
    </r>
    <r>
      <rPr>
        <i/>
        <sz val="11"/>
        <color theme="1"/>
        <rFont val="Times New Roman"/>
        <family val="1"/>
      </rPr>
      <t>rps18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rps19</t>
    </r>
    <phoneticPr fontId="1" type="noConversion"/>
  </si>
  <si>
    <t>Ribosomal protein large subunit</t>
    <phoneticPr fontId="1" type="noConversion"/>
  </si>
  <si>
    <r>
      <rPr>
        <i/>
        <sz val="11"/>
        <color theme="1"/>
        <rFont val="Times New Roman"/>
        <family val="1"/>
      </rPr>
      <t>rpl2</t>
    </r>
    <r>
      <rPr>
        <sz val="11"/>
        <color theme="1"/>
        <rFont val="Times New Roman"/>
        <family val="1"/>
      </rPr>
      <t xml:space="preserve">* (×2), </t>
    </r>
    <r>
      <rPr>
        <i/>
        <sz val="11"/>
        <color theme="1"/>
        <rFont val="Times New Roman"/>
        <family val="1"/>
      </rPr>
      <t>rpl14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rpl16</t>
    </r>
    <r>
      <rPr>
        <sz val="11"/>
        <color theme="1"/>
        <rFont val="Times New Roman"/>
        <family val="1"/>
      </rPr>
      <t xml:space="preserve">*,  </t>
    </r>
    <r>
      <rPr>
        <i/>
        <sz val="11"/>
        <color theme="1"/>
        <rFont val="Times New Roman"/>
        <family val="1"/>
      </rPr>
      <t>rpl20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rpl22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rpl23</t>
    </r>
    <r>
      <rPr>
        <sz val="11"/>
        <color theme="1"/>
        <rFont val="Times New Roman"/>
        <family val="1"/>
      </rPr>
      <t xml:space="preserve"> (×2), </t>
    </r>
    <r>
      <rPr>
        <i/>
        <sz val="11"/>
        <color theme="1"/>
        <rFont val="Times New Roman"/>
        <family val="1"/>
      </rPr>
      <t>rpl32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rpl33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rpl36</t>
    </r>
    <phoneticPr fontId="1" type="noConversion"/>
  </si>
  <si>
    <t>Translation initiation factor</t>
    <phoneticPr fontId="1" type="noConversion"/>
  </si>
  <si>
    <t>RNA genes</t>
    <phoneticPr fontId="1" type="noConversion"/>
  </si>
  <si>
    <t>Ribosomal RNAs</t>
    <phoneticPr fontId="1" type="noConversion"/>
  </si>
  <si>
    <t>Transfer RNAs</t>
  </si>
  <si>
    <r>
      <t>trnA</t>
    </r>
    <r>
      <rPr>
        <i/>
        <vertAlign val="superscript"/>
        <sz val="11"/>
        <color rgb="FF000000"/>
        <rFont val="Times New Roman"/>
        <family val="1"/>
      </rPr>
      <t>UGC</t>
    </r>
    <r>
      <rPr>
        <sz val="11"/>
        <color rgb="FF000000"/>
        <rFont val="Times New Roman"/>
        <family val="1"/>
      </rPr>
      <t>* (×2),</t>
    </r>
    <r>
      <rPr>
        <i/>
        <sz val="11"/>
        <color rgb="FF000000"/>
        <rFont val="Times New Roman"/>
        <family val="1"/>
      </rPr>
      <t xml:space="preserve"> trnC</t>
    </r>
    <r>
      <rPr>
        <i/>
        <vertAlign val="superscript"/>
        <sz val="11"/>
        <color rgb="FF000000"/>
        <rFont val="Times New Roman"/>
        <family val="1"/>
      </rPr>
      <t>GCA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trnD</t>
    </r>
    <r>
      <rPr>
        <i/>
        <vertAlign val="superscript"/>
        <sz val="11"/>
        <color rgb="FF000000"/>
        <rFont val="Times New Roman"/>
        <family val="1"/>
      </rPr>
      <t>GUC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trnE</t>
    </r>
    <r>
      <rPr>
        <i/>
        <vertAlign val="superscript"/>
        <sz val="11"/>
        <color rgb="FF000000"/>
        <rFont val="Times New Roman"/>
        <family val="1"/>
      </rPr>
      <t>UUC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trnF</t>
    </r>
    <r>
      <rPr>
        <i/>
        <vertAlign val="superscript"/>
        <sz val="11"/>
        <color rgb="FF000000"/>
        <rFont val="Times New Roman"/>
        <family val="1"/>
      </rPr>
      <t>GAA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trnfM</t>
    </r>
    <r>
      <rPr>
        <i/>
        <vertAlign val="superscript"/>
        <sz val="11"/>
        <color rgb="FF000000"/>
        <rFont val="Times New Roman"/>
        <family val="1"/>
      </rPr>
      <t>CAU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trnG</t>
    </r>
    <r>
      <rPr>
        <i/>
        <vertAlign val="superscript"/>
        <sz val="11"/>
        <color rgb="FF000000"/>
        <rFont val="Times New Roman"/>
        <family val="1"/>
      </rPr>
      <t>GCC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trnG</t>
    </r>
    <r>
      <rPr>
        <i/>
        <vertAlign val="superscript"/>
        <sz val="11"/>
        <color rgb="FF000000"/>
        <rFont val="Times New Roman"/>
        <family val="1"/>
      </rPr>
      <t>UCC</t>
    </r>
    <r>
      <rPr>
        <sz val="11"/>
        <color rgb="FF000000"/>
        <rFont val="Times New Roman"/>
        <family val="1"/>
      </rPr>
      <t xml:space="preserve">*, </t>
    </r>
    <r>
      <rPr>
        <i/>
        <sz val="11"/>
        <color rgb="FF000000"/>
        <rFont val="Times New Roman"/>
        <family val="1"/>
      </rPr>
      <t>trnH</t>
    </r>
    <r>
      <rPr>
        <i/>
        <vertAlign val="superscript"/>
        <sz val="11"/>
        <color rgb="FF000000"/>
        <rFont val="Times New Roman"/>
        <family val="1"/>
      </rPr>
      <t>GUG#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trnI</t>
    </r>
    <r>
      <rPr>
        <i/>
        <vertAlign val="superscript"/>
        <sz val="11"/>
        <color rgb="FF000000"/>
        <rFont val="Times New Roman"/>
        <family val="1"/>
      </rPr>
      <t>CAU</t>
    </r>
    <r>
      <rPr>
        <sz val="11"/>
        <color rgb="FF000000"/>
        <rFont val="Times New Roman"/>
        <family val="1"/>
      </rPr>
      <t xml:space="preserve"> (×2), </t>
    </r>
    <r>
      <rPr>
        <i/>
        <sz val="11"/>
        <color rgb="FF000000"/>
        <rFont val="Times New Roman"/>
        <family val="1"/>
      </rPr>
      <t>trnI</t>
    </r>
    <r>
      <rPr>
        <i/>
        <vertAlign val="superscript"/>
        <sz val="11"/>
        <color rgb="FF000000"/>
        <rFont val="Times New Roman"/>
        <family val="1"/>
      </rPr>
      <t>GAU</t>
    </r>
    <r>
      <rPr>
        <sz val="11"/>
        <color rgb="FF000000"/>
        <rFont val="Times New Roman"/>
        <family val="1"/>
      </rPr>
      <t xml:space="preserve">* (×2),  </t>
    </r>
    <r>
      <rPr>
        <i/>
        <sz val="11"/>
        <color rgb="FF000000"/>
        <rFont val="Times New Roman"/>
        <family val="1"/>
      </rPr>
      <t>trnK</t>
    </r>
    <r>
      <rPr>
        <i/>
        <vertAlign val="superscript"/>
        <sz val="11"/>
        <color rgb="FF000000"/>
        <rFont val="Times New Roman"/>
        <family val="1"/>
      </rPr>
      <t>UUU</t>
    </r>
    <r>
      <rPr>
        <sz val="11"/>
        <color rgb="FF000000"/>
        <rFont val="Times New Roman"/>
        <family val="1"/>
      </rPr>
      <t xml:space="preserve">*, </t>
    </r>
    <r>
      <rPr>
        <i/>
        <sz val="11"/>
        <color rgb="FF000000"/>
        <rFont val="Times New Roman"/>
        <family val="1"/>
      </rPr>
      <t>trnL</t>
    </r>
    <r>
      <rPr>
        <i/>
        <vertAlign val="superscript"/>
        <sz val="11"/>
        <color rgb="FF000000"/>
        <rFont val="Times New Roman"/>
        <family val="1"/>
      </rPr>
      <t>CAA</t>
    </r>
    <r>
      <rPr>
        <sz val="11"/>
        <color rgb="FF000000"/>
        <rFont val="Times New Roman"/>
        <family val="1"/>
      </rPr>
      <t xml:space="preserve"> (×2), </t>
    </r>
    <r>
      <rPr>
        <i/>
        <sz val="11"/>
        <color rgb="FF000000"/>
        <rFont val="Times New Roman"/>
        <family val="1"/>
      </rPr>
      <t>trnL</t>
    </r>
    <r>
      <rPr>
        <i/>
        <vertAlign val="superscript"/>
        <sz val="11"/>
        <color rgb="FF000000"/>
        <rFont val="Times New Roman"/>
        <family val="1"/>
      </rPr>
      <t>UAA</t>
    </r>
    <r>
      <rPr>
        <sz val="11"/>
        <color rgb="FF000000"/>
        <rFont val="Times New Roman"/>
        <family val="1"/>
      </rPr>
      <t xml:space="preserve">*, </t>
    </r>
    <r>
      <rPr>
        <i/>
        <sz val="11"/>
        <color rgb="FF000000"/>
        <rFont val="Times New Roman"/>
        <family val="1"/>
      </rPr>
      <t>trnL</t>
    </r>
    <r>
      <rPr>
        <i/>
        <vertAlign val="superscript"/>
        <sz val="11"/>
        <color rgb="FF000000"/>
        <rFont val="Times New Roman"/>
        <family val="1"/>
      </rPr>
      <t>UAG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trnM</t>
    </r>
    <r>
      <rPr>
        <i/>
        <vertAlign val="superscript"/>
        <sz val="11"/>
        <color rgb="FF000000"/>
        <rFont val="Times New Roman"/>
        <family val="1"/>
      </rPr>
      <t>CAU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trnN</t>
    </r>
    <r>
      <rPr>
        <i/>
        <vertAlign val="superscript"/>
        <sz val="11"/>
        <color rgb="FF000000"/>
        <rFont val="Times New Roman"/>
        <family val="1"/>
      </rPr>
      <t>GUU</t>
    </r>
    <r>
      <rPr>
        <sz val="11"/>
        <color rgb="FF000000"/>
        <rFont val="Times New Roman"/>
        <family val="1"/>
      </rPr>
      <t xml:space="preserve"> (×2),  </t>
    </r>
    <r>
      <rPr>
        <i/>
        <sz val="11"/>
        <color rgb="FF000000"/>
        <rFont val="Times New Roman"/>
        <family val="1"/>
      </rPr>
      <t>trnP</t>
    </r>
    <r>
      <rPr>
        <i/>
        <vertAlign val="superscript"/>
        <sz val="11"/>
        <color rgb="FF000000"/>
        <rFont val="Times New Roman"/>
        <family val="1"/>
      </rPr>
      <t>UGG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trnQ</t>
    </r>
    <r>
      <rPr>
        <i/>
        <vertAlign val="superscript"/>
        <sz val="11"/>
        <color rgb="FF000000"/>
        <rFont val="Times New Roman"/>
        <family val="1"/>
      </rPr>
      <t>UUG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trnR</t>
    </r>
    <r>
      <rPr>
        <i/>
        <vertAlign val="superscript"/>
        <sz val="11"/>
        <color rgb="FF000000"/>
        <rFont val="Times New Roman"/>
        <family val="1"/>
      </rPr>
      <t>ACG</t>
    </r>
    <r>
      <rPr>
        <sz val="11"/>
        <color rgb="FF000000"/>
        <rFont val="Times New Roman"/>
        <family val="1"/>
      </rPr>
      <t xml:space="preserve"> (×2), </t>
    </r>
    <r>
      <rPr>
        <i/>
        <sz val="11"/>
        <color rgb="FF000000"/>
        <rFont val="Times New Roman"/>
        <family val="1"/>
      </rPr>
      <t>trnR</t>
    </r>
    <r>
      <rPr>
        <i/>
        <vertAlign val="superscript"/>
        <sz val="11"/>
        <color rgb="FF000000"/>
        <rFont val="Times New Roman"/>
        <family val="1"/>
      </rPr>
      <t>UCU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trnS</t>
    </r>
    <r>
      <rPr>
        <i/>
        <vertAlign val="superscript"/>
        <sz val="11"/>
        <color rgb="FF000000"/>
        <rFont val="Times New Roman"/>
        <family val="1"/>
      </rPr>
      <t>GCU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trnS</t>
    </r>
    <r>
      <rPr>
        <i/>
        <vertAlign val="superscript"/>
        <sz val="11"/>
        <color rgb="FF000000"/>
        <rFont val="Times New Roman"/>
        <family val="1"/>
      </rPr>
      <t>GGA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trnS</t>
    </r>
    <r>
      <rPr>
        <i/>
        <vertAlign val="superscript"/>
        <sz val="11"/>
        <color rgb="FF000000"/>
        <rFont val="Times New Roman"/>
        <family val="1"/>
      </rPr>
      <t>UGA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trnT</t>
    </r>
    <r>
      <rPr>
        <i/>
        <vertAlign val="superscript"/>
        <sz val="11"/>
        <color rgb="FF000000"/>
        <rFont val="Times New Roman"/>
        <family val="1"/>
      </rPr>
      <t>GGU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trnT</t>
    </r>
    <r>
      <rPr>
        <i/>
        <vertAlign val="superscript"/>
        <sz val="11"/>
        <color rgb="FF000000"/>
        <rFont val="Times New Roman"/>
        <family val="1"/>
      </rPr>
      <t>UGU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trnV</t>
    </r>
    <r>
      <rPr>
        <i/>
        <vertAlign val="superscript"/>
        <sz val="11"/>
        <color rgb="FF000000"/>
        <rFont val="Times New Roman"/>
        <family val="1"/>
      </rPr>
      <t>GAC</t>
    </r>
    <r>
      <rPr>
        <vertAlign val="superscript"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 xml:space="preserve">(×2), </t>
    </r>
    <r>
      <rPr>
        <i/>
        <sz val="11"/>
        <color rgb="FF000000"/>
        <rFont val="Times New Roman"/>
        <family val="1"/>
      </rPr>
      <t>trnV</t>
    </r>
    <r>
      <rPr>
        <i/>
        <vertAlign val="superscript"/>
        <sz val="11"/>
        <color rgb="FF000000"/>
        <rFont val="Times New Roman"/>
        <family val="1"/>
      </rPr>
      <t>UAC</t>
    </r>
    <r>
      <rPr>
        <sz val="11"/>
        <color rgb="FF000000"/>
        <rFont val="Times New Roman"/>
        <family val="1"/>
      </rPr>
      <t xml:space="preserve">*, </t>
    </r>
    <r>
      <rPr>
        <i/>
        <sz val="11"/>
        <color rgb="FF000000"/>
        <rFont val="Times New Roman"/>
        <family val="1"/>
      </rPr>
      <t>trnW</t>
    </r>
    <r>
      <rPr>
        <i/>
        <vertAlign val="superscript"/>
        <sz val="11"/>
        <color rgb="FF000000"/>
        <rFont val="Times New Roman"/>
        <family val="1"/>
      </rPr>
      <t>CCA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trnY</t>
    </r>
    <r>
      <rPr>
        <i/>
        <vertAlign val="superscript"/>
        <sz val="11"/>
        <color rgb="FF000000"/>
        <rFont val="Times New Roman"/>
        <family val="1"/>
      </rPr>
      <t>GUA</t>
    </r>
  </si>
  <si>
    <t>Maturase</t>
    <phoneticPr fontId="1" type="noConversion"/>
  </si>
  <si>
    <t>Envelope membrane protein</t>
    <phoneticPr fontId="1" type="noConversion"/>
  </si>
  <si>
    <t>cemA</t>
    <phoneticPr fontId="1" type="noConversion"/>
  </si>
  <si>
    <t>Subunit of Acetyl-CoA-Carboxylase</t>
    <phoneticPr fontId="1" type="noConversion"/>
  </si>
  <si>
    <t>accD</t>
    <phoneticPr fontId="1" type="noConversion"/>
  </si>
  <si>
    <t>Proteolysis</t>
    <phoneticPr fontId="1" type="noConversion"/>
  </si>
  <si>
    <t>Genes of unknown function</t>
    <phoneticPr fontId="1" type="noConversion"/>
  </si>
  <si>
    <t>Conserved open reading frames</t>
    <phoneticPr fontId="1" type="noConversion"/>
  </si>
  <si>
    <r>
      <rPr>
        <i/>
        <sz val="11"/>
        <color theme="1"/>
        <rFont val="Times New Roman"/>
        <family val="1"/>
      </rPr>
      <t>ycf1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ycf2</t>
    </r>
    <r>
      <rPr>
        <sz val="11"/>
        <color theme="1"/>
        <rFont val="Times New Roman"/>
        <family val="1"/>
      </rPr>
      <t xml:space="preserve"> (×2), </t>
    </r>
    <r>
      <rPr>
        <i/>
        <sz val="11"/>
        <color theme="1"/>
        <rFont val="Times New Roman"/>
        <family val="1"/>
      </rPr>
      <t>ycf3</t>
    </r>
    <r>
      <rPr>
        <sz val="11"/>
        <color theme="1"/>
        <rFont val="Times New Roman"/>
        <family val="1"/>
      </rPr>
      <t xml:space="preserve">**, </t>
    </r>
    <r>
      <rPr>
        <i/>
        <sz val="11"/>
        <color theme="1"/>
        <rFont val="Times New Roman"/>
        <family val="1"/>
      </rPr>
      <t>ycf4</t>
    </r>
    <phoneticPr fontId="1" type="noConversion"/>
  </si>
  <si>
    <t>infA</t>
    <phoneticPr fontId="1" type="noConversion"/>
  </si>
  <si>
    <r>
      <rPr>
        <i/>
        <sz val="11"/>
        <color theme="1"/>
        <rFont val="Times New Roman"/>
        <family val="1"/>
      </rPr>
      <t>rrn4.5</t>
    </r>
    <r>
      <rPr>
        <sz val="11"/>
        <color theme="1"/>
        <rFont val="Times New Roman"/>
        <family val="1"/>
      </rPr>
      <t xml:space="preserve"> (×2), </t>
    </r>
    <r>
      <rPr>
        <i/>
        <sz val="11"/>
        <color theme="1"/>
        <rFont val="Times New Roman"/>
        <family val="1"/>
      </rPr>
      <t>rrn5</t>
    </r>
    <r>
      <rPr>
        <sz val="11"/>
        <color theme="1"/>
        <rFont val="Times New Roman"/>
        <family val="1"/>
      </rPr>
      <t xml:space="preserve"> (×2), </t>
    </r>
    <r>
      <rPr>
        <i/>
        <sz val="11"/>
        <color theme="1"/>
        <rFont val="Times New Roman"/>
        <family val="1"/>
      </rPr>
      <t>rrn16</t>
    </r>
    <r>
      <rPr>
        <sz val="11"/>
        <color theme="1"/>
        <rFont val="Times New Roman"/>
        <family val="1"/>
      </rPr>
      <t xml:space="preserve"> (×2), </t>
    </r>
    <r>
      <rPr>
        <i/>
        <sz val="11"/>
        <color theme="1"/>
        <rFont val="Times New Roman"/>
        <family val="1"/>
      </rPr>
      <t>rrn23</t>
    </r>
    <r>
      <rPr>
        <sz val="11"/>
        <color theme="1"/>
        <rFont val="Times New Roman"/>
        <family val="1"/>
      </rPr>
      <t xml:space="preserve"> (×2)</t>
    </r>
    <phoneticPr fontId="1" type="noConversion"/>
  </si>
  <si>
    <t>Cytochrome b/f complex</t>
    <phoneticPr fontId="1" type="noConversion"/>
  </si>
  <si>
    <r>
      <rPr>
        <i/>
        <sz val="11"/>
        <color theme="1"/>
        <rFont val="Times New Roman"/>
        <family val="1"/>
      </rPr>
      <t>ndhA</t>
    </r>
    <r>
      <rPr>
        <sz val="11"/>
        <color theme="1"/>
        <rFont val="Times New Roman"/>
        <family val="1"/>
      </rPr>
      <t xml:space="preserve">*, </t>
    </r>
    <r>
      <rPr>
        <i/>
        <sz val="11"/>
        <color theme="1"/>
        <rFont val="Times New Roman"/>
        <family val="1"/>
      </rPr>
      <t>ndhB</t>
    </r>
    <r>
      <rPr>
        <sz val="11"/>
        <color theme="1"/>
        <rFont val="Times New Roman"/>
        <family val="1"/>
      </rPr>
      <t xml:space="preserve">* (×2), </t>
    </r>
    <r>
      <rPr>
        <i/>
        <sz val="11"/>
        <color theme="1"/>
        <rFont val="Times New Roman"/>
        <family val="1"/>
      </rPr>
      <t>ndhC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ndhD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ndhE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ndhF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ndhG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ndhH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ndhI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ndhJ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ndhK</t>
    </r>
    <phoneticPr fontId="1" type="noConversion"/>
  </si>
  <si>
    <r>
      <rPr>
        <i/>
        <sz val="11"/>
        <color theme="1"/>
        <rFont val="Times New Roman"/>
        <family val="1"/>
      </rPr>
      <t>psaA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psaB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psaC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psa</t>
    </r>
    <r>
      <rPr>
        <sz val="11"/>
        <color theme="1"/>
        <rFont val="Times New Roman"/>
        <family val="1"/>
      </rPr>
      <t>I,</t>
    </r>
    <r>
      <rPr>
        <i/>
        <sz val="11"/>
        <color theme="1"/>
        <rFont val="Times New Roman"/>
        <family val="1"/>
      </rPr>
      <t xml:space="preserve"> psaJ</t>
    </r>
    <phoneticPr fontId="1" type="noConversion"/>
  </si>
  <si>
    <t>matK</t>
    <phoneticPr fontId="1" type="noConversion"/>
  </si>
  <si>
    <t>Photosynthesis related genes</t>
    <phoneticPr fontId="1" type="noConversion"/>
  </si>
  <si>
    <t>ATP synthase</t>
    <phoneticPr fontId="1" type="noConversion"/>
  </si>
  <si>
    <t>Cytochrome c synthesis</t>
    <phoneticPr fontId="1" type="noConversion"/>
  </si>
  <si>
    <r>
      <rPr>
        <i/>
        <sz val="11"/>
        <color theme="1"/>
        <rFont val="Times New Roman"/>
        <family val="1"/>
      </rPr>
      <t>psbA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psbB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psbC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psbD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psbF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psbH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psbI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psbJ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psbK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psbL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psbM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psbN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psbT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psbZ</t>
    </r>
    <phoneticPr fontId="1" type="noConversion"/>
  </si>
  <si>
    <t>RubisCO large subunit</t>
    <phoneticPr fontId="1" type="noConversion"/>
  </si>
  <si>
    <t>rbcL</t>
    <phoneticPr fontId="1" type="noConversion"/>
  </si>
  <si>
    <t>Subunit of RNA polymerase</t>
    <phoneticPr fontId="1" type="noConversion"/>
  </si>
  <si>
    <t>Ribosomal protein small subunit</t>
    <phoneticPr fontId="1" type="noConversion"/>
  </si>
  <si>
    <t>Miscellaneous group</t>
    <phoneticPr fontId="1" type="noConversion"/>
  </si>
  <si>
    <r>
      <t>clpP</t>
    </r>
    <r>
      <rPr>
        <sz val="11"/>
        <color theme="1"/>
        <rFont val="Times New Roman"/>
        <family val="1"/>
      </rPr>
      <t>**</t>
    </r>
    <phoneticPr fontId="1" type="noConversion"/>
  </si>
  <si>
    <t>Taxa</t>
    <phoneticPr fontId="15" type="noConversion"/>
  </si>
  <si>
    <t>Total number of SSR</t>
    <phoneticPr fontId="15" type="noConversion"/>
  </si>
  <si>
    <t>SSR location</t>
    <phoneticPr fontId="1" type="noConversion"/>
  </si>
  <si>
    <t>SSR type</t>
    <phoneticPr fontId="1" type="noConversion"/>
  </si>
  <si>
    <t>IGS</t>
    <phoneticPr fontId="1" type="noConversion"/>
  </si>
  <si>
    <t>intron</t>
    <phoneticPr fontId="1" type="noConversion"/>
  </si>
  <si>
    <t>CDS</t>
    <phoneticPr fontId="1" type="noConversion"/>
  </si>
  <si>
    <t>LSC</t>
    <phoneticPr fontId="1" type="noConversion"/>
  </si>
  <si>
    <t>SSC</t>
    <phoneticPr fontId="1" type="noConversion"/>
  </si>
  <si>
    <t>IR</t>
    <phoneticPr fontId="1" type="noConversion"/>
  </si>
  <si>
    <t>Mononucleotide</t>
    <phoneticPr fontId="1" type="noConversion"/>
  </si>
  <si>
    <t>Dinucleotide</t>
    <phoneticPr fontId="1" type="noConversion"/>
  </si>
  <si>
    <t>Trinucleotide</t>
    <phoneticPr fontId="1" type="noConversion"/>
  </si>
  <si>
    <t>Tetranucleotide</t>
    <phoneticPr fontId="1" type="noConversion"/>
  </si>
  <si>
    <t>Pentanucleotide</t>
    <phoneticPr fontId="1" type="noConversion"/>
  </si>
  <si>
    <t>Hexanucleotide</t>
    <phoneticPr fontId="1" type="noConversion"/>
  </si>
  <si>
    <t>Number</t>
    <phoneticPr fontId="15" type="noConversion"/>
  </si>
  <si>
    <t>Percentage</t>
  </si>
  <si>
    <t>Number</t>
    <phoneticPr fontId="15" type="noConversion"/>
  </si>
  <si>
    <t>Number</t>
    <phoneticPr fontId="15" type="noConversion"/>
  </si>
  <si>
    <t>Number</t>
    <phoneticPr fontId="15" type="noConversion"/>
  </si>
  <si>
    <t>Ascarina rubricaulis</t>
    <phoneticPr fontId="1" type="noConversion"/>
  </si>
  <si>
    <t>Ascarina swamyana</t>
  </si>
  <si>
    <t>Chloranthus angustifolius</t>
  </si>
  <si>
    <t>Chloranthus coccineus</t>
  </si>
  <si>
    <t>Chloranthus erectus</t>
  </si>
  <si>
    <t>Chloranthus fortunei</t>
  </si>
  <si>
    <t>Chloranthus henryi</t>
  </si>
  <si>
    <t>Chloranthus japonicus</t>
  </si>
  <si>
    <t>Chloranthus nervosus</t>
  </si>
  <si>
    <t>Chloranthus oldhamii</t>
  </si>
  <si>
    <t>Chloranthus serratus</t>
  </si>
  <si>
    <t>Chloranthus sessilifolius</t>
  </si>
  <si>
    <t>Chloranthus spicatus</t>
  </si>
  <si>
    <t>Hedyosmum bonplandianum</t>
  </si>
  <si>
    <t>Hedyosmum brenesii</t>
  </si>
  <si>
    <t>Hedyosmum goudotianum</t>
  </si>
  <si>
    <t>Hedyosmum maximum</t>
  </si>
  <si>
    <t>Hedyosmum mexicanum</t>
  </si>
  <si>
    <t>Hedyosmum nutans</t>
  </si>
  <si>
    <t>Hedyosmum orientale</t>
  </si>
  <si>
    <t>Hedyosmum peruvianum</t>
  </si>
  <si>
    <t>Sarcandra glabra</t>
  </si>
  <si>
    <t>Total SSR in Chloranthaceae</t>
    <phoneticPr fontId="15" type="noConversion"/>
  </si>
  <si>
    <t>Taxa</t>
    <phoneticPr fontId="1" type="noConversion"/>
  </si>
  <si>
    <t>Number of SSR motif</t>
    <phoneticPr fontId="1" type="noConversion"/>
  </si>
  <si>
    <t>A</t>
  </si>
  <si>
    <t>C</t>
  </si>
  <si>
    <t>G</t>
  </si>
  <si>
    <t>T</t>
  </si>
  <si>
    <t>AC</t>
  </si>
  <si>
    <t>AT</t>
  </si>
  <si>
    <t>CT</t>
  </si>
  <si>
    <t>TA</t>
  </si>
  <si>
    <t>TC</t>
  </si>
  <si>
    <t>AAG</t>
  </si>
  <si>
    <t>AAT</t>
  </si>
  <si>
    <t>ACT</t>
  </si>
  <si>
    <t>ATA</t>
  </si>
  <si>
    <t>ATT</t>
  </si>
  <si>
    <t>CAA</t>
  </si>
  <si>
    <t>CAG</t>
  </si>
  <si>
    <t>TAA</t>
  </si>
  <si>
    <t>TAT</t>
  </si>
  <si>
    <t>TTA</t>
  </si>
  <si>
    <t>TTC</t>
  </si>
  <si>
    <t>AAAT</t>
  </si>
  <si>
    <t>AAGG</t>
  </si>
  <si>
    <t>AATA</t>
  </si>
  <si>
    <t>AATT</t>
  </si>
  <si>
    <t>AGGT</t>
  </si>
  <si>
    <t>ATAA</t>
  </si>
  <si>
    <t>ATAG</t>
  </si>
  <si>
    <t>ATCT</t>
  </si>
  <si>
    <t>ATTT</t>
  </si>
  <si>
    <t>CAAT</t>
  </si>
  <si>
    <t>CATA</t>
  </si>
  <si>
    <t>CCCT</t>
  </si>
  <si>
    <t>GAAT</t>
  </si>
  <si>
    <t>GATA</t>
  </si>
  <si>
    <t>GATT</t>
  </si>
  <si>
    <t>TAAA</t>
  </si>
  <si>
    <t>TACT</t>
  </si>
  <si>
    <t>TTAT</t>
  </si>
  <si>
    <t>TTTA</t>
  </si>
  <si>
    <t>TTTC</t>
  </si>
  <si>
    <t>AAAGT</t>
  </si>
  <si>
    <t>AAGAT</t>
  </si>
  <si>
    <t>AATAT</t>
  </si>
  <si>
    <t>ATACG</t>
  </si>
  <si>
    <t>ATATA</t>
  </si>
  <si>
    <t>ATTAT</t>
  </si>
  <si>
    <t>ATTCA</t>
  </si>
  <si>
    <t>ATTTG</t>
  </si>
  <si>
    <t>CAATT</t>
  </si>
  <si>
    <t>CTATT</t>
  </si>
  <si>
    <t>CTTTT</t>
  </si>
  <si>
    <t>TAGTG</t>
  </si>
  <si>
    <t>TGGTA</t>
  </si>
  <si>
    <t>TTGAA</t>
  </si>
  <si>
    <t>TTTTG</t>
  </si>
  <si>
    <t>AATGAT</t>
  </si>
  <si>
    <t>ATACAA</t>
  </si>
  <si>
    <t>ATTAAT</t>
  </si>
  <si>
    <t>ATTTGA</t>
  </si>
  <si>
    <t>CAAGTA</t>
  </si>
  <si>
    <t>CTATTA</t>
  </si>
  <si>
    <t>CTTACA</t>
  </si>
  <si>
    <t>GTAATA</t>
  </si>
  <si>
    <t>TACAAA</t>
  </si>
  <si>
    <t>TATATG</t>
  </si>
  <si>
    <t>TATTAA</t>
  </si>
  <si>
    <t>TATTAG</t>
  </si>
  <si>
    <t>TTCGAA</t>
  </si>
  <si>
    <t>TTTGAC</t>
  </si>
  <si>
    <t>Total</t>
    <phoneticPr fontId="1" type="noConversion"/>
  </si>
  <si>
    <r>
      <t xml:space="preserve">Supplementary Table 5. </t>
    </r>
    <r>
      <rPr>
        <sz val="12"/>
        <color theme="1"/>
        <rFont val="Times New Roman"/>
        <family val="1"/>
      </rPr>
      <t>Summary of basic information for interspersed repeat in different species of Chloranthaceae.</t>
    </r>
    <phoneticPr fontId="1" type="noConversion"/>
  </si>
  <si>
    <t>Taxon</t>
    <phoneticPr fontId="1" type="noConversion"/>
  </si>
  <si>
    <t>Total number of repeat</t>
    <phoneticPr fontId="1" type="noConversion"/>
  </si>
  <si>
    <t>Repeat type</t>
    <phoneticPr fontId="1" type="noConversion"/>
  </si>
  <si>
    <t>Repeat length (bp)</t>
    <phoneticPr fontId="1" type="noConversion"/>
  </si>
  <si>
    <t>Forward</t>
  </si>
  <si>
    <t>Palindromic</t>
  </si>
  <si>
    <t>Reverse</t>
  </si>
  <si>
    <t>Complement</t>
  </si>
  <si>
    <t>30-39</t>
    <phoneticPr fontId="15" type="noConversion"/>
  </si>
  <si>
    <t>40-49</t>
    <phoneticPr fontId="15" type="noConversion"/>
  </si>
  <si>
    <t>50-59</t>
    <phoneticPr fontId="15" type="noConversion"/>
  </si>
  <si>
    <t>60-69</t>
    <phoneticPr fontId="15" type="noConversion"/>
  </si>
  <si>
    <t>70-79</t>
    <phoneticPr fontId="15" type="noConversion"/>
  </si>
  <si>
    <t>80-89</t>
    <phoneticPr fontId="15" type="noConversion"/>
  </si>
  <si>
    <t>90-99</t>
    <phoneticPr fontId="15" type="noConversion"/>
  </si>
  <si>
    <t>Ascarina rubricaulis</t>
    <phoneticPr fontId="1" type="noConversion"/>
  </si>
  <si>
    <t>Chloranthus fortunei</t>
    <phoneticPr fontId="15" type="noConversion"/>
  </si>
  <si>
    <t>Chloranthus japonicus</t>
    <phoneticPr fontId="15" type="noConversion"/>
  </si>
  <si>
    <t>Chloranthus serratus</t>
    <phoneticPr fontId="15" type="noConversion"/>
  </si>
  <si>
    <t>Total number of interspersed repeat in Chloranthaceae</t>
    <phoneticPr fontId="1" type="noConversion"/>
  </si>
  <si>
    <r>
      <t xml:space="preserve">Supplementary Table 4. </t>
    </r>
    <r>
      <rPr>
        <sz val="12"/>
        <color theme="1"/>
        <rFont val="Times New Roman"/>
        <family val="1"/>
      </rPr>
      <t>Number and motif of simple sequence repeat (SSR) in different species of Chloranthaceae.</t>
    </r>
    <phoneticPr fontId="1" type="noConversion"/>
  </si>
  <si>
    <r>
      <t>Supplementary Table 3.</t>
    </r>
    <r>
      <rPr>
        <sz val="12"/>
        <color theme="1"/>
        <rFont val="Times New Roman"/>
        <family val="1"/>
      </rPr>
      <t xml:space="preserve"> Summary of basic information for simple sequence repeat (SSR) in different species of Chloranthaceae.</t>
    </r>
    <phoneticPr fontId="1" type="noConversion"/>
  </si>
  <si>
    <r>
      <t>Supplementary Table 6.</t>
    </r>
    <r>
      <rPr>
        <sz val="12"/>
        <color theme="1"/>
        <rFont val="Times New Roman"/>
        <family val="1"/>
      </rPr>
      <t xml:space="preserve"> Number, type, size, and location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for interspersed repeat in different species of Chloranthaceae. F, forward; P, palindromic; R, reverse; C, complement. IGS, intergenic spacer. LSC, large single copy; SSC, small single copy; IR, inverted repeat.</t>
    </r>
    <phoneticPr fontId="1" type="noConversion"/>
  </si>
  <si>
    <t>Taxon</t>
    <phoneticPr fontId="1" type="noConversion"/>
  </si>
  <si>
    <t>Count</t>
    <phoneticPr fontId="1" type="noConversion"/>
  </si>
  <si>
    <t>Type</t>
    <phoneticPr fontId="1" type="noConversion"/>
  </si>
  <si>
    <t>Size</t>
  </si>
  <si>
    <t>Starting position 1</t>
    <phoneticPr fontId="1" type="noConversion"/>
  </si>
  <si>
    <t>Location 1</t>
    <phoneticPr fontId="1" type="noConversion"/>
  </si>
  <si>
    <t>Starting position 2</t>
    <phoneticPr fontId="1" type="noConversion"/>
  </si>
  <si>
    <t>Location 2</t>
  </si>
  <si>
    <t>Ascarina rubricaulis</t>
    <phoneticPr fontId="1" type="noConversion"/>
  </si>
  <si>
    <t>F</t>
  </si>
  <si>
    <t>exon</t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</si>
  <si>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GCU</t>
    </r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</si>
  <si>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GCU</t>
    </r>
    <phoneticPr fontId="1" type="noConversion"/>
  </si>
  <si>
    <t>LSC</t>
    <phoneticPr fontId="1" type="noConversion"/>
  </si>
  <si>
    <t>exon</t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</si>
  <si>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UGA</t>
    </r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</si>
  <si>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UGA</t>
    </r>
    <phoneticPr fontId="1" type="noConversion"/>
  </si>
  <si>
    <t>LSC</t>
    <phoneticPr fontId="1" type="noConversion"/>
  </si>
  <si>
    <t>P</t>
  </si>
  <si>
    <r>
      <t>trnT</t>
    </r>
    <r>
      <rPr>
        <i/>
        <vertAlign val="superscript"/>
        <sz val="10"/>
        <color theme="1"/>
        <rFont val="Times New Roman"/>
        <family val="1"/>
      </rPr>
      <t>GGU</t>
    </r>
    <r>
      <rPr>
        <i/>
        <sz val="10"/>
        <color theme="1"/>
        <rFont val="Times New Roman"/>
        <family val="1"/>
      </rPr>
      <t>-psbD</t>
    </r>
    <phoneticPr fontId="1" type="noConversion"/>
  </si>
  <si>
    <r>
      <t>trnT</t>
    </r>
    <r>
      <rPr>
        <i/>
        <vertAlign val="superscript"/>
        <sz val="10"/>
        <color theme="1"/>
        <rFont val="Times New Roman"/>
        <family val="1"/>
      </rPr>
      <t>GGU</t>
    </r>
    <r>
      <rPr>
        <i/>
        <sz val="10"/>
        <color theme="1"/>
        <rFont val="Times New Roman"/>
        <family val="1"/>
      </rPr>
      <t>-psbD</t>
    </r>
    <phoneticPr fontId="1" type="noConversion"/>
  </si>
  <si>
    <t>IGS</t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</si>
  <si>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GGA</t>
    </r>
    <phoneticPr fontId="1" type="noConversion"/>
  </si>
  <si>
    <t>intron</t>
    <phoneticPr fontId="1" type="noConversion"/>
  </si>
  <si>
    <t>intron</t>
    <phoneticPr fontId="1" type="noConversion"/>
  </si>
  <si>
    <t>ycf3</t>
    <phoneticPr fontId="1" type="noConversion"/>
  </si>
  <si>
    <t>ycf3</t>
    <phoneticPr fontId="1" type="noConversion"/>
  </si>
  <si>
    <r>
      <t>rps12-trnV</t>
    </r>
    <r>
      <rPr>
        <i/>
        <vertAlign val="superscript"/>
        <sz val="10"/>
        <color theme="1"/>
        <rFont val="Times New Roman"/>
        <family val="1"/>
      </rPr>
      <t>GAC</t>
    </r>
    <phoneticPr fontId="1" type="noConversion"/>
  </si>
  <si>
    <r>
      <t>rps12-trnV</t>
    </r>
    <r>
      <rPr>
        <i/>
        <vertAlign val="superscript"/>
        <sz val="10"/>
        <color theme="1"/>
        <rFont val="Times New Roman"/>
        <family val="1"/>
      </rPr>
      <t>GAC</t>
    </r>
    <phoneticPr fontId="1" type="noConversion"/>
  </si>
  <si>
    <t>IR</t>
    <phoneticPr fontId="1" type="noConversion"/>
  </si>
  <si>
    <t>IR</t>
    <phoneticPr fontId="1" type="noConversion"/>
  </si>
  <si>
    <t>ycf2</t>
    <phoneticPr fontId="1" type="noConversion"/>
  </si>
  <si>
    <t>ycf2</t>
    <phoneticPr fontId="1" type="noConversion"/>
  </si>
  <si>
    <r>
      <t>psbC-trnS</t>
    </r>
    <r>
      <rPr>
        <i/>
        <vertAlign val="superscript"/>
        <sz val="10"/>
        <color theme="1"/>
        <rFont val="Times New Roman"/>
        <family val="1"/>
      </rPr>
      <t>UGA</t>
    </r>
    <phoneticPr fontId="1" type="noConversion"/>
  </si>
  <si>
    <t>ycf1</t>
    <phoneticPr fontId="1" type="noConversion"/>
  </si>
  <si>
    <t>petA-psbJ</t>
    <phoneticPr fontId="1" type="noConversion"/>
  </si>
  <si>
    <t>petA-psbJ</t>
    <phoneticPr fontId="1" type="noConversion"/>
  </si>
  <si>
    <r>
      <t>trnD</t>
    </r>
    <r>
      <rPr>
        <i/>
        <vertAlign val="superscript"/>
        <sz val="10"/>
        <color theme="1"/>
        <rFont val="Times New Roman"/>
        <family val="1"/>
      </rPr>
      <t>GUC</t>
    </r>
    <r>
      <rPr>
        <i/>
        <sz val="10"/>
        <color theme="1"/>
        <rFont val="Times New Roman"/>
        <family val="1"/>
      </rPr>
      <t>-trnY</t>
    </r>
    <r>
      <rPr>
        <i/>
        <vertAlign val="superscript"/>
        <sz val="10"/>
        <color theme="1"/>
        <rFont val="Times New Roman"/>
        <family val="1"/>
      </rPr>
      <t>GUA</t>
    </r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</si>
  <si>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GGA</t>
    </r>
    <phoneticPr fontId="1" type="noConversion"/>
  </si>
  <si>
    <t>rps3-rpl22</t>
    <phoneticPr fontId="1" type="noConversion"/>
  </si>
  <si>
    <t>rpl22</t>
    <phoneticPr fontId="1" type="noConversion"/>
  </si>
  <si>
    <t>psaB</t>
    <phoneticPr fontId="1" type="noConversion"/>
  </si>
  <si>
    <t>psaA</t>
    <phoneticPr fontId="1" type="noConversion"/>
  </si>
  <si>
    <t>psaA</t>
    <phoneticPr fontId="1" type="noConversion"/>
  </si>
  <si>
    <r>
      <t>trnL</t>
    </r>
    <r>
      <rPr>
        <i/>
        <vertAlign val="superscript"/>
        <sz val="10"/>
        <color theme="1"/>
        <rFont val="Times New Roman"/>
        <family val="1"/>
      </rPr>
      <t>UAG</t>
    </r>
    <r>
      <rPr>
        <i/>
        <sz val="10"/>
        <color theme="1"/>
        <rFont val="Times New Roman"/>
        <family val="1"/>
      </rPr>
      <t>-rpl32</t>
    </r>
    <phoneticPr fontId="1" type="noConversion"/>
  </si>
  <si>
    <r>
      <t>trnL</t>
    </r>
    <r>
      <rPr>
        <i/>
        <vertAlign val="superscript"/>
        <sz val="10"/>
        <color theme="1"/>
        <rFont val="Times New Roman"/>
        <family val="1"/>
      </rPr>
      <t>UAG</t>
    </r>
    <r>
      <rPr>
        <i/>
        <sz val="10"/>
        <color theme="1"/>
        <rFont val="Times New Roman"/>
        <family val="1"/>
      </rPr>
      <t>-rpl32</t>
    </r>
    <phoneticPr fontId="1" type="noConversion"/>
  </si>
  <si>
    <t>SSC</t>
    <phoneticPr fontId="1" type="noConversion"/>
  </si>
  <si>
    <t>SSC</t>
    <phoneticPr fontId="1" type="noConversion"/>
  </si>
  <si>
    <t>Ascarina swamyana</t>
    <phoneticPr fontId="1" type="noConversion"/>
  </si>
  <si>
    <r>
      <t>psbA-trnK</t>
    </r>
    <r>
      <rPr>
        <i/>
        <vertAlign val="superscript"/>
        <sz val="10"/>
        <color theme="1"/>
        <rFont val="Times New Roman"/>
        <family val="1"/>
      </rPr>
      <t>UUU</t>
    </r>
    <phoneticPr fontId="1" type="noConversion"/>
  </si>
  <si>
    <t>R</t>
  </si>
  <si>
    <t>clpP</t>
    <phoneticPr fontId="1" type="noConversion"/>
  </si>
  <si>
    <t>clpP</t>
    <phoneticPr fontId="1" type="noConversion"/>
  </si>
  <si>
    <t>Chloranthus angustifolius</t>
    <phoneticPr fontId="1" type="noConversion"/>
  </si>
  <si>
    <r>
      <t>trnH</t>
    </r>
    <r>
      <rPr>
        <i/>
        <vertAlign val="superscript"/>
        <sz val="10"/>
        <color theme="1"/>
        <rFont val="Times New Roman"/>
        <family val="1"/>
      </rPr>
      <t>GUG</t>
    </r>
    <r>
      <rPr>
        <i/>
        <sz val="10"/>
        <color theme="1"/>
        <rFont val="Times New Roman"/>
        <family val="1"/>
      </rPr>
      <t>-psbA</t>
    </r>
    <phoneticPr fontId="1" type="noConversion"/>
  </si>
  <si>
    <t>atpH-atpI</t>
    <phoneticPr fontId="1" type="noConversion"/>
  </si>
  <si>
    <t>atpH-atpI</t>
    <phoneticPr fontId="1" type="noConversion"/>
  </si>
  <si>
    <r>
      <t>trnG</t>
    </r>
    <r>
      <rPr>
        <i/>
        <vertAlign val="superscript"/>
        <sz val="10"/>
        <color theme="1"/>
        <rFont val="Times New Roman"/>
        <family val="1"/>
      </rPr>
      <t>UCC</t>
    </r>
    <phoneticPr fontId="1" type="noConversion"/>
  </si>
  <si>
    <r>
      <t>trnG</t>
    </r>
    <r>
      <rPr>
        <i/>
        <vertAlign val="superscript"/>
        <sz val="10"/>
        <color theme="1"/>
        <rFont val="Times New Roman"/>
        <family val="1"/>
      </rPr>
      <t>UCC</t>
    </r>
    <phoneticPr fontId="1" type="noConversion"/>
  </si>
  <si>
    <r>
      <t>trnG</t>
    </r>
    <r>
      <rPr>
        <i/>
        <vertAlign val="superscript"/>
        <sz val="10"/>
        <color theme="1"/>
        <rFont val="Times New Roman"/>
        <family val="1"/>
      </rPr>
      <t>GCC</t>
    </r>
    <phoneticPr fontId="1" type="noConversion"/>
  </si>
  <si>
    <r>
      <t>rrn5-trnR</t>
    </r>
    <r>
      <rPr>
        <i/>
        <vertAlign val="superscript"/>
        <sz val="10"/>
        <color theme="1"/>
        <rFont val="Times New Roman"/>
        <family val="1"/>
      </rPr>
      <t>ACG</t>
    </r>
    <phoneticPr fontId="1" type="noConversion"/>
  </si>
  <si>
    <r>
      <t>rrn5-trnR</t>
    </r>
    <r>
      <rPr>
        <i/>
        <vertAlign val="superscript"/>
        <sz val="10"/>
        <color theme="1"/>
        <rFont val="Times New Roman"/>
        <family val="1"/>
      </rPr>
      <t>ACG</t>
    </r>
    <phoneticPr fontId="1" type="noConversion"/>
  </si>
  <si>
    <t>petN-psbM</t>
    <phoneticPr fontId="1" type="noConversion"/>
  </si>
  <si>
    <t>petN-psbM</t>
    <phoneticPr fontId="1" type="noConversion"/>
  </si>
  <si>
    <r>
      <t>trnL</t>
    </r>
    <r>
      <rPr>
        <i/>
        <vertAlign val="superscript"/>
        <sz val="10"/>
        <color theme="1"/>
        <rFont val="Times New Roman"/>
        <family val="1"/>
      </rPr>
      <t>UAA</t>
    </r>
    <phoneticPr fontId="1" type="noConversion"/>
  </si>
  <si>
    <r>
      <t>trnL</t>
    </r>
    <r>
      <rPr>
        <i/>
        <vertAlign val="superscript"/>
        <sz val="10"/>
        <color theme="1"/>
        <rFont val="Times New Roman"/>
        <family val="1"/>
      </rPr>
      <t>UAA</t>
    </r>
    <phoneticPr fontId="1" type="noConversion"/>
  </si>
  <si>
    <r>
      <t>ndhC-trnV</t>
    </r>
    <r>
      <rPr>
        <i/>
        <vertAlign val="superscript"/>
        <sz val="10"/>
        <color theme="1"/>
        <rFont val="Times New Roman"/>
        <family val="1"/>
      </rPr>
      <t>UAC</t>
    </r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</si>
  <si>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GCU</t>
    </r>
    <r>
      <rPr>
        <i/>
        <sz val="10"/>
        <color theme="1"/>
        <rFont val="Times New Roman"/>
        <family val="1"/>
      </rPr>
      <t>-trnG</t>
    </r>
    <r>
      <rPr>
        <i/>
        <vertAlign val="superscript"/>
        <sz val="10"/>
        <color theme="1"/>
        <rFont val="Times New Roman"/>
        <family val="1"/>
      </rPr>
      <t>UCC</t>
    </r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</si>
  <si>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GCU</t>
    </r>
    <r>
      <rPr>
        <i/>
        <sz val="10"/>
        <color theme="1"/>
        <rFont val="Times New Roman"/>
        <family val="1"/>
      </rPr>
      <t>-trnG</t>
    </r>
    <r>
      <rPr>
        <i/>
        <vertAlign val="superscript"/>
        <sz val="10"/>
        <color theme="1"/>
        <rFont val="Times New Roman"/>
        <family val="1"/>
      </rPr>
      <t>UCC</t>
    </r>
    <phoneticPr fontId="1" type="noConversion"/>
  </si>
  <si>
    <r>
      <t>trnE</t>
    </r>
    <r>
      <rPr>
        <i/>
        <vertAlign val="superscript"/>
        <sz val="10"/>
        <color theme="1"/>
        <rFont val="Times New Roman"/>
        <family val="1"/>
      </rPr>
      <t>UUC</t>
    </r>
    <r>
      <rPr>
        <i/>
        <sz val="10"/>
        <color theme="1"/>
        <rFont val="Times New Roman"/>
        <family val="1"/>
      </rPr>
      <t>-trnT</t>
    </r>
    <r>
      <rPr>
        <i/>
        <vertAlign val="superscript"/>
        <sz val="10"/>
        <color theme="1"/>
        <rFont val="Times New Roman"/>
        <family val="1"/>
      </rPr>
      <t>GGU</t>
    </r>
    <phoneticPr fontId="1" type="noConversion"/>
  </si>
  <si>
    <t>psaB</t>
    <phoneticPr fontId="1" type="noConversion"/>
  </si>
  <si>
    <t>accD-psaI</t>
    <phoneticPr fontId="1" type="noConversion"/>
  </si>
  <si>
    <t>accD-psaI</t>
    <phoneticPr fontId="1" type="noConversion"/>
  </si>
  <si>
    <t>Chloranthus coccineus</t>
    <phoneticPr fontId="1" type="noConversion"/>
  </si>
  <si>
    <t>Chloranthus erectus</t>
    <phoneticPr fontId="1" type="noConversion"/>
  </si>
  <si>
    <t>atpI-rps2</t>
    <phoneticPr fontId="1" type="noConversion"/>
  </si>
  <si>
    <t>atpI-rps2</t>
    <phoneticPr fontId="1" type="noConversion"/>
  </si>
  <si>
    <t>rpoC1</t>
    <phoneticPr fontId="1" type="noConversion"/>
  </si>
  <si>
    <t>Chloranthus fortunei</t>
    <phoneticPr fontId="1" type="noConversion"/>
  </si>
  <si>
    <r>
      <t>psbZ-trnG</t>
    </r>
    <r>
      <rPr>
        <i/>
        <vertAlign val="superscript"/>
        <sz val="10"/>
        <color theme="1"/>
        <rFont val="Times New Roman"/>
        <family val="1"/>
      </rPr>
      <t>GCC</t>
    </r>
    <phoneticPr fontId="1" type="noConversion"/>
  </si>
  <si>
    <r>
      <t>psbZ-trnG</t>
    </r>
    <r>
      <rPr>
        <i/>
        <vertAlign val="superscript"/>
        <sz val="10"/>
        <color theme="1"/>
        <rFont val="Times New Roman"/>
        <family val="1"/>
      </rPr>
      <t>GCC</t>
    </r>
    <phoneticPr fontId="1" type="noConversion"/>
  </si>
  <si>
    <t>rpl20-rps12</t>
    <phoneticPr fontId="1" type="noConversion"/>
  </si>
  <si>
    <t>rpl20-rps12</t>
    <phoneticPr fontId="1" type="noConversion"/>
  </si>
  <si>
    <t>Chloranthus henryi</t>
    <phoneticPr fontId="1" type="noConversion"/>
  </si>
  <si>
    <t>trnK-rps16</t>
    <phoneticPr fontId="1" type="noConversion"/>
  </si>
  <si>
    <t>trnK-rps16</t>
    <phoneticPr fontId="1" type="noConversion"/>
  </si>
  <si>
    <t>ndhA</t>
    <phoneticPr fontId="1" type="noConversion"/>
  </si>
  <si>
    <t>ndhA</t>
    <phoneticPr fontId="1" type="noConversion"/>
  </si>
  <si>
    <t>Chloranthus japonicus</t>
    <phoneticPr fontId="1" type="noConversion"/>
  </si>
  <si>
    <t>psaJ-rpl33</t>
    <phoneticPr fontId="1" type="noConversion"/>
  </si>
  <si>
    <t>rps16</t>
    <phoneticPr fontId="1" type="noConversion"/>
  </si>
  <si>
    <t>rps16</t>
    <phoneticPr fontId="1" type="noConversion"/>
  </si>
  <si>
    <t>rbcL-accD</t>
    <phoneticPr fontId="1" type="noConversion"/>
  </si>
  <si>
    <t>psaJ-rpl33</t>
    <phoneticPr fontId="1" type="noConversion"/>
  </si>
  <si>
    <t>rpl16</t>
    <phoneticPr fontId="1" type="noConversion"/>
  </si>
  <si>
    <r>
      <t>trnF</t>
    </r>
    <r>
      <rPr>
        <i/>
        <vertAlign val="superscript"/>
        <sz val="10"/>
        <color theme="1"/>
        <rFont val="Times New Roman"/>
        <family val="1"/>
      </rPr>
      <t>GAA</t>
    </r>
    <r>
      <rPr>
        <i/>
        <sz val="10"/>
        <color theme="1"/>
        <rFont val="Times New Roman"/>
        <family val="1"/>
      </rPr>
      <t>-ndhJ</t>
    </r>
    <phoneticPr fontId="1" type="noConversion"/>
  </si>
  <si>
    <t>Chloranthus nervosus</t>
    <phoneticPr fontId="1" type="noConversion"/>
  </si>
  <si>
    <t>atpF</t>
    <phoneticPr fontId="1" type="noConversion"/>
  </si>
  <si>
    <t>atpF</t>
    <phoneticPr fontId="1" type="noConversion"/>
  </si>
  <si>
    <t>atpF-atpH</t>
    <phoneticPr fontId="1" type="noConversion"/>
  </si>
  <si>
    <t>atpF-atpH</t>
    <phoneticPr fontId="1" type="noConversion"/>
  </si>
  <si>
    <r>
      <t>rpoB-trnC</t>
    </r>
    <r>
      <rPr>
        <i/>
        <vertAlign val="superscript"/>
        <sz val="10"/>
        <color theme="1"/>
        <rFont val="Times New Roman"/>
        <family val="1"/>
      </rPr>
      <t>GCA</t>
    </r>
    <phoneticPr fontId="1" type="noConversion"/>
  </si>
  <si>
    <r>
      <t>rpoB-trnC</t>
    </r>
    <r>
      <rPr>
        <i/>
        <vertAlign val="superscript"/>
        <sz val="10"/>
        <color theme="1"/>
        <rFont val="Times New Roman"/>
        <family val="1"/>
      </rPr>
      <t>GCA</t>
    </r>
    <phoneticPr fontId="1" type="noConversion"/>
  </si>
  <si>
    <t>rpl33-rps18</t>
    <phoneticPr fontId="1" type="noConversion"/>
  </si>
  <si>
    <t>rpl33-rps18</t>
    <phoneticPr fontId="1" type="noConversion"/>
  </si>
  <si>
    <t>psaA-ycf3</t>
    <phoneticPr fontId="1" type="noConversion"/>
  </si>
  <si>
    <r>
      <t>trnS</t>
    </r>
    <r>
      <rPr>
        <i/>
        <vertAlign val="superscript"/>
        <sz val="10"/>
        <color theme="1"/>
        <rFont val="Times New Roman"/>
        <family val="1"/>
      </rPr>
      <t>GGA</t>
    </r>
    <r>
      <rPr>
        <i/>
        <sz val="10"/>
        <color theme="1"/>
        <rFont val="Times New Roman"/>
        <family val="1"/>
      </rPr>
      <t>-rps4</t>
    </r>
    <phoneticPr fontId="1" type="noConversion"/>
  </si>
  <si>
    <r>
      <t>psbM-trnD</t>
    </r>
    <r>
      <rPr>
        <i/>
        <vertAlign val="superscript"/>
        <sz val="10"/>
        <color theme="1"/>
        <rFont val="Times New Roman"/>
        <family val="1"/>
      </rPr>
      <t>GUC</t>
    </r>
    <phoneticPr fontId="1" type="noConversion"/>
  </si>
  <si>
    <r>
      <t>psbM-trnD</t>
    </r>
    <r>
      <rPr>
        <i/>
        <vertAlign val="superscript"/>
        <sz val="10"/>
        <color theme="1"/>
        <rFont val="Times New Roman"/>
        <family val="1"/>
      </rPr>
      <t>GUC</t>
    </r>
    <phoneticPr fontId="1" type="noConversion"/>
  </si>
  <si>
    <t>Chloranthus oldhamii</t>
    <phoneticPr fontId="1" type="noConversion"/>
  </si>
  <si>
    <r>
      <t>rps16-trnQ</t>
    </r>
    <r>
      <rPr>
        <i/>
        <vertAlign val="superscript"/>
        <sz val="10"/>
        <color theme="1"/>
        <rFont val="Times New Roman"/>
        <family val="1"/>
      </rPr>
      <t>UUG</t>
    </r>
    <phoneticPr fontId="1" type="noConversion"/>
  </si>
  <si>
    <t>Chloranthus serratus</t>
    <phoneticPr fontId="1" type="noConversion"/>
  </si>
  <si>
    <t>ndhD-ccsA</t>
    <phoneticPr fontId="1" type="noConversion"/>
  </si>
  <si>
    <t>ndhD-ccsA</t>
    <phoneticPr fontId="1" type="noConversion"/>
  </si>
  <si>
    <t>Chloranthus sessilifolius</t>
    <phoneticPr fontId="1" type="noConversion"/>
  </si>
  <si>
    <t>Chloranthus spicatus</t>
    <phoneticPr fontId="1" type="noConversion"/>
  </si>
  <si>
    <t>rps8-rpl14</t>
    <phoneticPr fontId="1" type="noConversion"/>
  </si>
  <si>
    <t>Hedyosmum bonplandianum</t>
    <phoneticPr fontId="1" type="noConversion"/>
  </si>
  <si>
    <t>psbK-psbI</t>
    <phoneticPr fontId="1" type="noConversion"/>
  </si>
  <si>
    <r>
      <t>rps19-trnH</t>
    </r>
    <r>
      <rPr>
        <i/>
        <vertAlign val="superscript"/>
        <sz val="10"/>
        <color theme="1"/>
        <rFont val="Times New Roman"/>
        <family val="1"/>
      </rPr>
      <t>GUG</t>
    </r>
    <phoneticPr fontId="1" type="noConversion"/>
  </si>
  <si>
    <r>
      <t>trnK</t>
    </r>
    <r>
      <rPr>
        <i/>
        <vertAlign val="superscript"/>
        <sz val="10"/>
        <color theme="1"/>
        <rFont val="Times New Roman"/>
        <family val="1"/>
      </rPr>
      <t>UUU</t>
    </r>
    <r>
      <rPr>
        <i/>
        <sz val="10"/>
        <color theme="1"/>
        <rFont val="Times New Roman"/>
        <family val="1"/>
      </rPr>
      <t>-rps16</t>
    </r>
    <phoneticPr fontId="1" type="noConversion"/>
  </si>
  <si>
    <r>
      <t>trnK</t>
    </r>
    <r>
      <rPr>
        <i/>
        <vertAlign val="superscript"/>
        <sz val="10"/>
        <color theme="1"/>
        <rFont val="Times New Roman"/>
        <family val="1"/>
      </rPr>
      <t>UUU</t>
    </r>
    <r>
      <rPr>
        <i/>
        <sz val="10"/>
        <color theme="1"/>
        <rFont val="Times New Roman"/>
        <family val="1"/>
      </rPr>
      <t>-rps16</t>
    </r>
    <phoneticPr fontId="1" type="noConversion"/>
  </si>
  <si>
    <t>rpl14-rpl16</t>
    <phoneticPr fontId="1" type="noConversion"/>
  </si>
  <si>
    <t>petB</t>
    <phoneticPr fontId="1" type="noConversion"/>
  </si>
  <si>
    <r>
      <t>trnR</t>
    </r>
    <r>
      <rPr>
        <i/>
        <vertAlign val="superscript"/>
        <sz val="10"/>
        <color theme="1"/>
        <rFont val="Times New Roman"/>
        <family val="1"/>
      </rPr>
      <t>ACG</t>
    </r>
    <r>
      <rPr>
        <i/>
        <sz val="10"/>
        <color theme="1"/>
        <rFont val="Times New Roman"/>
        <family val="1"/>
      </rPr>
      <t>-trnN</t>
    </r>
    <r>
      <rPr>
        <i/>
        <vertAlign val="superscript"/>
        <sz val="10"/>
        <color theme="1"/>
        <rFont val="Times New Roman"/>
        <family val="1"/>
      </rPr>
      <t>GUU</t>
    </r>
    <phoneticPr fontId="1" type="noConversion"/>
  </si>
  <si>
    <t>Hedyosmum brenesii</t>
    <phoneticPr fontId="1" type="noConversion"/>
  </si>
  <si>
    <t>ccsA-rpl32</t>
    <phoneticPr fontId="1" type="noConversion"/>
  </si>
  <si>
    <t>Hedyosmum goudotianum</t>
    <phoneticPr fontId="1" type="noConversion"/>
  </si>
  <si>
    <r>
      <t>trnT</t>
    </r>
    <r>
      <rPr>
        <i/>
        <vertAlign val="superscript"/>
        <sz val="10"/>
        <color theme="1"/>
        <rFont val="Times New Roman"/>
        <family val="1"/>
      </rPr>
      <t>UGU</t>
    </r>
    <r>
      <rPr>
        <i/>
        <sz val="10"/>
        <color theme="1"/>
        <rFont val="Times New Roman"/>
        <family val="1"/>
      </rPr>
      <t>-trnL</t>
    </r>
    <r>
      <rPr>
        <i/>
        <vertAlign val="superscript"/>
        <sz val="10"/>
        <color theme="1"/>
        <rFont val="Times New Roman"/>
        <family val="1"/>
      </rPr>
      <t>UAA</t>
    </r>
    <phoneticPr fontId="1" type="noConversion"/>
  </si>
  <si>
    <r>
      <t>trnT</t>
    </r>
    <r>
      <rPr>
        <i/>
        <vertAlign val="superscript"/>
        <sz val="10"/>
        <color theme="1"/>
        <rFont val="Times New Roman"/>
        <family val="1"/>
      </rPr>
      <t>UGU</t>
    </r>
    <r>
      <rPr>
        <i/>
        <sz val="10"/>
        <color theme="1"/>
        <rFont val="Times New Roman"/>
        <family val="1"/>
      </rPr>
      <t>-trnL</t>
    </r>
    <r>
      <rPr>
        <i/>
        <vertAlign val="superscript"/>
        <sz val="10"/>
        <color theme="1"/>
        <rFont val="Times New Roman"/>
        <family val="1"/>
      </rPr>
      <t>UAA</t>
    </r>
    <phoneticPr fontId="1" type="noConversion"/>
  </si>
  <si>
    <t>Hedyosmum maximum</t>
    <phoneticPr fontId="1" type="noConversion"/>
  </si>
  <si>
    <t>rps19-rpl2</t>
    <phoneticPr fontId="1" type="noConversion"/>
  </si>
  <si>
    <t>rps19-rpl2</t>
    <phoneticPr fontId="1" type="noConversion"/>
  </si>
  <si>
    <t>Hedyosmum mexicanum</t>
    <phoneticPr fontId="1" type="noConversion"/>
  </si>
  <si>
    <t>Hedyosmum nutans</t>
    <phoneticPr fontId="1" type="noConversion"/>
  </si>
  <si>
    <t>psbE-petL</t>
    <phoneticPr fontId="1" type="noConversion"/>
  </si>
  <si>
    <t>psbE-petL</t>
    <phoneticPr fontId="1" type="noConversion"/>
  </si>
  <si>
    <t>Hedyosmum orientale</t>
    <phoneticPr fontId="1" type="noConversion"/>
  </si>
  <si>
    <t>Hedyosmum peruvianum</t>
    <phoneticPr fontId="1" type="noConversion"/>
  </si>
  <si>
    <t>Sarcandra glabra</t>
    <phoneticPr fontId="1" type="noConversion"/>
  </si>
  <si>
    <t>intron</t>
    <phoneticPr fontId="15" type="noConversion"/>
  </si>
  <si>
    <t>20-29</t>
    <phoneticPr fontId="15" type="noConversion"/>
  </si>
  <si>
    <t>Chloranthus fortunei</t>
    <phoneticPr fontId="15" type="noConversion"/>
  </si>
  <si>
    <t>Taxa</t>
    <phoneticPr fontId="15" type="noConversion"/>
  </si>
  <si>
    <t>Total number of repeat</t>
    <phoneticPr fontId="1" type="noConversion"/>
  </si>
  <si>
    <t>Tandem repeat location</t>
    <phoneticPr fontId="1" type="noConversion"/>
  </si>
  <si>
    <t>Length of tandem repeat (bp)</t>
    <phoneticPr fontId="1" type="noConversion"/>
  </si>
  <si>
    <t>IGS</t>
    <phoneticPr fontId="15" type="noConversion"/>
  </si>
  <si>
    <t>CDS</t>
    <phoneticPr fontId="15" type="noConversion"/>
  </si>
  <si>
    <t>10-19</t>
    <phoneticPr fontId="15" type="noConversion"/>
  </si>
  <si>
    <t>Ascarina rubricaulis</t>
    <phoneticPr fontId="1" type="noConversion"/>
  </si>
  <si>
    <t>Chloranthus japonicus</t>
    <phoneticPr fontId="15" type="noConversion"/>
  </si>
  <si>
    <t>Chloranthus serratus</t>
    <phoneticPr fontId="15" type="noConversion"/>
  </si>
  <si>
    <t>Total number of tandem repeat in Chloranthaceae</t>
    <phoneticPr fontId="1" type="noConversion"/>
  </si>
  <si>
    <r>
      <t xml:space="preserve">Supplementary Table 7. </t>
    </r>
    <r>
      <rPr>
        <sz val="12"/>
        <color theme="1"/>
        <rFont val="Times New Roman"/>
        <family val="1"/>
      </rPr>
      <t>Summary of basic information for tandem repeat in different species of Chloranthaceae.</t>
    </r>
    <phoneticPr fontId="1" type="noConversion"/>
  </si>
  <si>
    <r>
      <t xml:space="preserve">Supplementary Table 8. </t>
    </r>
    <r>
      <rPr>
        <sz val="12"/>
        <color theme="1"/>
        <rFont val="Times New Roman"/>
        <family val="1"/>
      </rPr>
      <t>Tandem repeat in different species of Chloranthaceae.</t>
    </r>
    <phoneticPr fontId="1" type="noConversion"/>
  </si>
  <si>
    <t>Taxa</t>
    <phoneticPr fontId="1" type="noConversion"/>
  </si>
  <si>
    <t>Number</t>
    <phoneticPr fontId="1" type="noConversion"/>
  </si>
  <si>
    <t>Start position</t>
    <phoneticPr fontId="1" type="noConversion"/>
  </si>
  <si>
    <t>End position</t>
    <phoneticPr fontId="1" type="noConversion"/>
  </si>
  <si>
    <t>Period size</t>
    <phoneticPr fontId="1" type="noConversion"/>
  </si>
  <si>
    <t>Copy number</t>
    <phoneticPr fontId="1" type="noConversion"/>
  </si>
  <si>
    <t>Consensus size</t>
    <phoneticPr fontId="1" type="noConversion"/>
  </si>
  <si>
    <t>Mathces (%)</t>
    <phoneticPr fontId="1" type="noConversion"/>
  </si>
  <si>
    <t>Indels (%)</t>
    <phoneticPr fontId="1" type="noConversion"/>
  </si>
  <si>
    <t>A (%)</t>
    <phoneticPr fontId="1" type="noConversion"/>
  </si>
  <si>
    <t>C (%)</t>
    <phoneticPr fontId="1" type="noConversion"/>
  </si>
  <si>
    <t>G (%)</t>
    <phoneticPr fontId="1" type="noConversion"/>
  </si>
  <si>
    <t>T (%)</t>
    <phoneticPr fontId="1" type="noConversion"/>
  </si>
  <si>
    <t>Location</t>
    <phoneticPr fontId="1" type="noConversion"/>
  </si>
  <si>
    <t>Consensus sequence</t>
    <phoneticPr fontId="1" type="noConversion"/>
  </si>
  <si>
    <t>Ascarina rubricaulis</t>
    <phoneticPr fontId="1" type="noConversion"/>
  </si>
  <si>
    <t>IGS</t>
  </si>
  <si>
    <t>ATAAGGAAAAG</t>
  </si>
  <si>
    <t>cemA-petA</t>
  </si>
  <si>
    <t>TATTCCAGTACAAT</t>
  </si>
  <si>
    <t>TATAATGAGTTCTCAT</t>
  </si>
  <si>
    <r>
      <t>trnD</t>
    </r>
    <r>
      <rPr>
        <i/>
        <vertAlign val="superscript"/>
        <sz val="10"/>
        <color theme="1"/>
        <rFont val="Times New Roman"/>
        <family val="1"/>
      </rPr>
      <t>GUC</t>
    </r>
    <r>
      <rPr>
        <i/>
        <sz val="10"/>
        <color theme="1"/>
        <rFont val="Times New Roman"/>
        <family val="1"/>
      </rPr>
      <t>-trnY</t>
    </r>
    <r>
      <rPr>
        <i/>
        <vertAlign val="superscript"/>
        <sz val="10"/>
        <color theme="1"/>
        <rFont val="Times New Roman"/>
        <family val="1"/>
      </rPr>
      <t>GUA</t>
    </r>
    <phoneticPr fontId="1" type="noConversion"/>
  </si>
  <si>
    <t>TCTTTCAATGAAAAAAAC</t>
  </si>
  <si>
    <t>CTTTATTGAATATATCTTTG</t>
  </si>
  <si>
    <r>
      <t>trnC</t>
    </r>
    <r>
      <rPr>
        <i/>
        <vertAlign val="superscript"/>
        <sz val="10"/>
        <color rgb="FF000000"/>
        <rFont val="Times New Roman"/>
        <family val="1"/>
      </rPr>
      <t>GCA</t>
    </r>
    <r>
      <rPr>
        <i/>
        <sz val="10"/>
        <color rgb="FF000000"/>
        <rFont val="Times New Roman"/>
        <family val="1"/>
      </rPr>
      <t>-petN</t>
    </r>
  </si>
  <si>
    <t>ATAGTGTTAGGTCAGAATACC</t>
  </si>
  <si>
    <r>
      <t>trnL</t>
    </r>
    <r>
      <rPr>
        <i/>
        <vertAlign val="superscript"/>
        <sz val="10"/>
        <color rgb="FF000000"/>
        <rFont val="Times New Roman"/>
        <family val="1"/>
      </rPr>
      <t>UAG</t>
    </r>
    <r>
      <rPr>
        <i/>
        <sz val="10"/>
        <color rgb="FF000000"/>
        <rFont val="Times New Roman"/>
        <family val="1"/>
      </rPr>
      <t>-rpl32</t>
    </r>
  </si>
  <si>
    <t>ATAATATAAAT</t>
    <phoneticPr fontId="1" type="noConversion"/>
  </si>
  <si>
    <r>
      <t>trnS</t>
    </r>
    <r>
      <rPr>
        <i/>
        <vertAlign val="superscript"/>
        <sz val="10"/>
        <color rgb="FF000000"/>
        <rFont val="Times New Roman"/>
        <family val="1"/>
      </rPr>
      <t>GCU</t>
    </r>
    <r>
      <rPr>
        <i/>
        <sz val="10"/>
        <color rgb="FF000000"/>
        <rFont val="Times New Roman"/>
        <family val="1"/>
      </rPr>
      <t>-trnG</t>
    </r>
    <r>
      <rPr>
        <i/>
        <vertAlign val="superscript"/>
        <sz val="10"/>
        <color rgb="FF000000"/>
        <rFont val="Times New Roman"/>
        <family val="1"/>
      </rPr>
      <t>UCC</t>
    </r>
  </si>
  <si>
    <t>ATTATAATATAAA</t>
    <phoneticPr fontId="1" type="noConversion"/>
  </si>
  <si>
    <t>TATTCCAGTACAAT</t>
    <phoneticPr fontId="1" type="noConversion"/>
  </si>
  <si>
    <r>
      <t>psbM-trnD</t>
    </r>
    <r>
      <rPr>
        <i/>
        <vertAlign val="superscript"/>
        <sz val="10"/>
        <color rgb="FF000000"/>
        <rFont val="Times New Roman"/>
        <family val="1"/>
      </rPr>
      <t>GUC</t>
    </r>
  </si>
  <si>
    <t>TAAGTTAATTGTGTATCG</t>
    <phoneticPr fontId="1" type="noConversion"/>
  </si>
  <si>
    <t>clpP</t>
  </si>
  <si>
    <t>ATATAAATATATATATATAAA</t>
    <phoneticPr fontId="1" type="noConversion"/>
  </si>
  <si>
    <r>
      <t>trnH</t>
    </r>
    <r>
      <rPr>
        <i/>
        <vertAlign val="superscript"/>
        <sz val="10"/>
        <color rgb="FF000000"/>
        <rFont val="Times New Roman"/>
        <family val="1"/>
      </rPr>
      <t>GUG</t>
    </r>
    <r>
      <rPr>
        <i/>
        <sz val="10"/>
        <color rgb="FF000000"/>
        <rFont val="Times New Roman"/>
        <family val="1"/>
      </rPr>
      <t>-psbA</t>
    </r>
  </si>
  <si>
    <t>AGTATTATCCAT</t>
    <phoneticPr fontId="1" type="noConversion"/>
  </si>
  <si>
    <t>rpoC2-rpoC1</t>
  </si>
  <si>
    <t>ATCTTAATTCAC</t>
    <phoneticPr fontId="1" type="noConversion"/>
  </si>
  <si>
    <t>ATTGATTCATCA</t>
    <phoneticPr fontId="1" type="noConversion"/>
  </si>
  <si>
    <t>ycf3</t>
  </si>
  <si>
    <t>AAATAATAATAA</t>
    <phoneticPr fontId="1" type="noConversion"/>
  </si>
  <si>
    <t>rpl33-rps18</t>
  </si>
  <si>
    <t>TACATATATATA</t>
    <phoneticPr fontId="1" type="noConversion"/>
  </si>
  <si>
    <r>
      <t>ndhC-trnV</t>
    </r>
    <r>
      <rPr>
        <i/>
        <vertAlign val="superscript"/>
        <sz val="10"/>
        <color rgb="FF000000"/>
        <rFont val="Times New Roman"/>
        <family val="1"/>
      </rPr>
      <t>UAC</t>
    </r>
  </si>
  <si>
    <t>ATTGCTTCTATTGA</t>
    <phoneticPr fontId="1" type="noConversion"/>
  </si>
  <si>
    <t>ACTAAACAAATAAAA</t>
    <phoneticPr fontId="1" type="noConversion"/>
  </si>
  <si>
    <t>intron</t>
    <phoneticPr fontId="1" type="noConversion"/>
  </si>
  <si>
    <t>TATTTTCTTATAATTA</t>
    <phoneticPr fontId="1" type="noConversion"/>
  </si>
  <si>
    <r>
      <t>trnR</t>
    </r>
    <r>
      <rPr>
        <i/>
        <vertAlign val="superscript"/>
        <sz val="10"/>
        <color rgb="FF000000"/>
        <rFont val="Times New Roman"/>
        <family val="1"/>
      </rPr>
      <t>ACG</t>
    </r>
    <r>
      <rPr>
        <i/>
        <sz val="10"/>
        <color rgb="FF000000"/>
        <rFont val="Times New Roman"/>
        <family val="1"/>
      </rPr>
      <t>-trnN</t>
    </r>
    <r>
      <rPr>
        <i/>
        <vertAlign val="superscript"/>
        <sz val="10"/>
        <color rgb="FF000000"/>
        <rFont val="Times New Roman"/>
        <family val="1"/>
      </rPr>
      <t>GUU</t>
    </r>
  </si>
  <si>
    <t>ATTAGTAGCATAGCAA</t>
    <phoneticPr fontId="1" type="noConversion"/>
  </si>
  <si>
    <t>GATTCTATACTATATTA</t>
    <phoneticPr fontId="1" type="noConversion"/>
  </si>
  <si>
    <t>atpH-atpI</t>
  </si>
  <si>
    <t>ATGAATTATTACTTAATT</t>
    <phoneticPr fontId="1" type="noConversion"/>
  </si>
  <si>
    <r>
      <t>trnV</t>
    </r>
    <r>
      <rPr>
        <i/>
        <vertAlign val="superscript"/>
        <sz val="10"/>
        <color rgb="FF000000"/>
        <rFont val="Times New Roman"/>
        <family val="1"/>
      </rPr>
      <t>UAC</t>
    </r>
    <r>
      <rPr>
        <i/>
        <sz val="10"/>
        <color rgb="FF000000"/>
        <rFont val="Times New Roman"/>
        <family val="1"/>
      </rPr>
      <t>-trnM</t>
    </r>
    <r>
      <rPr>
        <i/>
        <vertAlign val="superscript"/>
        <sz val="10"/>
        <color rgb="FF000000"/>
        <rFont val="Times New Roman"/>
        <family val="1"/>
      </rPr>
      <t>CAU</t>
    </r>
  </si>
  <si>
    <t>ATAGTTCTCTGATCTGTTT</t>
    <phoneticPr fontId="1" type="noConversion"/>
  </si>
  <si>
    <t>CACAAACGAAACGGAAAGACTTC</t>
    <phoneticPr fontId="1" type="noConversion"/>
  </si>
  <si>
    <t>ATGCTCCCAAGCGGATTCTCTTG</t>
    <phoneticPr fontId="1" type="noConversion"/>
  </si>
  <si>
    <r>
      <t>trnL</t>
    </r>
    <r>
      <rPr>
        <i/>
        <vertAlign val="superscript"/>
        <sz val="10"/>
        <color rgb="FF000000"/>
        <rFont val="Times New Roman"/>
        <family val="1"/>
      </rPr>
      <t>UAA</t>
    </r>
  </si>
  <si>
    <t>ATATGTATAATATGTATATGAAA</t>
    <phoneticPr fontId="1" type="noConversion"/>
  </si>
  <si>
    <t>Chloranthus coccineus</t>
    <phoneticPr fontId="1" type="noConversion"/>
  </si>
  <si>
    <t>ATCTTAATTCAC</t>
  </si>
  <si>
    <t>ATACGAATATAAT</t>
  </si>
  <si>
    <t>petN-psbM</t>
  </si>
  <si>
    <t>CTTGGTTTTCTTT</t>
  </si>
  <si>
    <t>ATTGCTTCTATTGA</t>
  </si>
  <si>
    <t>TATATATATAATAA</t>
  </si>
  <si>
    <t>AAACTAAACAAATAA</t>
  </si>
  <si>
    <r>
      <t>trnK</t>
    </r>
    <r>
      <rPr>
        <i/>
        <vertAlign val="superscript"/>
        <sz val="10"/>
        <color rgb="FF000000"/>
        <rFont val="Times New Roman"/>
        <family val="1"/>
      </rPr>
      <t>UUU</t>
    </r>
  </si>
  <si>
    <t>AAATTATACTTGAACC</t>
  </si>
  <si>
    <t>ATATCTTAACATATAG</t>
  </si>
  <si>
    <t>clpP</t>
    <phoneticPr fontId="1" type="noConversion"/>
  </si>
  <si>
    <t>ATATATAATATAAAAA</t>
  </si>
  <si>
    <t>ATTAGTAGCATAGCAA</t>
  </si>
  <si>
    <t>psaA-ycf3</t>
  </si>
  <si>
    <t>ACTAGAACAATTATGATATGG</t>
  </si>
  <si>
    <t>rpl32-ndhF</t>
  </si>
  <si>
    <t>AATGACTAGGTCTTATATTAG</t>
  </si>
  <si>
    <t>CACAAACGAAACGAAAAGACTTC</t>
  </si>
  <si>
    <t>TTTATTTCTCTT</t>
  </si>
  <si>
    <r>
      <t>trnQ</t>
    </r>
    <r>
      <rPr>
        <i/>
        <vertAlign val="superscript"/>
        <sz val="10"/>
        <color rgb="FF000000"/>
        <rFont val="Times New Roman"/>
        <family val="1"/>
      </rPr>
      <t>UUG</t>
    </r>
    <r>
      <rPr>
        <i/>
        <sz val="10"/>
        <color rgb="FF000000"/>
        <rFont val="Times New Roman"/>
        <family val="1"/>
      </rPr>
      <t>-psbK</t>
    </r>
  </si>
  <si>
    <t>ATCAATAACTCAA</t>
  </si>
  <si>
    <r>
      <t>trnG</t>
    </r>
    <r>
      <rPr>
        <i/>
        <vertAlign val="superscript"/>
        <sz val="10"/>
        <color rgb="FF000000"/>
        <rFont val="Times New Roman"/>
        <family val="1"/>
      </rPr>
      <t>UCC</t>
    </r>
    <r>
      <rPr>
        <i/>
        <sz val="10"/>
        <color rgb="FF000000"/>
        <rFont val="Times New Roman"/>
        <family val="1"/>
      </rPr>
      <t>-trnR</t>
    </r>
    <r>
      <rPr>
        <i/>
        <vertAlign val="superscript"/>
        <sz val="10"/>
        <color rgb="FF000000"/>
        <rFont val="Times New Roman"/>
        <family val="1"/>
      </rPr>
      <t>UCU</t>
    </r>
  </si>
  <si>
    <t>ATCATTTATTTGA</t>
  </si>
  <si>
    <r>
      <t>trnE</t>
    </r>
    <r>
      <rPr>
        <i/>
        <vertAlign val="superscript"/>
        <sz val="10"/>
        <color rgb="FF000000"/>
        <rFont val="Times New Roman"/>
        <family val="1"/>
      </rPr>
      <t>UUC</t>
    </r>
    <r>
      <rPr>
        <i/>
        <sz val="10"/>
        <color rgb="FF000000"/>
        <rFont val="Times New Roman"/>
        <family val="1"/>
      </rPr>
      <t>-trnT</t>
    </r>
    <r>
      <rPr>
        <i/>
        <vertAlign val="superscript"/>
        <sz val="10"/>
        <color rgb="FF000000"/>
        <rFont val="Times New Roman"/>
        <family val="1"/>
      </rPr>
      <t>GGU</t>
    </r>
  </si>
  <si>
    <t>ATAGGTACATGCAC</t>
  </si>
  <si>
    <t>psaC-ndhD</t>
  </si>
  <si>
    <t>AATAATACAAATTT</t>
  </si>
  <si>
    <r>
      <t>rps16-trnQ</t>
    </r>
    <r>
      <rPr>
        <i/>
        <vertAlign val="superscript"/>
        <sz val="10"/>
        <color rgb="FF000000"/>
        <rFont val="Times New Roman"/>
        <family val="1"/>
      </rPr>
      <t>UUG</t>
    </r>
  </si>
  <si>
    <t>ATAAGAGAAATCTTT</t>
  </si>
  <si>
    <t>TATATATGGAATAGG</t>
  </si>
  <si>
    <t>TTTTTGATCTTTTTC</t>
  </si>
  <si>
    <t>atpI-rps2</t>
  </si>
  <si>
    <t>CTAAGTAATTAATTAA</t>
  </si>
  <si>
    <t>CTCGTTCTGATGGTCAA</t>
  </si>
  <si>
    <r>
      <t>trnP</t>
    </r>
    <r>
      <rPr>
        <i/>
        <vertAlign val="superscript"/>
        <sz val="10"/>
        <color rgb="FF000000"/>
        <rFont val="Times New Roman"/>
        <family val="1"/>
      </rPr>
      <t>UGG</t>
    </r>
    <r>
      <rPr>
        <i/>
        <sz val="10"/>
        <color rgb="FF000000"/>
        <rFont val="Times New Roman"/>
        <family val="1"/>
      </rPr>
      <t>-psaJ</t>
    </r>
  </si>
  <si>
    <t>ATAAAAGAAGAAATATTTA</t>
  </si>
  <si>
    <t>petB</t>
  </si>
  <si>
    <t>TAGATCAAGTTAGATCAAG</t>
  </si>
  <si>
    <t>rpoC1</t>
  </si>
  <si>
    <t>AACAGAATAGAAATATTCTTCT</t>
  </si>
  <si>
    <t>Chloranthus fortunei</t>
    <phoneticPr fontId="1" type="noConversion"/>
  </si>
  <si>
    <t>TATATATATATAT</t>
  </si>
  <si>
    <t>TATAATAATGGATAGTG</t>
  </si>
  <si>
    <t>AATAAATATATACATTGTA</t>
  </si>
  <si>
    <t>rpl20-rps12-1</t>
  </si>
  <si>
    <t>TTTTTTTTTATATTTTATA</t>
  </si>
  <si>
    <t>AATTTATTTTTGACATCTCTAT</t>
  </si>
  <si>
    <t>ATCTTGATTTCTCTTTCTTTATTCT</t>
  </si>
  <si>
    <t>Chloranthus henryi</t>
    <phoneticPr fontId="1" type="noConversion"/>
  </si>
  <si>
    <t>petD</t>
  </si>
  <si>
    <t>TATTCCGCATACT</t>
  </si>
  <si>
    <t>rps2-rpoC2</t>
  </si>
  <si>
    <t>CTACCGGAGATTGA</t>
  </si>
  <si>
    <r>
      <t>psbZ-trnG</t>
    </r>
    <r>
      <rPr>
        <i/>
        <vertAlign val="superscript"/>
        <sz val="10"/>
        <color rgb="FF000000"/>
        <rFont val="Times New Roman"/>
        <family val="1"/>
      </rPr>
      <t>GCC</t>
    </r>
  </si>
  <si>
    <t>AATCTAATTCTAAT</t>
  </si>
  <si>
    <t>accD-psaI</t>
  </si>
  <si>
    <t>TTCATGATTAGTAA</t>
  </si>
  <si>
    <t>IGS</t>
    <phoneticPr fontId="1" type="noConversion"/>
  </si>
  <si>
    <t>rps18-rpl20</t>
  </si>
  <si>
    <t>TCCAATCTACTCATT</t>
  </si>
  <si>
    <t>ycf1</t>
  </si>
  <si>
    <t>AAAATGAAAACATTA</t>
  </si>
  <si>
    <t>TAAATATATTAGATT</t>
  </si>
  <si>
    <t>CTTTAATAACTAAAAA</t>
  </si>
  <si>
    <r>
      <t>trnT</t>
    </r>
    <r>
      <rPr>
        <i/>
        <vertAlign val="superscript"/>
        <sz val="10"/>
        <color rgb="FF000000"/>
        <rFont val="Times New Roman"/>
        <family val="1"/>
      </rPr>
      <t>UGU</t>
    </r>
    <r>
      <rPr>
        <i/>
        <sz val="10"/>
        <color rgb="FF000000"/>
        <rFont val="Times New Roman"/>
        <family val="1"/>
      </rPr>
      <t>-trnL</t>
    </r>
    <r>
      <rPr>
        <i/>
        <vertAlign val="superscript"/>
        <sz val="10"/>
        <color rgb="FF000000"/>
        <rFont val="Times New Roman"/>
        <family val="1"/>
      </rPr>
      <t>UAA</t>
    </r>
  </si>
  <si>
    <t>AATTTATTAGAATTTC</t>
  </si>
  <si>
    <t>GTTATTTAATTCTTAT</t>
  </si>
  <si>
    <r>
      <t>rrn5-trnR</t>
    </r>
    <r>
      <rPr>
        <i/>
        <vertAlign val="superscript"/>
        <sz val="10"/>
        <color rgb="FF000000"/>
        <rFont val="Times New Roman"/>
        <family val="1"/>
      </rPr>
      <t>ACG</t>
    </r>
  </si>
  <si>
    <t>TCTTATTCTTATTAAA</t>
  </si>
  <si>
    <r>
      <t>trnfM</t>
    </r>
    <r>
      <rPr>
        <i/>
        <vertAlign val="superscript"/>
        <sz val="10"/>
        <color rgb="FF000000"/>
        <rFont val="Times New Roman"/>
        <family val="1"/>
      </rPr>
      <t>CAU</t>
    </r>
    <r>
      <rPr>
        <i/>
        <sz val="10"/>
        <color rgb="FF000000"/>
        <rFont val="Times New Roman"/>
        <family val="1"/>
      </rPr>
      <t>-rps14</t>
    </r>
  </si>
  <si>
    <t>ATATCTATACAAATAGA</t>
  </si>
  <si>
    <r>
      <t>ycf3-trnS</t>
    </r>
    <r>
      <rPr>
        <i/>
        <vertAlign val="superscript"/>
        <sz val="10"/>
        <color rgb="FF000000"/>
        <rFont val="Times New Roman"/>
        <family val="1"/>
      </rPr>
      <t>GGA</t>
    </r>
  </si>
  <si>
    <t>ATATAAACATAGTATAA</t>
  </si>
  <si>
    <t>AATTTACTAGTACTAGT</t>
  </si>
  <si>
    <t>AGGATAAGGGGGTAATT</t>
  </si>
  <si>
    <t>psbE-petL</t>
  </si>
  <si>
    <t>ATACTTTTTTTCTTCTC</t>
  </si>
  <si>
    <t>TATGAATATATAGAATAA</t>
  </si>
  <si>
    <r>
      <t>trnK</t>
    </r>
    <r>
      <rPr>
        <i/>
        <vertAlign val="superscript"/>
        <sz val="10"/>
        <color rgb="FF000000"/>
        <rFont val="Times New Roman"/>
        <family val="1"/>
      </rPr>
      <t>UUU</t>
    </r>
    <r>
      <rPr>
        <i/>
        <sz val="10"/>
        <color rgb="FF000000"/>
        <rFont val="Times New Roman"/>
        <family val="1"/>
      </rPr>
      <t>-rps16</t>
    </r>
  </si>
  <si>
    <t>ATGAATAGAGCAAGAAAAGG</t>
  </si>
  <si>
    <r>
      <t>rps12-2-trnV</t>
    </r>
    <r>
      <rPr>
        <i/>
        <vertAlign val="superscript"/>
        <sz val="10"/>
        <color rgb="FF000000"/>
        <rFont val="Times New Roman"/>
        <family val="1"/>
      </rPr>
      <t>GAC</t>
    </r>
  </si>
  <si>
    <t>CTTCCTTTATCCCTATCCCA</t>
  </si>
  <si>
    <t>ndhA</t>
  </si>
  <si>
    <t>TATTCTTTCTTTCCTACATCCA</t>
  </si>
  <si>
    <t>ATTATCTTGATGCTCCCAAGCAG</t>
  </si>
  <si>
    <t>petB-petD</t>
  </si>
  <si>
    <t>GACAGATTATAGATATTTGTAAT</t>
  </si>
  <si>
    <t>AAAAGATCTCCATTTCCAAATTCT</t>
  </si>
  <si>
    <t>ATTTAATGATAAATATTAGTTATA</t>
  </si>
  <si>
    <t>TATCCGTATACAATACAACTTTCTTTTT</t>
  </si>
  <si>
    <t>Chloranthus japonicus</t>
    <phoneticPr fontId="1" type="noConversion"/>
  </si>
  <si>
    <t>rpl16</t>
  </si>
  <si>
    <t>TTTCAATTCAA</t>
  </si>
  <si>
    <t>ATCTAATCTAAT</t>
  </si>
  <si>
    <t>ACGAGAAAAAAA</t>
  </si>
  <si>
    <t>psaJ-rpl33</t>
  </si>
  <si>
    <t>TTATTATATTATT</t>
  </si>
  <si>
    <t>TTTAATAAAAAAA</t>
  </si>
  <si>
    <t>ATAATAATAACAAAT</t>
  </si>
  <si>
    <r>
      <t>rpoB-trnC</t>
    </r>
    <r>
      <rPr>
        <i/>
        <vertAlign val="superscript"/>
        <sz val="10"/>
        <color rgb="FF000000"/>
        <rFont val="Times New Roman"/>
        <family val="1"/>
      </rPr>
      <t>GCA</t>
    </r>
  </si>
  <si>
    <t>ATCTGTTCTCTATAA</t>
  </si>
  <si>
    <t>psaI-ycf4</t>
  </si>
  <si>
    <t>TCAATGTATTTATAT</t>
  </si>
  <si>
    <t>intron</t>
    <phoneticPr fontId="1" type="noConversion"/>
  </si>
  <si>
    <t>TTTATTTCCTTTTTCT</t>
  </si>
  <si>
    <r>
      <t>trnF</t>
    </r>
    <r>
      <rPr>
        <i/>
        <vertAlign val="superscript"/>
        <sz val="10"/>
        <color rgb="FF000000"/>
        <rFont val="Times New Roman"/>
        <family val="1"/>
      </rPr>
      <t>GAA</t>
    </r>
    <r>
      <rPr>
        <i/>
        <sz val="10"/>
        <color rgb="FF000000"/>
        <rFont val="Times New Roman"/>
        <family val="1"/>
      </rPr>
      <t>-ndhJ</t>
    </r>
  </si>
  <si>
    <t>TTTCTTCCATATTCTA</t>
  </si>
  <si>
    <t>ycf1-rps15</t>
  </si>
  <si>
    <t>TGGATCCAAATCCAAT</t>
  </si>
  <si>
    <t>ATATGGGTTAACTATGT</t>
  </si>
  <si>
    <t>TTTTTTAGAAGAGAAGA</t>
  </si>
  <si>
    <t>CTATTTCTTCTTCTACCA</t>
  </si>
  <si>
    <r>
      <t>trnG</t>
    </r>
    <r>
      <rPr>
        <i/>
        <vertAlign val="superscript"/>
        <sz val="10"/>
        <color rgb="FF000000"/>
        <rFont val="Times New Roman"/>
        <family val="1"/>
      </rPr>
      <t>GCC</t>
    </r>
    <r>
      <rPr>
        <i/>
        <sz val="10"/>
        <color rgb="FF000000"/>
        <rFont val="Times New Roman"/>
        <family val="1"/>
      </rPr>
      <t>-trnfM</t>
    </r>
    <r>
      <rPr>
        <i/>
        <vertAlign val="superscript"/>
        <sz val="10"/>
        <color rgb="FF000000"/>
        <rFont val="Times New Roman"/>
        <family val="1"/>
      </rPr>
      <t>CAU</t>
    </r>
  </si>
  <si>
    <t>AGAGTCACGCCTAAAAAT</t>
  </si>
  <si>
    <t>ATATAAGTATATAATAAG</t>
  </si>
  <si>
    <t>CDS</t>
    <phoneticPr fontId="1" type="noConversion"/>
  </si>
  <si>
    <t>ATTAGTAATAATAATTTA</t>
  </si>
  <si>
    <t>GTTTACATATACACATAATT</t>
  </si>
  <si>
    <t>CTTCTATTGAATTGCTTCTA</t>
  </si>
  <si>
    <t>TTTCCTATTTTCTTATATAT</t>
  </si>
  <si>
    <t>ATTTTATTTTAATCATCATAG</t>
  </si>
  <si>
    <t>AAAATTTTAAATAATAATAAT</t>
  </si>
  <si>
    <t>CDS</t>
    <phoneticPr fontId="1" type="noConversion"/>
  </si>
  <si>
    <t>petA</t>
  </si>
  <si>
    <t>TTTCTTGGGTAAAGGAACAGA</t>
  </si>
  <si>
    <t>rpl16-rps3</t>
  </si>
  <si>
    <t>TTTGTTCTATCGCTGAATAGA</t>
  </si>
  <si>
    <t>ycf4-cemA</t>
  </si>
  <si>
    <t>CTATTTCGATATTTAGATCCAA</t>
  </si>
  <si>
    <r>
      <t>rps16-trnK</t>
    </r>
    <r>
      <rPr>
        <i/>
        <vertAlign val="superscript"/>
        <sz val="10"/>
        <color rgb="FF000000"/>
        <rFont val="Times New Roman"/>
        <family val="1"/>
      </rPr>
      <t>UUU</t>
    </r>
    <phoneticPr fontId="1" type="noConversion"/>
  </si>
  <si>
    <t>CTAAAATACATCTGCCCTCTTTGA</t>
  </si>
  <si>
    <r>
      <t>trnS</t>
    </r>
    <r>
      <rPr>
        <i/>
        <vertAlign val="superscript"/>
        <sz val="10"/>
        <color rgb="FF000000"/>
        <rFont val="Times New Roman"/>
        <family val="1"/>
      </rPr>
      <t>GGA</t>
    </r>
    <r>
      <rPr>
        <i/>
        <sz val="10"/>
        <color rgb="FF000000"/>
        <rFont val="Times New Roman"/>
        <family val="1"/>
      </rPr>
      <t>-rps4</t>
    </r>
  </si>
  <si>
    <t>GTGGTACGGAAAATACCGGAAAGA</t>
  </si>
  <si>
    <t>TCATATCTTGATTTTCTTTATTTAA</t>
  </si>
  <si>
    <r>
      <t>trnT</t>
    </r>
    <r>
      <rPr>
        <i/>
        <vertAlign val="superscript"/>
        <sz val="10"/>
        <color rgb="FF000000"/>
        <rFont val="Times New Roman"/>
        <family val="1"/>
      </rPr>
      <t>GGU</t>
    </r>
    <r>
      <rPr>
        <i/>
        <sz val="10"/>
        <color rgb="FF000000"/>
        <rFont val="Times New Roman"/>
        <family val="1"/>
      </rPr>
      <t>-psbD</t>
    </r>
  </si>
  <si>
    <t>TTAATATAATTAGT</t>
  </si>
  <si>
    <t>TCTTTCTTTATTCTA</t>
  </si>
  <si>
    <t>ATATATATGATAATAA</t>
  </si>
  <si>
    <t>atpF-atpH</t>
  </si>
  <si>
    <t>TTTTGATTAATTTCCTTA</t>
  </si>
  <si>
    <t>CGCTGAATAGAATGGAAA</t>
  </si>
  <si>
    <t>TTTATATTATTTATGAATA</t>
  </si>
  <si>
    <t>TATATCAATAACTCAATAAA</t>
  </si>
  <si>
    <t>TCTAATTCTAATATCTAATCT</t>
  </si>
  <si>
    <t>ATAACAAAATACTTAAATGAA</t>
  </si>
  <si>
    <t>TTATTTCTTATTCTTATGAAA</t>
  </si>
  <si>
    <t>ATAGAAGTATGAATAGAGCAAG</t>
  </si>
  <si>
    <t>ATGCTCCCAAGCGGATTCTCTTG</t>
  </si>
  <si>
    <t>ATAGAATATATAAAATAAAGAGAAG</t>
  </si>
  <si>
    <t>TTAGCTCACCTTTCCTATTTTCTTA</t>
  </si>
  <si>
    <t>TGGAATCAATTAATATATGAATTAGA</t>
  </si>
  <si>
    <t>AGCGGATATCTCA</t>
  </si>
  <si>
    <t>ACAGAATTCTTGGTT</t>
  </si>
  <si>
    <t>atpB-rbcL</t>
  </si>
  <si>
    <t>TTTTTCAAAATATCAA</t>
  </si>
  <si>
    <t>TTTGATTGGTTTTCATAGGGGTGG</t>
  </si>
  <si>
    <t>TTAGATTATCTCTCTTTTATCAAT</t>
  </si>
  <si>
    <t>petA-psbJ</t>
  </si>
  <si>
    <t>ATCATGGAAACCCTTTTGCTTGCTTTGT</t>
  </si>
  <si>
    <t>ndhJ-ndhK</t>
  </si>
  <si>
    <t>ATTTTTATTTGT</t>
  </si>
  <si>
    <t>TTCGAAAAAGTGGATA</t>
  </si>
  <si>
    <t>ATTCAATATGAATATTC</t>
  </si>
  <si>
    <t>ATATAAACATAGTATAAA</t>
  </si>
  <si>
    <t>ATGCTCCCAAGCAGATTATCTTG</t>
  </si>
  <si>
    <t>Chloranthus sessilifolius</t>
    <phoneticPr fontId="1" type="noConversion"/>
  </si>
  <si>
    <t>ATAGTCTATAG</t>
  </si>
  <si>
    <t>TCATTGAGTTGAGTA</t>
  </si>
  <si>
    <t>CDS</t>
    <phoneticPr fontId="1" type="noConversion"/>
  </si>
  <si>
    <t>rbcL-accD</t>
  </si>
  <si>
    <t>AATCATATATAATTATAT</t>
  </si>
  <si>
    <t>ATTAAATAAGAATATGAAAA</t>
  </si>
  <si>
    <t>AACATAAATATAGG</t>
  </si>
  <si>
    <r>
      <t>psbA-trnK</t>
    </r>
    <r>
      <rPr>
        <i/>
        <vertAlign val="superscript"/>
        <sz val="10"/>
        <color rgb="FF000000"/>
        <rFont val="Times New Roman"/>
        <family val="1"/>
      </rPr>
      <t>UUU</t>
    </r>
  </si>
  <si>
    <t>ATAATATTAATATAAA</t>
  </si>
  <si>
    <t>ATAAAATAAAGAGAAG</t>
  </si>
  <si>
    <t>TTTATATTATATTAGTA</t>
  </si>
  <si>
    <t>ATTTTATCATTTCTACGA</t>
  </si>
  <si>
    <t>ATATAAACAAATAAATAA</t>
  </si>
  <si>
    <t>ACCTTTCCTATTTTCCTAT</t>
  </si>
  <si>
    <t>ATGGTGATGTAATAGAATAA</t>
  </si>
  <si>
    <t>ndhE-psaC</t>
  </si>
  <si>
    <t>ATTCTCCAATTATAATTAAC</t>
  </si>
  <si>
    <t>TTTTAATATATAAACATAGTA</t>
  </si>
  <si>
    <t>ATTATTTACCCCAAGATTGTTTG</t>
  </si>
  <si>
    <t>Hedyosmum bonplandianum</t>
    <phoneticPr fontId="1" type="noConversion"/>
  </si>
  <si>
    <t>TCAATGAATTAT</t>
  </si>
  <si>
    <t>TGTATATGTGTAT</t>
  </si>
  <si>
    <t>ATTGTACAGAAAC</t>
  </si>
  <si>
    <t>ATATATCATATATG</t>
  </si>
  <si>
    <t>TTTCTTTCCTACAT</t>
  </si>
  <si>
    <t>TTTTATATTCTTTTTATA</t>
  </si>
  <si>
    <t>TTTTTTTTAATTCCCTAATCTAA</t>
  </si>
  <si>
    <t>ycf2</t>
  </si>
  <si>
    <t>TGACGAGATCGATATTGATGATAG</t>
  </si>
  <si>
    <t>ATAGTTAGAA</t>
  </si>
  <si>
    <r>
      <t>trnS</t>
    </r>
    <r>
      <rPr>
        <i/>
        <vertAlign val="superscript"/>
        <sz val="10"/>
        <color rgb="FF000000"/>
        <rFont val="Times New Roman"/>
        <family val="1"/>
      </rPr>
      <t>UGA</t>
    </r>
    <r>
      <rPr>
        <i/>
        <sz val="10"/>
        <color rgb="FF000000"/>
        <rFont val="Times New Roman"/>
        <family val="1"/>
      </rPr>
      <t>-psbZ</t>
    </r>
  </si>
  <si>
    <t>CATGTCCCAATAAAA</t>
  </si>
  <si>
    <t>TGAAAATGAAAACAT</t>
  </si>
  <si>
    <t>AATAATGAATTTGATTC</t>
  </si>
  <si>
    <t>CATTTCGATGTATCTATCTATAG</t>
  </si>
  <si>
    <r>
      <t>trnM</t>
    </r>
    <r>
      <rPr>
        <i/>
        <vertAlign val="superscript"/>
        <sz val="10"/>
        <color rgb="FF000000"/>
        <rFont val="Times New Roman"/>
        <family val="1"/>
      </rPr>
      <t>CAU</t>
    </r>
    <r>
      <rPr>
        <i/>
        <sz val="10"/>
        <color rgb="FF000000"/>
        <rFont val="Times New Roman"/>
        <family val="1"/>
      </rPr>
      <t>-atpE</t>
    </r>
  </si>
  <si>
    <t>TCAGATTACATTTAATTGTATCT</t>
  </si>
  <si>
    <t>ATCAATGATAGATAGATGGATAAAAAA</t>
  </si>
  <si>
    <t>accD</t>
  </si>
  <si>
    <t>TCTAAATGATACAGA</t>
  </si>
  <si>
    <t>CDS</t>
    <phoneticPr fontId="1" type="noConversion"/>
  </si>
  <si>
    <t>TGAATAATACAC</t>
  </si>
  <si>
    <t>TTCTTTGCTTGCTTTATTGAT</t>
  </si>
  <si>
    <t>TTTTTGTATAGTATAGAGTAAGG</t>
  </si>
  <si>
    <t>Hedyosmum mexicanum</t>
    <phoneticPr fontId="1" type="noConversion"/>
  </si>
  <si>
    <t>ATACAATAATAAA</t>
  </si>
  <si>
    <t>rps19-rpl2</t>
  </si>
  <si>
    <t>TTTTTTTCTTATTTATTATT</t>
  </si>
  <si>
    <t>ATATAATTAAGAA</t>
  </si>
  <si>
    <t>ATATGGAATATGGAAATAT</t>
  </si>
  <si>
    <t>clpP-psbB</t>
  </si>
  <si>
    <t>GTTTATCATATTTTATCCATA</t>
  </si>
  <si>
    <t>Hedyosmum orientale</t>
    <phoneticPr fontId="1" type="noConversion"/>
  </si>
  <si>
    <t>TTTTTTTCTTCTCA</t>
  </si>
  <si>
    <t>GTCTCCACTCCATAATA</t>
  </si>
  <si>
    <t>AATAGAGCAAGAAAAGGATAAAT</t>
  </si>
  <si>
    <t>TATTGACGAGATCGATATTGATGA</t>
  </si>
  <si>
    <t>intron</t>
    <phoneticPr fontId="1" type="noConversion"/>
  </si>
  <si>
    <t>Sarcandra glabra</t>
    <phoneticPr fontId="1" type="noConversion"/>
  </si>
  <si>
    <t>TATTCAATGAAAAA</t>
  </si>
  <si>
    <t>TATGGTATAAATATG</t>
  </si>
  <si>
    <t>TTGATCAATCGTTGAA</t>
  </si>
  <si>
    <r>
      <t>trnV</t>
    </r>
    <r>
      <rPr>
        <i/>
        <vertAlign val="superscript"/>
        <sz val="10"/>
        <color theme="1"/>
        <rFont val="Times New Roman"/>
        <family val="1"/>
      </rPr>
      <t>UAC</t>
    </r>
    <r>
      <rPr>
        <i/>
        <sz val="10"/>
        <color theme="1"/>
        <rFont val="Times New Roman"/>
        <family val="1"/>
      </rPr>
      <t>-trnM</t>
    </r>
    <r>
      <rPr>
        <i/>
        <vertAlign val="superscript"/>
        <sz val="10"/>
        <color theme="1"/>
        <rFont val="Times New Roman"/>
        <family val="1"/>
      </rPr>
      <t>CAU</t>
    </r>
    <r>
      <rPr>
        <sz val="11"/>
        <color theme="1"/>
        <rFont val="Times New Roman"/>
        <family val="1"/>
      </rPr>
      <t/>
    </r>
    <phoneticPr fontId="1" type="noConversion"/>
  </si>
  <si>
    <t>CTTAGTCATAAATAT</t>
  </si>
  <si>
    <t>AAAAAGAATCTTTGTTCT</t>
  </si>
  <si>
    <t>TTTAGAATATATATAATAT</t>
  </si>
  <si>
    <t>TACCAAGGATGATACTACGAA</t>
  </si>
  <si>
    <t>ATCACGAAGAAAAAGAACAGC</t>
  </si>
  <si>
    <t>rps8-rpl14</t>
  </si>
  <si>
    <t>TTTTGATTATTATTTAATTGAATATA</t>
  </si>
  <si>
    <t>Number</t>
    <phoneticPr fontId="1" type="noConversion"/>
  </si>
  <si>
    <t>Partitions</t>
    <phoneticPr fontId="1" type="noConversion"/>
  </si>
  <si>
    <t>Model</t>
    <phoneticPr fontId="1" type="noConversion"/>
  </si>
  <si>
    <t>trnH_trnC-GCA_trnD-GUC_trnY-GUA_trnE-UUC_trnS-UGA_trnG-GCC_trnS-GGA_trnT_trnF-GAA_trnW_trnP-UGG_trnI-CAU_trnL-CAA_trnV-GAC_rrn16_rrn16-trnI_trnI-GAU_trnI-trnA_trnA-UGC_rrn23_rrn23-rrn4.5_rrn4.5_rrn5_trnR-ACG_trnN_trnL-UAG</t>
    <phoneticPr fontId="1" type="noConversion"/>
  </si>
  <si>
    <t>HKY+F</t>
    <phoneticPr fontId="1" type="noConversion"/>
  </si>
  <si>
    <t>trnH-psbA_psbA-trnK_atpF-atpH_psbM-trnD_trnD-trnY_psbZ-trnG_trnT-trnL_rpl33-rps18_psbT-psbN_rps8-rpl14_ndhD-ccsA_ccsA-trnL_trnL-rpl32_rpl32-ndhF</t>
    <phoneticPr fontId="1" type="noConversion"/>
  </si>
  <si>
    <t>GTR+F+G4</t>
    <phoneticPr fontId="1" type="noConversion"/>
  </si>
  <si>
    <t>GTR+F+G4</t>
    <phoneticPr fontId="1" type="noConversion"/>
  </si>
  <si>
    <t>psbA_atpH_atpI_psaB_psaA_ndhJ_ndhC_trnM-CAU_psbJ_psbL_psbF_psbE_rpl33_rps18_psbN_trnI-ycf2</t>
    <phoneticPr fontId="1" type="noConversion"/>
  </si>
  <si>
    <t>trnK_trnG-UCC_atpA-atpF_rpoC2-rpoC1_rpoC1-rpoB_psbM_trnY-trnE_trnS-psbZ_trnfM-rps14_rps14-psaB_trnS-rps4_trnL-UAA_accD_cemA-petA_rps12-clpP_clpP-psbB_psbN-psbH_rpoA_infA-rps8_rps7-rps12_trnR-trnN_rps15_ndhA_ccsA</t>
    <phoneticPr fontId="1" type="noConversion"/>
  </si>
  <si>
    <t>GTR+F+I+G4</t>
    <phoneticPr fontId="1" type="noConversion"/>
  </si>
  <si>
    <t>trnK-rps16_rps16-trnQ_trnC-petN_trnE-trnT_trnL-trnF_ndhC-trnV_trnV-trnM_psaI-ycf4_trnW-trnP_psaJ-rpl33_psbB-psbT_rpl36-infA_ycf1-rps15_ndhI-ndhG</t>
    <phoneticPr fontId="1" type="noConversion"/>
  </si>
  <si>
    <t>rps16_psaA-ycf3_rps4-trnT_atpB-rbcL_petA-psbJ_psbE-petL_trnP-psaJ_rpl20-rps12_clpP_petB-petD_rps11-rpl36_rpl16_rrn5-trnR_rpl32_ndhF</t>
    <phoneticPr fontId="1" type="noConversion"/>
  </si>
  <si>
    <t>trnQ-UGG_trnS-GCU_atpA_rps2_rpoB_rps14_atpE_atpB_psaI_psbJ-psbL_psaJ_rpoA-rps11_rps11_rpl36_infA_rpl14_rpl23_rrn4.5-rrn5</t>
    <phoneticPr fontId="1" type="noConversion"/>
  </si>
  <si>
    <t>trnQ-psbK_psbK-psbI_psbI-trnS_trnG-trnR_trnR-atpA_atpH-atpI_atpI-rps2_rps2-rpoC2_rpoB-trnC_petN-psbM_trnT-psbD_trnG-trnfM_ycf3-trnS_trnF-ndhJ_trnM-atpE_rbcL-accD_accD-psaI_ycf4-cemA_petL-petG_petG-trnW_rps18-rpl20_petD-rpoA_rpl14-rpl16_rpl16-rps3_rpl22-rps19_rps15-ndhH_ndhA-ndhI_ndhG-ndhE_ndhE-psaC_psaC-ndhD</t>
    <phoneticPr fontId="1" type="noConversion"/>
  </si>
  <si>
    <t>psbK_atpF_rpoC2_rpoC1_psbC-trnS_ycf3_ndhJ-ndhK_ndhK_cemA_rpl20_psbH-petB_petB_petD_rps8_rps3_rpl22_rps19_trnA-rrn23_ndhG_ndhD</t>
    <phoneticPr fontId="1" type="noConversion"/>
  </si>
  <si>
    <t>psbI_petN_trnT-GGU_psbD_psbC_psbZ_trnfM_rps4_trnV-UAC_rbcL_ycf4_petA_petL_petG_psbB_psbT_psbH_ycf2-trnL_trnV-rrn16_ndhH_ndhI_ndhE_psaC</t>
    <phoneticPr fontId="1" type="noConversion"/>
  </si>
  <si>
    <t>GTR+F+I</t>
    <phoneticPr fontId="1" type="noConversion"/>
  </si>
  <si>
    <t>GTR+F+I</t>
    <phoneticPr fontId="1" type="noConversion"/>
  </si>
  <si>
    <t>GTR+F+I+G4</t>
    <phoneticPr fontId="1" type="noConversion"/>
  </si>
  <si>
    <t>ycf1</t>
    <phoneticPr fontId="1" type="noConversion"/>
  </si>
  <si>
    <t>GTR+F+G4</t>
    <phoneticPr fontId="1" type="noConversion"/>
  </si>
  <si>
    <t>trnS-trnG</t>
    <phoneticPr fontId="1" type="noConversion"/>
  </si>
  <si>
    <t>trnR-UCU_psbL-psbF_rps12_rpl2_rpl23-trnI_ycf2_trnL-ndhB_ndhB_ndhB-rps7_rps7_rps12-trnV_trnN-ycf1</t>
    <phoneticPr fontId="1" type="noConversion"/>
  </si>
  <si>
    <t>rps19-rpl2</t>
    <phoneticPr fontId="1" type="noConversion"/>
  </si>
  <si>
    <t>Phylogenetic trees</t>
    <phoneticPr fontId="1" type="noConversion"/>
  </si>
  <si>
    <t>Model</t>
    <phoneticPr fontId="1" type="noConversion"/>
  </si>
  <si>
    <t>LnL</t>
  </si>
  <si>
    <t>numparams</t>
  </si>
  <si>
    <t>d</t>
  </si>
  <si>
    <t>e</t>
  </si>
  <si>
    <t>j</t>
  </si>
  <si>
    <t>AICc</t>
  </si>
  <si>
    <t>AICc_wt</t>
  </si>
  <si>
    <t>Without fossils</t>
    <phoneticPr fontId="1" type="noConversion"/>
  </si>
  <si>
    <t>DEC</t>
  </si>
  <si>
    <t>DEC+J</t>
  </si>
  <si>
    <t>DIVALIKE</t>
  </si>
  <si>
    <t>DIVALIKE+J</t>
  </si>
  <si>
    <t>BAYAREALIKE</t>
  </si>
  <si>
    <t>BAYAREALIKE+J</t>
  </si>
  <si>
    <t>With fossils</t>
    <phoneticPr fontId="1" type="noConversion"/>
  </si>
  <si>
    <r>
      <t xml:space="preserve">Supplementary Table 9. </t>
    </r>
    <r>
      <rPr>
        <sz val="12"/>
        <color theme="1"/>
        <rFont val="Times New Roman"/>
        <family val="1"/>
      </rPr>
      <t>Partition scheme and best-fit model for the chloroplast genome.</t>
    </r>
    <phoneticPr fontId="1" type="noConversion"/>
  </si>
  <si>
    <r>
      <rPr>
        <b/>
        <sz val="11"/>
        <color theme="1"/>
        <rFont val="Times New Roman"/>
        <family val="1"/>
      </rPr>
      <t>Supplementary Table 2.</t>
    </r>
    <r>
      <rPr>
        <sz val="11"/>
        <color theme="1"/>
        <rFont val="Times New Roman"/>
        <family val="1"/>
      </rPr>
      <t xml:space="preserve"> Group of genes encoded in the 22 Chloranthaceae plastomes. The gene contents of 22 Chloranthaceae plastomes analyzed in this study. (×2): gene duplicated in IRs. *Gene with one intron. **Gene with two introns. †rps12 is a trans-splicing gene, which possesses three exons with two of which duplicated in IRs. #</t>
    </r>
    <r>
      <rPr>
        <i/>
        <sz val="11"/>
        <color theme="1"/>
        <rFont val="Times New Roman"/>
        <family val="1"/>
      </rPr>
      <t>trnH</t>
    </r>
    <r>
      <rPr>
        <i/>
        <vertAlign val="superscript"/>
        <sz val="11"/>
        <color theme="1"/>
        <rFont val="Times New Roman"/>
        <family val="1"/>
      </rPr>
      <t>GUG</t>
    </r>
    <r>
      <rPr>
        <sz val="11"/>
        <color theme="1"/>
        <rFont val="Times New Roman"/>
        <family val="1"/>
      </rPr>
      <t xml:space="preserve"> is duplicated only in </t>
    </r>
    <r>
      <rPr>
        <i/>
        <sz val="11"/>
        <color theme="1"/>
        <rFont val="Times New Roman"/>
        <family val="1"/>
      </rPr>
      <t>H. bonplandianum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H. goudotianum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H. orientale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H. nutans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H. brenesii</t>
    </r>
    <r>
      <rPr>
        <sz val="11"/>
        <color theme="1"/>
        <rFont val="Times New Roman"/>
        <family val="1"/>
      </rPr>
      <t>.</t>
    </r>
    <phoneticPr fontId="1" type="noConversion"/>
  </si>
  <si>
    <r>
      <t>Supplementary Table 10</t>
    </r>
    <r>
      <rPr>
        <sz val="11"/>
        <color theme="1"/>
        <rFont val="Times New Roman"/>
        <family val="1"/>
      </rPr>
      <t>. Comparison of the fit of different biogeographic models for different phylogenetic trees in ancestral range reconstruction. Note: LnL, log-likelihood; numparams, number of parameters; d, rate of range expansion; e, rate of range contraction; j, relative per-event weight of jump dispersal; AICc, corrected Akaike Information Criterion; AICc_wt, Weighted corrected Akaike Information Criterion. The best-fit model with the highest AICc_wt is in bold.</t>
    </r>
    <phoneticPr fontId="1" type="noConversion"/>
  </si>
  <si>
    <r>
      <t xml:space="preserve">Supplementary Table 1. </t>
    </r>
    <r>
      <rPr>
        <sz val="12"/>
        <color theme="1"/>
        <rFont val="Times New Roman"/>
        <family val="1"/>
      </rPr>
      <t>Sampling information included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</si>
</sst>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name val="Times New Roman"/>
      <family val="1"/>
    </font>
    <font>
      <sz val="9"/>
      <name val="等线"/>
      <family val="3"/>
      <charset val="134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8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rgb="FF000000"/>
      <name val="Times New Roman"/>
      <family val="1"/>
    </font>
    <font>
      <i/>
      <vertAlign val="superscript"/>
      <sz val="10"/>
      <color rgb="FF00000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49" fontId="3" fillId="0" borderId="0" xfId="0" applyNumberFormat="1" applyFont="1"/>
    <xf numFmtId="49" fontId="3" fillId="0" borderId="1" xfId="0" applyNumberFormat="1" applyFont="1" applyBorder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Fill="1"/>
    <xf numFmtId="0" fontId="2" fillId="0" borderId="0" xfId="0" applyFont="1" applyFill="1" applyBorder="1"/>
    <xf numFmtId="49" fontId="2" fillId="0" borderId="0" xfId="0" quotePrefix="1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/>
    </xf>
    <xf numFmtId="10" fontId="3" fillId="0" borderId="8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/>
    </xf>
    <xf numFmtId="10" fontId="3" fillId="0" borderId="9" xfId="0" applyNumberFormat="1" applyFont="1" applyBorder="1" applyAlignment="1">
      <alignment horizontal="center"/>
    </xf>
    <xf numFmtId="176" fontId="16" fillId="0" borderId="1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/>
    <xf numFmtId="0" fontId="18" fillId="0" borderId="2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center"/>
    </xf>
    <xf numFmtId="0" fontId="3" fillId="0" borderId="0" xfId="0" applyFont="1" applyAlignment="1"/>
    <xf numFmtId="0" fontId="9" fillId="0" borderId="0" xfId="0" applyFont="1" applyAlignment="1">
      <alignment wrapText="1"/>
    </xf>
    <xf numFmtId="0" fontId="3" fillId="0" borderId="0" xfId="0" applyFont="1" applyBorder="1" applyAlignment="1"/>
    <xf numFmtId="0" fontId="9" fillId="0" borderId="0" xfId="0" applyFont="1" applyBorder="1" applyAlignment="1">
      <alignment wrapText="1"/>
    </xf>
    <xf numFmtId="0" fontId="3" fillId="0" borderId="0" xfId="0" applyFont="1" applyBorder="1"/>
    <xf numFmtId="0" fontId="9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1" xfId="0" applyFont="1" applyBorder="1" applyAlignment="1"/>
    <xf numFmtId="0" fontId="9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24" fillId="0" borderId="0" xfId="0" applyFont="1"/>
    <xf numFmtId="11" fontId="3" fillId="0" borderId="0" xfId="0" applyNumberFormat="1" applyFont="1"/>
    <xf numFmtId="11" fontId="3" fillId="0" borderId="1" xfId="0" applyNumberFormat="1" applyFont="1" applyBorder="1"/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C1"/>
    </sheetView>
  </sheetViews>
  <sheetFormatPr defaultRowHeight="14.25" x14ac:dyDescent="0.2"/>
  <cols>
    <col min="1" max="1" width="39.375" customWidth="1"/>
    <col min="2" max="2" width="13.75" bestFit="1" customWidth="1"/>
    <col min="3" max="3" width="31.75" bestFit="1" customWidth="1"/>
    <col min="4" max="4" width="11.375" bestFit="1" customWidth="1"/>
    <col min="5" max="5" width="14" customWidth="1"/>
    <col min="6" max="6" width="13.25" customWidth="1"/>
  </cols>
  <sheetData>
    <row r="1" spans="1:6" ht="15.75" x14ac:dyDescent="0.2">
      <c r="A1" s="118" t="s">
        <v>818</v>
      </c>
      <c r="B1" s="118"/>
      <c r="C1" s="118"/>
    </row>
    <row r="3" spans="1:6" ht="29.25" customHeight="1" x14ac:dyDescent="0.25">
      <c r="A3" s="6" t="s">
        <v>11</v>
      </c>
      <c r="B3" s="7" t="s">
        <v>43</v>
      </c>
      <c r="C3" s="7" t="s">
        <v>44</v>
      </c>
      <c r="D3" s="7" t="s">
        <v>29</v>
      </c>
      <c r="E3" s="21" t="s">
        <v>110</v>
      </c>
      <c r="F3" s="21" t="s">
        <v>111</v>
      </c>
    </row>
    <row r="4" spans="1:6" ht="15" x14ac:dyDescent="0.25">
      <c r="A4" s="1" t="s">
        <v>30</v>
      </c>
      <c r="B4" s="12" t="s">
        <v>68</v>
      </c>
      <c r="C4" s="10" t="s">
        <v>69</v>
      </c>
      <c r="D4" s="13" t="s">
        <v>5</v>
      </c>
      <c r="E4" s="10" t="s">
        <v>45</v>
      </c>
      <c r="F4" s="10" t="s">
        <v>135</v>
      </c>
    </row>
    <row r="5" spans="1:6" ht="15" x14ac:dyDescent="0.25">
      <c r="A5" s="1" t="s">
        <v>31</v>
      </c>
      <c r="B5" s="12" t="s">
        <v>12</v>
      </c>
      <c r="C5" s="10" t="s">
        <v>19</v>
      </c>
      <c r="D5" s="13" t="s">
        <v>5</v>
      </c>
      <c r="E5" s="2" t="s">
        <v>46</v>
      </c>
      <c r="F5" s="2" t="s">
        <v>114</v>
      </c>
    </row>
    <row r="6" spans="1:6" ht="15" x14ac:dyDescent="0.25">
      <c r="A6" s="14" t="s">
        <v>109</v>
      </c>
      <c r="B6" s="15" t="s">
        <v>70</v>
      </c>
      <c r="C6" s="15" t="s">
        <v>70</v>
      </c>
      <c r="D6" s="15" t="s">
        <v>71</v>
      </c>
      <c r="E6" s="10" t="s">
        <v>72</v>
      </c>
      <c r="F6" s="2" t="s">
        <v>112</v>
      </c>
    </row>
    <row r="7" spans="1:6" ht="15" x14ac:dyDescent="0.25">
      <c r="A7" s="3" t="s">
        <v>32</v>
      </c>
      <c r="B7" s="12" t="s">
        <v>1</v>
      </c>
      <c r="C7" s="16" t="s">
        <v>73</v>
      </c>
      <c r="D7" s="17" t="s">
        <v>74</v>
      </c>
      <c r="E7" s="2" t="s">
        <v>47</v>
      </c>
      <c r="F7" s="2" t="s">
        <v>115</v>
      </c>
    </row>
    <row r="8" spans="1:6" ht="15" x14ac:dyDescent="0.25">
      <c r="A8" s="3" t="s">
        <v>75</v>
      </c>
      <c r="B8" s="12" t="s">
        <v>76</v>
      </c>
      <c r="C8" s="16" t="s">
        <v>27</v>
      </c>
      <c r="D8" s="17" t="s">
        <v>77</v>
      </c>
      <c r="E8" s="2" t="s">
        <v>48</v>
      </c>
      <c r="F8" s="2" t="s">
        <v>116</v>
      </c>
    </row>
    <row r="9" spans="1:6" ht="15" x14ac:dyDescent="0.25">
      <c r="A9" s="3" t="s">
        <v>78</v>
      </c>
      <c r="B9" s="12" t="s">
        <v>79</v>
      </c>
      <c r="C9" s="16" t="s">
        <v>80</v>
      </c>
      <c r="D9" s="17" t="s">
        <v>74</v>
      </c>
      <c r="E9" s="2" t="s">
        <v>49</v>
      </c>
      <c r="F9" s="2" t="s">
        <v>117</v>
      </c>
    </row>
    <row r="10" spans="1:6" ht="15" x14ac:dyDescent="0.25">
      <c r="A10" s="3" t="s">
        <v>33</v>
      </c>
      <c r="B10" s="12" t="s">
        <v>0</v>
      </c>
      <c r="C10" s="16" t="s">
        <v>26</v>
      </c>
      <c r="D10" s="17" t="s">
        <v>74</v>
      </c>
      <c r="E10" s="2" t="s">
        <v>50</v>
      </c>
      <c r="F10" s="2" t="s">
        <v>118</v>
      </c>
    </row>
    <row r="11" spans="1:6" ht="15" x14ac:dyDescent="0.25">
      <c r="A11" s="1" t="s">
        <v>34</v>
      </c>
      <c r="B11" s="12" t="s">
        <v>13</v>
      </c>
      <c r="C11" s="10" t="s">
        <v>25</v>
      </c>
      <c r="D11" s="17" t="s">
        <v>81</v>
      </c>
      <c r="E11" s="2" t="s">
        <v>51</v>
      </c>
      <c r="F11" s="2" t="s">
        <v>119</v>
      </c>
    </row>
    <row r="12" spans="1:6" ht="15" x14ac:dyDescent="0.25">
      <c r="A12" s="3" t="s">
        <v>82</v>
      </c>
      <c r="B12" s="12" t="s">
        <v>83</v>
      </c>
      <c r="C12" s="16" t="s">
        <v>24</v>
      </c>
      <c r="D12" s="17" t="s">
        <v>84</v>
      </c>
      <c r="E12" s="2" t="s">
        <v>52</v>
      </c>
      <c r="F12" s="2" t="s">
        <v>120</v>
      </c>
    </row>
    <row r="13" spans="1:6" ht="15" x14ac:dyDescent="0.25">
      <c r="A13" s="3" t="s">
        <v>85</v>
      </c>
      <c r="B13" s="12" t="s">
        <v>2</v>
      </c>
      <c r="C13" s="16" t="s">
        <v>86</v>
      </c>
      <c r="D13" s="17" t="s">
        <v>87</v>
      </c>
      <c r="E13" s="2" t="s">
        <v>53</v>
      </c>
      <c r="F13" s="2" t="s">
        <v>121</v>
      </c>
    </row>
    <row r="14" spans="1:6" ht="15" x14ac:dyDescent="0.25">
      <c r="A14" s="3" t="s">
        <v>88</v>
      </c>
      <c r="B14" s="12" t="s">
        <v>4</v>
      </c>
      <c r="C14" s="16" t="s">
        <v>89</v>
      </c>
      <c r="D14" s="18" t="s">
        <v>90</v>
      </c>
      <c r="E14" s="2" t="s">
        <v>54</v>
      </c>
      <c r="F14" s="2" t="s">
        <v>122</v>
      </c>
    </row>
    <row r="15" spans="1:6" ht="15" x14ac:dyDescent="0.25">
      <c r="A15" s="1" t="s">
        <v>35</v>
      </c>
      <c r="B15" s="12" t="s">
        <v>14</v>
      </c>
      <c r="C15" s="10" t="s">
        <v>23</v>
      </c>
      <c r="D15" s="13" t="s">
        <v>91</v>
      </c>
      <c r="E15" s="2" t="s">
        <v>55</v>
      </c>
      <c r="F15" s="2" t="s">
        <v>123</v>
      </c>
    </row>
    <row r="16" spans="1:6" ht="15" x14ac:dyDescent="0.25">
      <c r="A16" s="3" t="s">
        <v>36</v>
      </c>
      <c r="B16" s="12" t="s">
        <v>92</v>
      </c>
      <c r="C16" s="16" t="s">
        <v>93</v>
      </c>
      <c r="D16" s="17" t="s">
        <v>81</v>
      </c>
      <c r="E16" s="2" t="s">
        <v>56</v>
      </c>
      <c r="F16" s="2" t="s">
        <v>124</v>
      </c>
    </row>
    <row r="17" spans="1:6" ht="15.75" customHeight="1" x14ac:dyDescent="0.25">
      <c r="A17" s="3" t="s">
        <v>37</v>
      </c>
      <c r="B17" s="12" t="s">
        <v>3</v>
      </c>
      <c r="C17" s="16" t="s">
        <v>94</v>
      </c>
      <c r="D17" s="18" t="s">
        <v>95</v>
      </c>
      <c r="E17" s="2" t="s">
        <v>57</v>
      </c>
      <c r="F17" s="2" t="s">
        <v>125</v>
      </c>
    </row>
    <row r="18" spans="1:6" ht="15" x14ac:dyDescent="0.25">
      <c r="A18" s="1" t="s">
        <v>38</v>
      </c>
      <c r="B18" s="12" t="s">
        <v>96</v>
      </c>
      <c r="C18" s="19" t="s">
        <v>97</v>
      </c>
      <c r="D18" s="13" t="s">
        <v>98</v>
      </c>
      <c r="E18" s="2" t="s">
        <v>58</v>
      </c>
      <c r="F18" s="2" t="s">
        <v>126</v>
      </c>
    </row>
    <row r="19" spans="1:6" ht="15" x14ac:dyDescent="0.25">
      <c r="A19" s="1" t="s">
        <v>39</v>
      </c>
      <c r="B19" s="12" t="s">
        <v>16</v>
      </c>
      <c r="C19" s="10" t="s">
        <v>20</v>
      </c>
      <c r="D19" s="13" t="s">
        <v>5</v>
      </c>
      <c r="E19" s="2" t="s">
        <v>59</v>
      </c>
      <c r="F19" s="2" t="s">
        <v>127</v>
      </c>
    </row>
    <row r="20" spans="1:6" ht="15" x14ac:dyDescent="0.25">
      <c r="A20" s="4" t="s">
        <v>99</v>
      </c>
      <c r="B20" s="12" t="s">
        <v>10</v>
      </c>
      <c r="C20" s="16" t="s">
        <v>100</v>
      </c>
      <c r="D20" s="17" t="s">
        <v>101</v>
      </c>
      <c r="E20" s="2" t="s">
        <v>60</v>
      </c>
      <c r="F20" s="2" t="s">
        <v>128</v>
      </c>
    </row>
    <row r="21" spans="1:6" ht="15" x14ac:dyDescent="0.25">
      <c r="A21" s="1" t="s">
        <v>102</v>
      </c>
      <c r="B21" s="12" t="s">
        <v>103</v>
      </c>
      <c r="C21" s="10" t="s">
        <v>104</v>
      </c>
      <c r="D21" s="13" t="s">
        <v>5</v>
      </c>
      <c r="E21" s="2" t="s">
        <v>61</v>
      </c>
      <c r="F21" s="2" t="s">
        <v>129</v>
      </c>
    </row>
    <row r="22" spans="1:6" ht="14.25" customHeight="1" x14ac:dyDescent="0.25">
      <c r="A22" s="4" t="s">
        <v>105</v>
      </c>
      <c r="B22" s="12" t="s">
        <v>9</v>
      </c>
      <c r="C22" s="16" t="s">
        <v>106</v>
      </c>
      <c r="D22" s="17" t="s">
        <v>5</v>
      </c>
      <c r="E22" s="2" t="s">
        <v>62</v>
      </c>
      <c r="F22" s="2" t="s">
        <v>130</v>
      </c>
    </row>
    <row r="23" spans="1:6" ht="15" x14ac:dyDescent="0.25">
      <c r="A23" s="3" t="s">
        <v>40</v>
      </c>
      <c r="B23" s="12" t="s">
        <v>6</v>
      </c>
      <c r="C23" s="20" t="s">
        <v>8</v>
      </c>
      <c r="D23" s="17" t="s">
        <v>7</v>
      </c>
      <c r="E23" s="2" t="s">
        <v>63</v>
      </c>
      <c r="F23" s="2" t="s">
        <v>131</v>
      </c>
    </row>
    <row r="24" spans="1:6" ht="15" x14ac:dyDescent="0.25">
      <c r="A24" s="1" t="s">
        <v>107</v>
      </c>
      <c r="B24" s="12" t="s">
        <v>17</v>
      </c>
      <c r="C24" s="13" t="s">
        <v>28</v>
      </c>
      <c r="D24" s="18" t="s">
        <v>90</v>
      </c>
      <c r="E24" s="2" t="s">
        <v>64</v>
      </c>
      <c r="F24" s="2" t="s">
        <v>132</v>
      </c>
    </row>
    <row r="25" spans="1:6" ht="15" x14ac:dyDescent="0.25">
      <c r="A25" s="1" t="s">
        <v>41</v>
      </c>
      <c r="B25" s="12" t="s">
        <v>18</v>
      </c>
      <c r="C25" s="10" t="s">
        <v>21</v>
      </c>
      <c r="D25" s="13" t="s">
        <v>98</v>
      </c>
      <c r="E25" s="2" t="s">
        <v>65</v>
      </c>
      <c r="F25" s="2" t="s">
        <v>133</v>
      </c>
    </row>
    <row r="26" spans="1:6" ht="15" x14ac:dyDescent="0.25">
      <c r="A26" s="1" t="s">
        <v>108</v>
      </c>
      <c r="B26" s="15" t="s">
        <v>71</v>
      </c>
      <c r="C26" s="15" t="s">
        <v>71</v>
      </c>
      <c r="D26" s="15" t="s">
        <v>70</v>
      </c>
      <c r="E26" s="10" t="s">
        <v>66</v>
      </c>
      <c r="F26" s="10" t="s">
        <v>113</v>
      </c>
    </row>
    <row r="27" spans="1:6" ht="15" x14ac:dyDescent="0.25">
      <c r="A27" s="5" t="s">
        <v>42</v>
      </c>
      <c r="B27" s="8" t="s">
        <v>15</v>
      </c>
      <c r="C27" s="5" t="s">
        <v>22</v>
      </c>
      <c r="D27" s="9" t="s">
        <v>74</v>
      </c>
      <c r="E27" s="11" t="s">
        <v>67</v>
      </c>
      <c r="F27" s="22" t="s">
        <v>134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22" sqref="D22"/>
    </sheetView>
  </sheetViews>
  <sheetFormatPr defaultRowHeight="14.25" x14ac:dyDescent="0.2"/>
  <cols>
    <col min="1" max="1" width="14.375" customWidth="1"/>
    <col min="2" max="2" width="17.375" bestFit="1" customWidth="1"/>
    <col min="4" max="4" width="11.125" customWidth="1"/>
    <col min="9" max="9" width="8.5" bestFit="1" customWidth="1"/>
  </cols>
  <sheetData>
    <row r="1" spans="1:9" x14ac:dyDescent="0.2">
      <c r="A1" s="146" t="s">
        <v>817</v>
      </c>
      <c r="B1" s="147"/>
      <c r="C1" s="147"/>
      <c r="D1" s="147"/>
      <c r="E1" s="147"/>
      <c r="F1" s="147"/>
      <c r="G1" s="147"/>
      <c r="H1" s="147"/>
      <c r="I1" s="147"/>
    </row>
    <row r="3" spans="1:9" ht="15" x14ac:dyDescent="0.25">
      <c r="A3" s="21" t="s">
        <v>798</v>
      </c>
      <c r="B3" s="7" t="s">
        <v>799</v>
      </c>
      <c r="C3" s="7" t="s">
        <v>800</v>
      </c>
      <c r="D3" s="7" t="s">
        <v>801</v>
      </c>
      <c r="E3" s="7" t="s">
        <v>802</v>
      </c>
      <c r="F3" s="7" t="s">
        <v>803</v>
      </c>
      <c r="G3" s="7" t="s">
        <v>804</v>
      </c>
      <c r="H3" s="7" t="s">
        <v>805</v>
      </c>
      <c r="I3" s="7" t="s">
        <v>806</v>
      </c>
    </row>
    <row r="4" spans="1:9" x14ac:dyDescent="0.2">
      <c r="A4" s="148" t="s">
        <v>807</v>
      </c>
      <c r="B4" s="115" t="s">
        <v>808</v>
      </c>
      <c r="C4" s="115">
        <v>-30.79</v>
      </c>
      <c r="D4" s="115">
        <v>2</v>
      </c>
      <c r="E4" s="115">
        <v>0.1</v>
      </c>
      <c r="F4" s="115">
        <v>0.31</v>
      </c>
      <c r="G4" s="115">
        <v>0</v>
      </c>
      <c r="H4" s="115">
        <v>66.2</v>
      </c>
      <c r="I4" s="115">
        <v>0.77</v>
      </c>
    </row>
    <row r="5" spans="1:9" ht="15" x14ac:dyDescent="0.25">
      <c r="A5" s="148"/>
      <c r="B5" s="2" t="s">
        <v>809</v>
      </c>
      <c r="C5" s="2">
        <v>-33.270000000000003</v>
      </c>
      <c r="D5" s="2">
        <v>3</v>
      </c>
      <c r="E5" s="2">
        <v>7.1999999999999995E-2</v>
      </c>
      <c r="F5" s="2">
        <v>0.33</v>
      </c>
      <c r="G5" s="116">
        <v>1.0000000000000001E-5</v>
      </c>
      <c r="H5" s="2">
        <v>73.87</v>
      </c>
      <c r="I5" s="2">
        <v>1.7000000000000001E-2</v>
      </c>
    </row>
    <row r="6" spans="1:9" ht="15" x14ac:dyDescent="0.25">
      <c r="A6" s="148"/>
      <c r="B6" s="2" t="s">
        <v>810</v>
      </c>
      <c r="C6" s="2">
        <v>-33.19</v>
      </c>
      <c r="D6" s="2">
        <v>2</v>
      </c>
      <c r="E6" s="2">
        <v>5.6000000000000001E-2</v>
      </c>
      <c r="F6" s="116">
        <v>4.1000000000000003E-9</v>
      </c>
      <c r="G6" s="2">
        <v>0</v>
      </c>
      <c r="H6" s="2">
        <v>71.010000000000005</v>
      </c>
      <c r="I6" s="2">
        <v>6.9000000000000006E-2</v>
      </c>
    </row>
    <row r="7" spans="1:9" ht="15" x14ac:dyDescent="0.25">
      <c r="A7" s="148"/>
      <c r="B7" s="2" t="s">
        <v>811</v>
      </c>
      <c r="C7" s="2">
        <v>-33.19</v>
      </c>
      <c r="D7" s="2">
        <v>3</v>
      </c>
      <c r="E7" s="2">
        <v>5.6000000000000001E-2</v>
      </c>
      <c r="F7" s="116">
        <v>9.9999999999999998E-13</v>
      </c>
      <c r="G7" s="116">
        <v>1.0000000000000001E-5</v>
      </c>
      <c r="H7" s="2">
        <v>73.709999999999994</v>
      </c>
      <c r="I7" s="2">
        <v>1.7999999999999999E-2</v>
      </c>
    </row>
    <row r="8" spans="1:9" ht="15" x14ac:dyDescent="0.25">
      <c r="A8" s="148"/>
      <c r="B8" s="2" t="s">
        <v>812</v>
      </c>
      <c r="C8" s="2">
        <v>-33.090000000000003</v>
      </c>
      <c r="D8" s="2">
        <v>2</v>
      </c>
      <c r="E8" s="2">
        <v>4.1000000000000002E-2</v>
      </c>
      <c r="F8" s="2">
        <v>0.52</v>
      </c>
      <c r="G8" s="2">
        <v>0</v>
      </c>
      <c r="H8" s="2">
        <v>70.81</v>
      </c>
      <c r="I8" s="2">
        <v>7.5999999999999998E-2</v>
      </c>
    </row>
    <row r="9" spans="1:9" ht="15" x14ac:dyDescent="0.25">
      <c r="A9" s="149"/>
      <c r="B9" s="22" t="s">
        <v>813</v>
      </c>
      <c r="C9" s="22">
        <v>-32.090000000000003</v>
      </c>
      <c r="D9" s="22">
        <v>3</v>
      </c>
      <c r="E9" s="22">
        <v>4.3999999999999997E-2</v>
      </c>
      <c r="F9" s="22">
        <v>0.37</v>
      </c>
      <c r="G9" s="22">
        <v>1.7000000000000001E-2</v>
      </c>
      <c r="H9" s="22">
        <v>71.52</v>
      </c>
      <c r="I9" s="22">
        <v>5.3999999999999999E-2</v>
      </c>
    </row>
    <row r="10" spans="1:9" x14ac:dyDescent="0.2">
      <c r="A10" s="150" t="s">
        <v>814</v>
      </c>
      <c r="B10" s="115" t="s">
        <v>808</v>
      </c>
      <c r="C10" s="115">
        <v>-54.38</v>
      </c>
      <c r="D10" s="115">
        <v>2</v>
      </c>
      <c r="E10" s="115">
        <v>0.09</v>
      </c>
      <c r="F10" s="115">
        <v>0.68</v>
      </c>
      <c r="G10" s="115">
        <v>0</v>
      </c>
      <c r="H10" s="115">
        <v>113.2</v>
      </c>
      <c r="I10" s="115">
        <v>0.9</v>
      </c>
    </row>
    <row r="11" spans="1:9" ht="15" x14ac:dyDescent="0.25">
      <c r="A11" s="151"/>
      <c r="B11" s="2" t="s">
        <v>809</v>
      </c>
      <c r="C11" s="2">
        <v>-58.36</v>
      </c>
      <c r="D11" s="2">
        <v>3</v>
      </c>
      <c r="E11" s="2">
        <v>5.2999999999999999E-2</v>
      </c>
      <c r="F11" s="2">
        <v>0.57999999999999996</v>
      </c>
      <c r="G11" s="116">
        <v>1.0000000000000001E-5</v>
      </c>
      <c r="H11" s="2">
        <v>123.7</v>
      </c>
      <c r="I11" s="2">
        <v>4.7999999999999996E-3</v>
      </c>
    </row>
    <row r="12" spans="1:9" ht="15" x14ac:dyDescent="0.25">
      <c r="A12" s="151"/>
      <c r="B12" s="2" t="s">
        <v>810</v>
      </c>
      <c r="C12" s="2">
        <v>-58.76</v>
      </c>
      <c r="D12" s="2">
        <v>2</v>
      </c>
      <c r="E12" s="2">
        <v>3.7999999999999999E-2</v>
      </c>
      <c r="F12" s="2">
        <v>0.19</v>
      </c>
      <c r="G12" s="2">
        <v>0</v>
      </c>
      <c r="H12" s="2">
        <v>122</v>
      </c>
      <c r="I12" s="2">
        <v>1.0999999999999999E-2</v>
      </c>
    </row>
    <row r="13" spans="1:9" ht="15" x14ac:dyDescent="0.25">
      <c r="A13" s="151"/>
      <c r="B13" s="2" t="s">
        <v>811</v>
      </c>
      <c r="C13" s="2">
        <v>-58.42</v>
      </c>
      <c r="D13" s="2">
        <v>3</v>
      </c>
      <c r="E13" s="2">
        <v>4.4999999999999998E-2</v>
      </c>
      <c r="F13" s="2">
        <v>0.41</v>
      </c>
      <c r="G13" s="116">
        <v>1.0000000000000001E-5</v>
      </c>
      <c r="H13" s="2">
        <v>123.8</v>
      </c>
      <c r="I13" s="2">
        <v>4.4999999999999997E-3</v>
      </c>
    </row>
    <row r="14" spans="1:9" ht="15" x14ac:dyDescent="0.25">
      <c r="A14" s="151"/>
      <c r="B14" s="2" t="s">
        <v>812</v>
      </c>
      <c r="C14" s="2">
        <v>-57.41</v>
      </c>
      <c r="D14" s="2">
        <v>2</v>
      </c>
      <c r="E14" s="2">
        <v>4.4999999999999998E-2</v>
      </c>
      <c r="F14" s="2">
        <v>0.4</v>
      </c>
      <c r="G14" s="2">
        <v>0</v>
      </c>
      <c r="H14" s="2">
        <v>119.3</v>
      </c>
      <c r="I14" s="2">
        <v>4.3999999999999997E-2</v>
      </c>
    </row>
    <row r="15" spans="1:9" ht="15" x14ac:dyDescent="0.25">
      <c r="A15" s="152"/>
      <c r="B15" s="22" t="s">
        <v>813</v>
      </c>
      <c r="C15" s="22">
        <v>-56.4</v>
      </c>
      <c r="D15" s="22">
        <v>3</v>
      </c>
      <c r="E15" s="22">
        <v>2.5000000000000001E-2</v>
      </c>
      <c r="F15" s="22">
        <v>0.28000000000000003</v>
      </c>
      <c r="G15" s="117">
        <v>1.6E-2</v>
      </c>
      <c r="H15" s="22">
        <v>119.8</v>
      </c>
      <c r="I15" s="22">
        <v>3.4000000000000002E-2</v>
      </c>
    </row>
  </sheetData>
  <mergeCells count="3">
    <mergeCell ref="A1:I1"/>
    <mergeCell ref="A4:A9"/>
    <mergeCell ref="A10:A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5" sqref="E5"/>
    </sheetView>
  </sheetViews>
  <sheetFormatPr defaultRowHeight="14.25" x14ac:dyDescent="0.2"/>
  <cols>
    <col min="1" max="1" width="32.375" customWidth="1"/>
    <col min="2" max="2" width="30.125" customWidth="1"/>
    <col min="3" max="3" width="40.5" customWidth="1"/>
  </cols>
  <sheetData>
    <row r="1" spans="1:3" ht="82.5" customHeight="1" x14ac:dyDescent="0.2">
      <c r="A1" s="119" t="s">
        <v>816</v>
      </c>
      <c r="B1" s="119"/>
      <c r="C1" s="119"/>
    </row>
    <row r="2" spans="1:3" ht="11.25" customHeight="1" x14ac:dyDescent="0.2">
      <c r="A2" s="31"/>
      <c r="B2" s="31"/>
      <c r="C2" s="31"/>
    </row>
    <row r="3" spans="1:3" ht="15" x14ac:dyDescent="0.25">
      <c r="A3" s="7" t="s">
        <v>136</v>
      </c>
      <c r="B3" s="7" t="s">
        <v>137</v>
      </c>
      <c r="C3" s="7" t="s">
        <v>138</v>
      </c>
    </row>
    <row r="4" spans="1:3" ht="15" x14ac:dyDescent="0.2">
      <c r="A4" s="120" t="s">
        <v>170</v>
      </c>
      <c r="B4" s="23" t="s">
        <v>171</v>
      </c>
      <c r="C4" s="24" t="s">
        <v>139</v>
      </c>
    </row>
    <row r="5" spans="1:3" ht="15" x14ac:dyDescent="0.2">
      <c r="A5" s="120"/>
      <c r="B5" s="23" t="s">
        <v>166</v>
      </c>
      <c r="C5" s="24" t="s">
        <v>140</v>
      </c>
    </row>
    <row r="6" spans="1:3" ht="15" x14ac:dyDescent="0.2">
      <c r="A6" s="120"/>
      <c r="B6" s="23" t="s">
        <v>172</v>
      </c>
      <c r="C6" s="25" t="s">
        <v>141</v>
      </c>
    </row>
    <row r="7" spans="1:3" ht="30" x14ac:dyDescent="0.2">
      <c r="A7" s="120"/>
      <c r="B7" s="23" t="s">
        <v>142</v>
      </c>
      <c r="C7" s="24" t="s">
        <v>167</v>
      </c>
    </row>
    <row r="8" spans="1:3" ht="15" x14ac:dyDescent="0.2">
      <c r="A8" s="120"/>
      <c r="B8" s="23" t="s">
        <v>143</v>
      </c>
      <c r="C8" s="24" t="s">
        <v>168</v>
      </c>
    </row>
    <row r="9" spans="1:3" ht="30" x14ac:dyDescent="0.2">
      <c r="A9" s="120"/>
      <c r="B9" s="23" t="s">
        <v>144</v>
      </c>
      <c r="C9" s="24" t="s">
        <v>173</v>
      </c>
    </row>
    <row r="10" spans="1:3" ht="15" x14ac:dyDescent="0.2">
      <c r="A10" s="120"/>
      <c r="B10" s="23" t="s">
        <v>174</v>
      </c>
      <c r="C10" s="26" t="s">
        <v>175</v>
      </c>
    </row>
    <row r="11" spans="1:3" ht="15" x14ac:dyDescent="0.2">
      <c r="A11" s="120" t="s">
        <v>145</v>
      </c>
      <c r="B11" s="23" t="s">
        <v>176</v>
      </c>
      <c r="C11" s="24" t="s">
        <v>146</v>
      </c>
    </row>
    <row r="12" spans="1:3" ht="30" x14ac:dyDescent="0.2">
      <c r="A12" s="120"/>
      <c r="B12" s="23" t="s">
        <v>177</v>
      </c>
      <c r="C12" s="24" t="s">
        <v>147</v>
      </c>
    </row>
    <row r="13" spans="1:3" ht="30" x14ac:dyDescent="0.2">
      <c r="A13" s="120"/>
      <c r="B13" s="23" t="s">
        <v>148</v>
      </c>
      <c r="C13" s="24" t="s">
        <v>149</v>
      </c>
    </row>
    <row r="14" spans="1:3" ht="15" x14ac:dyDescent="0.2">
      <c r="A14" s="120"/>
      <c r="B14" s="23" t="s">
        <v>150</v>
      </c>
      <c r="C14" s="25" t="s">
        <v>164</v>
      </c>
    </row>
    <row r="15" spans="1:3" ht="15" x14ac:dyDescent="0.2">
      <c r="A15" s="120" t="s">
        <v>151</v>
      </c>
      <c r="B15" s="23" t="s">
        <v>152</v>
      </c>
      <c r="C15" s="24" t="s">
        <v>165</v>
      </c>
    </row>
    <row r="16" spans="1:3" ht="126" x14ac:dyDescent="0.2">
      <c r="A16" s="120"/>
      <c r="B16" s="27" t="s">
        <v>153</v>
      </c>
      <c r="C16" s="28" t="s">
        <v>154</v>
      </c>
    </row>
    <row r="17" spans="1:3" ht="15" x14ac:dyDescent="0.2">
      <c r="A17" s="120" t="s">
        <v>178</v>
      </c>
      <c r="B17" s="23" t="s">
        <v>155</v>
      </c>
      <c r="C17" s="25" t="s">
        <v>169</v>
      </c>
    </row>
    <row r="18" spans="1:3" ht="15" x14ac:dyDescent="0.2">
      <c r="A18" s="120"/>
      <c r="B18" s="23" t="s">
        <v>156</v>
      </c>
      <c r="C18" s="25" t="s">
        <v>157</v>
      </c>
    </row>
    <row r="19" spans="1:3" ht="15" x14ac:dyDescent="0.2">
      <c r="A19" s="120"/>
      <c r="B19" s="23" t="s">
        <v>158</v>
      </c>
      <c r="C19" s="25" t="s">
        <v>159</v>
      </c>
    </row>
    <row r="20" spans="1:3" ht="15" x14ac:dyDescent="0.2">
      <c r="A20" s="120"/>
      <c r="B20" s="23" t="s">
        <v>160</v>
      </c>
      <c r="C20" s="25" t="s">
        <v>179</v>
      </c>
    </row>
    <row r="21" spans="1:3" ht="15" x14ac:dyDescent="0.2">
      <c r="A21" s="29" t="s">
        <v>161</v>
      </c>
      <c r="B21" s="29" t="s">
        <v>162</v>
      </c>
      <c r="C21" s="30" t="s">
        <v>163</v>
      </c>
    </row>
  </sheetData>
  <mergeCells count="5">
    <mergeCell ref="A1:C1"/>
    <mergeCell ref="A4:A10"/>
    <mergeCell ref="A11:A14"/>
    <mergeCell ref="A15:A16"/>
    <mergeCell ref="A17:A2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sqref="A1:J1"/>
    </sheetView>
  </sheetViews>
  <sheetFormatPr defaultRowHeight="14.25" x14ac:dyDescent="0.2"/>
  <cols>
    <col min="1" max="1" width="24.375" customWidth="1"/>
  </cols>
  <sheetData>
    <row r="1" spans="1:26" ht="15.75" x14ac:dyDescent="0.25">
      <c r="A1" s="122" t="s">
        <v>318</v>
      </c>
      <c r="B1" s="122"/>
      <c r="C1" s="122"/>
      <c r="D1" s="122"/>
      <c r="E1" s="122"/>
      <c r="F1" s="122"/>
      <c r="G1" s="122"/>
      <c r="H1" s="122"/>
      <c r="I1" s="122"/>
      <c r="J1" s="122"/>
    </row>
    <row r="3" spans="1:26" ht="15" x14ac:dyDescent="0.25">
      <c r="A3" s="123" t="s">
        <v>180</v>
      </c>
      <c r="B3" s="126" t="s">
        <v>181</v>
      </c>
      <c r="C3" s="127" t="s">
        <v>182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1" t="s">
        <v>183</v>
      </c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7"/>
    </row>
    <row r="4" spans="1:26" ht="15" x14ac:dyDescent="0.25">
      <c r="A4" s="124"/>
      <c r="B4" s="126"/>
      <c r="C4" s="127" t="s">
        <v>184</v>
      </c>
      <c r="D4" s="129"/>
      <c r="E4" s="127" t="s">
        <v>185</v>
      </c>
      <c r="F4" s="129"/>
      <c r="G4" s="127" t="s">
        <v>186</v>
      </c>
      <c r="H4" s="129"/>
      <c r="I4" s="121" t="s">
        <v>187</v>
      </c>
      <c r="J4" s="121"/>
      <c r="K4" s="121" t="s">
        <v>188</v>
      </c>
      <c r="L4" s="121"/>
      <c r="M4" s="121" t="s">
        <v>189</v>
      </c>
      <c r="N4" s="127"/>
      <c r="O4" s="121" t="s">
        <v>190</v>
      </c>
      <c r="P4" s="121"/>
      <c r="Q4" s="121" t="s">
        <v>191</v>
      </c>
      <c r="R4" s="121"/>
      <c r="S4" s="121" t="s">
        <v>192</v>
      </c>
      <c r="T4" s="121"/>
      <c r="U4" s="121" t="s">
        <v>193</v>
      </c>
      <c r="V4" s="121"/>
      <c r="W4" s="121" t="s">
        <v>194</v>
      </c>
      <c r="X4" s="121"/>
      <c r="Y4" s="121" t="s">
        <v>195</v>
      </c>
      <c r="Z4" s="127"/>
    </row>
    <row r="5" spans="1:26" ht="15" x14ac:dyDescent="0.2">
      <c r="A5" s="125"/>
      <c r="B5" s="126"/>
      <c r="C5" s="32" t="s">
        <v>196</v>
      </c>
      <c r="D5" s="32" t="s">
        <v>197</v>
      </c>
      <c r="E5" s="32" t="s">
        <v>198</v>
      </c>
      <c r="F5" s="32" t="s">
        <v>197</v>
      </c>
      <c r="G5" s="32" t="s">
        <v>196</v>
      </c>
      <c r="H5" s="33" t="s">
        <v>197</v>
      </c>
      <c r="I5" s="32" t="s">
        <v>196</v>
      </c>
      <c r="J5" s="32" t="s">
        <v>197</v>
      </c>
      <c r="K5" s="32" t="s">
        <v>199</v>
      </c>
      <c r="L5" s="32" t="s">
        <v>197</v>
      </c>
      <c r="M5" s="32" t="s">
        <v>200</v>
      </c>
      <c r="N5" s="34" t="s">
        <v>197</v>
      </c>
      <c r="O5" s="32" t="s">
        <v>196</v>
      </c>
      <c r="P5" s="32" t="s">
        <v>197</v>
      </c>
      <c r="Q5" s="32" t="s">
        <v>196</v>
      </c>
      <c r="R5" s="32" t="s">
        <v>197</v>
      </c>
      <c r="S5" s="32" t="s">
        <v>196</v>
      </c>
      <c r="T5" s="32" t="s">
        <v>197</v>
      </c>
      <c r="U5" s="32" t="s">
        <v>196</v>
      </c>
      <c r="V5" s="32" t="s">
        <v>197</v>
      </c>
      <c r="W5" s="32" t="s">
        <v>196</v>
      </c>
      <c r="X5" s="32" t="s">
        <v>197</v>
      </c>
      <c r="Y5" s="32" t="s">
        <v>200</v>
      </c>
      <c r="Z5" s="34" t="s">
        <v>197</v>
      </c>
    </row>
    <row r="6" spans="1:26" ht="15" x14ac:dyDescent="0.25">
      <c r="A6" s="35" t="s">
        <v>201</v>
      </c>
      <c r="B6" s="36">
        <v>48</v>
      </c>
      <c r="C6" s="37">
        <v>32</v>
      </c>
      <c r="D6" s="38">
        <v>0.66669999999999996</v>
      </c>
      <c r="E6" s="37">
        <v>6</v>
      </c>
      <c r="F6" s="39">
        <v>0.125</v>
      </c>
      <c r="G6" s="37">
        <v>10</v>
      </c>
      <c r="H6" s="40">
        <v>0.20830000000000001</v>
      </c>
      <c r="I6" s="37">
        <v>39</v>
      </c>
      <c r="J6" s="38">
        <v>0.8125</v>
      </c>
      <c r="K6" s="37">
        <v>8</v>
      </c>
      <c r="L6" s="39">
        <v>0.16669999999999999</v>
      </c>
      <c r="M6" s="37">
        <v>1</v>
      </c>
      <c r="N6" s="40">
        <v>2.0799999999999999E-2</v>
      </c>
      <c r="O6" s="37">
        <v>25</v>
      </c>
      <c r="P6" s="38">
        <v>0.52080000000000004</v>
      </c>
      <c r="Q6" s="37">
        <v>10</v>
      </c>
      <c r="R6" s="38">
        <v>0.20830000000000001</v>
      </c>
      <c r="S6" s="37">
        <v>5</v>
      </c>
      <c r="T6" s="38">
        <v>0.1042</v>
      </c>
      <c r="U6" s="37">
        <v>4</v>
      </c>
      <c r="V6" s="38">
        <v>8.3299999999999999E-2</v>
      </c>
      <c r="W6" s="37">
        <v>1</v>
      </c>
      <c r="X6" s="38">
        <v>2.0799999999999999E-2</v>
      </c>
      <c r="Y6" s="37">
        <v>3</v>
      </c>
      <c r="Z6" s="41">
        <v>6.25E-2</v>
      </c>
    </row>
    <row r="7" spans="1:26" ht="15" x14ac:dyDescent="0.25">
      <c r="A7" s="35" t="s">
        <v>202</v>
      </c>
      <c r="B7" s="42">
        <v>54</v>
      </c>
      <c r="C7" s="37">
        <v>34</v>
      </c>
      <c r="D7" s="38">
        <v>0.62960000000000005</v>
      </c>
      <c r="E7" s="37">
        <v>9</v>
      </c>
      <c r="F7" s="39">
        <v>0.16669999999999999</v>
      </c>
      <c r="G7" s="37">
        <v>11</v>
      </c>
      <c r="H7" s="43">
        <v>0.20369999999999999</v>
      </c>
      <c r="I7" s="37">
        <v>41</v>
      </c>
      <c r="J7" s="38">
        <v>0.75929999999999997</v>
      </c>
      <c r="K7" s="37">
        <v>12</v>
      </c>
      <c r="L7" s="39">
        <v>0.22220000000000001</v>
      </c>
      <c r="M7" s="37">
        <v>1</v>
      </c>
      <c r="N7" s="43">
        <v>1.8499999999999999E-2</v>
      </c>
      <c r="O7" s="37">
        <v>31</v>
      </c>
      <c r="P7" s="38">
        <v>0.57410000000000005</v>
      </c>
      <c r="Q7" s="37">
        <v>11</v>
      </c>
      <c r="R7" s="38">
        <v>0.20369999999999999</v>
      </c>
      <c r="S7" s="37">
        <v>5</v>
      </c>
      <c r="T7" s="38">
        <v>9.2600000000000002E-2</v>
      </c>
      <c r="U7" s="37">
        <v>3</v>
      </c>
      <c r="V7" s="38">
        <v>5.5599999999999997E-2</v>
      </c>
      <c r="W7" s="37">
        <v>1</v>
      </c>
      <c r="X7" s="38">
        <v>1.8499999999999999E-2</v>
      </c>
      <c r="Y7" s="37">
        <v>3</v>
      </c>
      <c r="Z7" s="41">
        <v>5.5599999999999997E-2</v>
      </c>
    </row>
    <row r="8" spans="1:26" ht="15" x14ac:dyDescent="0.25">
      <c r="A8" s="35" t="s">
        <v>203</v>
      </c>
      <c r="B8" s="42">
        <v>54</v>
      </c>
      <c r="C8" s="37">
        <v>38</v>
      </c>
      <c r="D8" s="38">
        <v>0.70369999999999999</v>
      </c>
      <c r="E8" s="37">
        <v>10</v>
      </c>
      <c r="F8" s="39">
        <v>0.1852</v>
      </c>
      <c r="G8" s="37">
        <v>6</v>
      </c>
      <c r="H8" s="43">
        <v>0.1111</v>
      </c>
      <c r="I8" s="37">
        <v>41</v>
      </c>
      <c r="J8" s="38">
        <v>0.75929999999999997</v>
      </c>
      <c r="K8" s="37">
        <v>13</v>
      </c>
      <c r="L8" s="39">
        <v>0.2407</v>
      </c>
      <c r="M8" s="37">
        <v>0</v>
      </c>
      <c r="N8" s="43">
        <v>0</v>
      </c>
      <c r="O8" s="37">
        <v>29</v>
      </c>
      <c r="P8" s="38">
        <v>0.53700000000000003</v>
      </c>
      <c r="Q8" s="37">
        <v>11</v>
      </c>
      <c r="R8" s="38">
        <v>0.20369999999999999</v>
      </c>
      <c r="S8" s="37">
        <v>4</v>
      </c>
      <c r="T8" s="38">
        <v>7.4099999999999999E-2</v>
      </c>
      <c r="U8" s="37">
        <v>6</v>
      </c>
      <c r="V8" s="38">
        <v>0.1111</v>
      </c>
      <c r="W8" s="37">
        <v>4</v>
      </c>
      <c r="X8" s="38">
        <v>7.4099999999999999E-2</v>
      </c>
      <c r="Y8" s="37">
        <v>0</v>
      </c>
      <c r="Z8" s="41">
        <v>0</v>
      </c>
    </row>
    <row r="9" spans="1:26" ht="15" x14ac:dyDescent="0.25">
      <c r="A9" s="35" t="s">
        <v>204</v>
      </c>
      <c r="B9" s="42">
        <v>44</v>
      </c>
      <c r="C9" s="37">
        <v>32</v>
      </c>
      <c r="D9" s="38">
        <v>0.72729999999999995</v>
      </c>
      <c r="E9" s="37">
        <v>4</v>
      </c>
      <c r="F9" s="39">
        <v>9.0899999999999995E-2</v>
      </c>
      <c r="G9" s="37">
        <v>8</v>
      </c>
      <c r="H9" s="43">
        <v>0.18179999999999999</v>
      </c>
      <c r="I9" s="37">
        <v>33</v>
      </c>
      <c r="J9" s="38">
        <v>0.75</v>
      </c>
      <c r="K9" s="37">
        <v>11</v>
      </c>
      <c r="L9" s="39">
        <v>0.25</v>
      </c>
      <c r="M9" s="37">
        <v>0</v>
      </c>
      <c r="N9" s="43">
        <v>0</v>
      </c>
      <c r="O9" s="37">
        <v>24</v>
      </c>
      <c r="P9" s="38">
        <v>0.54549999999999998</v>
      </c>
      <c r="Q9" s="37">
        <v>11</v>
      </c>
      <c r="R9" s="38">
        <v>0.25</v>
      </c>
      <c r="S9" s="37">
        <v>3</v>
      </c>
      <c r="T9" s="38">
        <v>6.8199999999999997E-2</v>
      </c>
      <c r="U9" s="37">
        <v>6</v>
      </c>
      <c r="V9" s="38">
        <v>0.13639999999999999</v>
      </c>
      <c r="W9" s="37">
        <v>0</v>
      </c>
      <c r="X9" s="38">
        <v>0</v>
      </c>
      <c r="Y9" s="37">
        <v>0</v>
      </c>
      <c r="Z9" s="41">
        <v>0</v>
      </c>
    </row>
    <row r="10" spans="1:26" ht="15" x14ac:dyDescent="0.25">
      <c r="A10" s="35" t="s">
        <v>205</v>
      </c>
      <c r="B10" s="42">
        <v>49</v>
      </c>
      <c r="C10" s="37">
        <v>39</v>
      </c>
      <c r="D10" s="38">
        <v>0.79590000000000005</v>
      </c>
      <c r="E10" s="37">
        <v>5</v>
      </c>
      <c r="F10" s="39">
        <v>0.10199999999999999</v>
      </c>
      <c r="G10" s="37">
        <v>5</v>
      </c>
      <c r="H10" s="43">
        <v>0.10199999999999999</v>
      </c>
      <c r="I10" s="37">
        <v>41</v>
      </c>
      <c r="J10" s="38">
        <v>0.8367</v>
      </c>
      <c r="K10" s="37">
        <v>7</v>
      </c>
      <c r="L10" s="39">
        <v>0.1429</v>
      </c>
      <c r="M10" s="37">
        <v>1</v>
      </c>
      <c r="N10" s="43">
        <v>2.0400000000000001E-2</v>
      </c>
      <c r="O10" s="37">
        <v>22</v>
      </c>
      <c r="P10" s="38">
        <v>0.44900000000000001</v>
      </c>
      <c r="Q10" s="37">
        <v>12</v>
      </c>
      <c r="R10" s="38">
        <v>0.24490000000000001</v>
      </c>
      <c r="S10" s="37">
        <v>6</v>
      </c>
      <c r="T10" s="38">
        <v>0.12239999999999999</v>
      </c>
      <c r="U10" s="37">
        <v>7</v>
      </c>
      <c r="V10" s="38">
        <v>0.1429</v>
      </c>
      <c r="W10" s="37">
        <v>2</v>
      </c>
      <c r="X10" s="38">
        <v>4.0800000000000003E-2</v>
      </c>
      <c r="Y10" s="37">
        <v>0</v>
      </c>
      <c r="Z10" s="41">
        <v>0</v>
      </c>
    </row>
    <row r="11" spans="1:26" ht="15" x14ac:dyDescent="0.25">
      <c r="A11" s="35" t="s">
        <v>206</v>
      </c>
      <c r="B11" s="42">
        <v>40</v>
      </c>
      <c r="C11" s="37">
        <v>28</v>
      </c>
      <c r="D11" s="38">
        <v>0.7</v>
      </c>
      <c r="E11" s="37">
        <v>5</v>
      </c>
      <c r="F11" s="39">
        <v>0.125</v>
      </c>
      <c r="G11" s="37">
        <v>7</v>
      </c>
      <c r="H11" s="43">
        <v>0.17499999999999999</v>
      </c>
      <c r="I11" s="37">
        <v>32</v>
      </c>
      <c r="J11" s="38">
        <v>0.8</v>
      </c>
      <c r="K11" s="37">
        <v>8</v>
      </c>
      <c r="L11" s="39">
        <v>0.2</v>
      </c>
      <c r="M11" s="37">
        <v>0</v>
      </c>
      <c r="N11" s="43">
        <v>0</v>
      </c>
      <c r="O11" s="37">
        <v>23</v>
      </c>
      <c r="P11" s="38">
        <v>0.57499999999999996</v>
      </c>
      <c r="Q11" s="37">
        <v>7</v>
      </c>
      <c r="R11" s="38">
        <v>0.17499999999999999</v>
      </c>
      <c r="S11" s="37">
        <v>5</v>
      </c>
      <c r="T11" s="38">
        <v>0.125</v>
      </c>
      <c r="U11" s="37">
        <v>5</v>
      </c>
      <c r="V11" s="38">
        <v>0.125</v>
      </c>
      <c r="W11" s="37">
        <v>0</v>
      </c>
      <c r="X11" s="38">
        <v>0</v>
      </c>
      <c r="Y11" s="37">
        <v>0</v>
      </c>
      <c r="Z11" s="41">
        <v>0</v>
      </c>
    </row>
    <row r="12" spans="1:26" ht="15" x14ac:dyDescent="0.25">
      <c r="A12" s="35" t="s">
        <v>207</v>
      </c>
      <c r="B12" s="42">
        <v>58</v>
      </c>
      <c r="C12" s="37">
        <v>41</v>
      </c>
      <c r="D12" s="38">
        <v>0.70689999999999997</v>
      </c>
      <c r="E12" s="37">
        <v>11</v>
      </c>
      <c r="F12" s="39">
        <v>0.18970000000000001</v>
      </c>
      <c r="G12" s="37">
        <v>6</v>
      </c>
      <c r="H12" s="43">
        <v>0.10340000000000001</v>
      </c>
      <c r="I12" s="37">
        <v>44</v>
      </c>
      <c r="J12" s="38">
        <v>0.75860000000000005</v>
      </c>
      <c r="K12" s="37">
        <v>14</v>
      </c>
      <c r="L12" s="39">
        <v>0.2414</v>
      </c>
      <c r="M12" s="37">
        <v>0</v>
      </c>
      <c r="N12" s="43">
        <v>0</v>
      </c>
      <c r="O12" s="37">
        <v>32</v>
      </c>
      <c r="P12" s="38">
        <v>0.55169999999999997</v>
      </c>
      <c r="Q12" s="37">
        <v>10</v>
      </c>
      <c r="R12" s="38">
        <v>0.1724</v>
      </c>
      <c r="S12" s="37">
        <v>6</v>
      </c>
      <c r="T12" s="38">
        <v>0.10340000000000001</v>
      </c>
      <c r="U12" s="37">
        <v>9</v>
      </c>
      <c r="V12" s="38">
        <v>0.1552</v>
      </c>
      <c r="W12" s="37">
        <v>1</v>
      </c>
      <c r="X12" s="38">
        <v>1.72E-2</v>
      </c>
      <c r="Y12" s="37">
        <v>0</v>
      </c>
      <c r="Z12" s="41">
        <v>0</v>
      </c>
    </row>
    <row r="13" spans="1:26" ht="15" x14ac:dyDescent="0.25">
      <c r="A13" s="35" t="s">
        <v>208</v>
      </c>
      <c r="B13" s="42">
        <v>50</v>
      </c>
      <c r="C13" s="37">
        <v>34</v>
      </c>
      <c r="D13" s="38">
        <v>0.68</v>
      </c>
      <c r="E13" s="37">
        <v>10</v>
      </c>
      <c r="F13" s="39">
        <v>0.2</v>
      </c>
      <c r="G13" s="37">
        <v>6</v>
      </c>
      <c r="H13" s="43">
        <v>0.12</v>
      </c>
      <c r="I13" s="37">
        <v>41</v>
      </c>
      <c r="J13" s="38">
        <v>0.82</v>
      </c>
      <c r="K13" s="37">
        <v>8</v>
      </c>
      <c r="L13" s="39">
        <v>0.16</v>
      </c>
      <c r="M13" s="37">
        <v>1</v>
      </c>
      <c r="N13" s="43">
        <v>0.02</v>
      </c>
      <c r="O13" s="37">
        <v>22</v>
      </c>
      <c r="P13" s="38">
        <v>0.44</v>
      </c>
      <c r="Q13" s="37">
        <v>9</v>
      </c>
      <c r="R13" s="38">
        <v>0.18</v>
      </c>
      <c r="S13" s="37">
        <v>8</v>
      </c>
      <c r="T13" s="38">
        <v>0.16</v>
      </c>
      <c r="U13" s="37">
        <v>7</v>
      </c>
      <c r="V13" s="38">
        <v>0.14000000000000001</v>
      </c>
      <c r="W13" s="37">
        <v>2</v>
      </c>
      <c r="X13" s="38">
        <v>0.04</v>
      </c>
      <c r="Y13" s="37">
        <v>2</v>
      </c>
      <c r="Z13" s="41">
        <v>0.04</v>
      </c>
    </row>
    <row r="14" spans="1:26" ht="15" x14ac:dyDescent="0.25">
      <c r="A14" s="35" t="s">
        <v>209</v>
      </c>
      <c r="B14" s="42">
        <v>50</v>
      </c>
      <c r="C14" s="37">
        <v>35</v>
      </c>
      <c r="D14" s="38">
        <v>0.7</v>
      </c>
      <c r="E14" s="37">
        <v>9</v>
      </c>
      <c r="F14" s="39">
        <v>0.18</v>
      </c>
      <c r="G14" s="37">
        <v>6</v>
      </c>
      <c r="H14" s="43">
        <v>0.12</v>
      </c>
      <c r="I14" s="37">
        <v>43</v>
      </c>
      <c r="J14" s="38">
        <v>0.86</v>
      </c>
      <c r="K14" s="37">
        <v>7</v>
      </c>
      <c r="L14" s="39">
        <v>0.14000000000000001</v>
      </c>
      <c r="M14" s="37">
        <v>0</v>
      </c>
      <c r="N14" s="43">
        <v>0</v>
      </c>
      <c r="O14" s="37">
        <v>23</v>
      </c>
      <c r="P14" s="38">
        <v>0.46</v>
      </c>
      <c r="Q14" s="37">
        <v>9</v>
      </c>
      <c r="R14" s="38">
        <v>0.18</v>
      </c>
      <c r="S14" s="37">
        <v>7</v>
      </c>
      <c r="T14" s="38">
        <v>0.14000000000000001</v>
      </c>
      <c r="U14" s="37">
        <v>5</v>
      </c>
      <c r="V14" s="38">
        <v>0.1</v>
      </c>
      <c r="W14" s="37">
        <v>5</v>
      </c>
      <c r="X14" s="38">
        <v>0.1</v>
      </c>
      <c r="Y14" s="37">
        <v>1</v>
      </c>
      <c r="Z14" s="41">
        <v>0.02</v>
      </c>
    </row>
    <row r="15" spans="1:26" ht="15" x14ac:dyDescent="0.25">
      <c r="A15" s="35" t="s">
        <v>210</v>
      </c>
      <c r="B15" s="42">
        <v>56</v>
      </c>
      <c r="C15" s="37">
        <v>41</v>
      </c>
      <c r="D15" s="38">
        <v>0.73209999999999997</v>
      </c>
      <c r="E15" s="37">
        <v>9</v>
      </c>
      <c r="F15" s="39">
        <v>0.16070000000000001</v>
      </c>
      <c r="G15" s="37">
        <v>6</v>
      </c>
      <c r="H15" s="43">
        <v>0.1071</v>
      </c>
      <c r="I15" s="37">
        <v>43</v>
      </c>
      <c r="J15" s="38">
        <v>0.76790000000000003</v>
      </c>
      <c r="K15" s="37">
        <v>13</v>
      </c>
      <c r="L15" s="39">
        <v>0.2321</v>
      </c>
      <c r="M15" s="37">
        <v>0</v>
      </c>
      <c r="N15" s="43">
        <v>0</v>
      </c>
      <c r="O15" s="37">
        <v>32</v>
      </c>
      <c r="P15" s="38">
        <v>0.57140000000000002</v>
      </c>
      <c r="Q15" s="37">
        <v>8</v>
      </c>
      <c r="R15" s="38">
        <v>0.1429</v>
      </c>
      <c r="S15" s="37">
        <v>7</v>
      </c>
      <c r="T15" s="38">
        <v>0.125</v>
      </c>
      <c r="U15" s="37">
        <v>8</v>
      </c>
      <c r="V15" s="38">
        <v>0.1429</v>
      </c>
      <c r="W15" s="37">
        <v>1</v>
      </c>
      <c r="X15" s="38">
        <v>1.7899999999999999E-2</v>
      </c>
      <c r="Y15" s="37">
        <v>0</v>
      </c>
      <c r="Z15" s="41">
        <v>0</v>
      </c>
    </row>
    <row r="16" spans="1:26" ht="15" x14ac:dyDescent="0.25">
      <c r="A16" s="35" t="s">
        <v>211</v>
      </c>
      <c r="B16" s="42">
        <v>58</v>
      </c>
      <c r="C16" s="37">
        <v>42</v>
      </c>
      <c r="D16" s="38">
        <v>0.72409999999999997</v>
      </c>
      <c r="E16" s="37">
        <v>9</v>
      </c>
      <c r="F16" s="39">
        <v>0.1552</v>
      </c>
      <c r="G16" s="37">
        <v>7</v>
      </c>
      <c r="H16" s="43">
        <v>0.1207</v>
      </c>
      <c r="I16" s="37">
        <v>46</v>
      </c>
      <c r="J16" s="38">
        <v>0.79310000000000003</v>
      </c>
      <c r="K16" s="37">
        <v>12</v>
      </c>
      <c r="L16" s="39">
        <v>0.2069</v>
      </c>
      <c r="M16" s="37">
        <v>0</v>
      </c>
      <c r="N16" s="43">
        <v>0</v>
      </c>
      <c r="O16" s="37">
        <v>30</v>
      </c>
      <c r="P16" s="38">
        <v>0.51719999999999999</v>
      </c>
      <c r="Q16" s="37">
        <v>9</v>
      </c>
      <c r="R16" s="38">
        <v>0.1552</v>
      </c>
      <c r="S16" s="37">
        <v>6</v>
      </c>
      <c r="T16" s="38">
        <v>0.10340000000000001</v>
      </c>
      <c r="U16" s="37">
        <v>9</v>
      </c>
      <c r="V16" s="38">
        <v>0.1552</v>
      </c>
      <c r="W16" s="37">
        <v>3</v>
      </c>
      <c r="X16" s="38">
        <v>5.1700000000000003E-2</v>
      </c>
      <c r="Y16" s="37">
        <v>1</v>
      </c>
      <c r="Z16" s="41">
        <v>1.72E-2</v>
      </c>
    </row>
    <row r="17" spans="1:26" ht="15" x14ac:dyDescent="0.25">
      <c r="A17" s="35" t="s">
        <v>212</v>
      </c>
      <c r="B17" s="42">
        <v>53</v>
      </c>
      <c r="C17" s="37">
        <v>37</v>
      </c>
      <c r="D17" s="38">
        <v>0.69810000000000005</v>
      </c>
      <c r="E17" s="37">
        <v>9</v>
      </c>
      <c r="F17" s="39">
        <v>0.16980000000000001</v>
      </c>
      <c r="G17" s="37">
        <v>7</v>
      </c>
      <c r="H17" s="43">
        <v>0.1321</v>
      </c>
      <c r="I17" s="37">
        <v>40</v>
      </c>
      <c r="J17" s="38">
        <v>0.75470000000000004</v>
      </c>
      <c r="K17" s="37">
        <v>13</v>
      </c>
      <c r="L17" s="39">
        <v>0.24529999999999999</v>
      </c>
      <c r="M17" s="37">
        <v>0</v>
      </c>
      <c r="N17" s="43">
        <v>0</v>
      </c>
      <c r="O17" s="37">
        <v>28</v>
      </c>
      <c r="P17" s="38">
        <v>0.52829999999999999</v>
      </c>
      <c r="Q17" s="37">
        <v>7</v>
      </c>
      <c r="R17" s="38">
        <v>0.1321</v>
      </c>
      <c r="S17" s="37">
        <v>8</v>
      </c>
      <c r="T17" s="38">
        <v>0.15090000000000001</v>
      </c>
      <c r="U17" s="37">
        <v>8</v>
      </c>
      <c r="V17" s="38">
        <v>0.15090000000000001</v>
      </c>
      <c r="W17" s="37">
        <v>2</v>
      </c>
      <c r="X17" s="38">
        <v>3.7699999999999997E-2</v>
      </c>
      <c r="Y17" s="37">
        <v>0</v>
      </c>
      <c r="Z17" s="41">
        <v>0</v>
      </c>
    </row>
    <row r="18" spans="1:26" ht="15" x14ac:dyDescent="0.25">
      <c r="A18" s="35" t="s">
        <v>213</v>
      </c>
      <c r="B18" s="42">
        <v>56</v>
      </c>
      <c r="C18" s="37">
        <v>44</v>
      </c>
      <c r="D18" s="38">
        <v>0.78569999999999995</v>
      </c>
      <c r="E18" s="37">
        <v>6</v>
      </c>
      <c r="F18" s="39">
        <v>0.1071</v>
      </c>
      <c r="G18" s="37">
        <v>6</v>
      </c>
      <c r="H18" s="43">
        <v>0.1071</v>
      </c>
      <c r="I18" s="37">
        <v>46</v>
      </c>
      <c r="J18" s="38">
        <v>0.82140000000000002</v>
      </c>
      <c r="K18" s="37">
        <v>9</v>
      </c>
      <c r="L18" s="39">
        <v>0.16070000000000001</v>
      </c>
      <c r="M18" s="37">
        <v>1</v>
      </c>
      <c r="N18" s="43">
        <v>1.7899999999999999E-2</v>
      </c>
      <c r="O18" s="37">
        <v>25</v>
      </c>
      <c r="P18" s="38">
        <v>0.44640000000000002</v>
      </c>
      <c r="Q18" s="37">
        <v>12</v>
      </c>
      <c r="R18" s="38">
        <v>0.21429999999999999</v>
      </c>
      <c r="S18" s="37">
        <v>7</v>
      </c>
      <c r="T18" s="38">
        <v>0.125</v>
      </c>
      <c r="U18" s="37">
        <v>10</v>
      </c>
      <c r="V18" s="38">
        <v>0.17860000000000001</v>
      </c>
      <c r="W18" s="37">
        <v>2</v>
      </c>
      <c r="X18" s="38">
        <v>3.5700000000000003E-2</v>
      </c>
      <c r="Y18" s="37">
        <v>0</v>
      </c>
      <c r="Z18" s="41">
        <v>0</v>
      </c>
    </row>
    <row r="19" spans="1:26" ht="15" x14ac:dyDescent="0.25">
      <c r="A19" s="35" t="s">
        <v>214</v>
      </c>
      <c r="B19" s="42">
        <v>77</v>
      </c>
      <c r="C19" s="37">
        <v>55</v>
      </c>
      <c r="D19" s="38">
        <v>0.71430000000000005</v>
      </c>
      <c r="E19" s="37">
        <v>11</v>
      </c>
      <c r="F19" s="39">
        <v>0.1429</v>
      </c>
      <c r="G19" s="37">
        <v>11</v>
      </c>
      <c r="H19" s="43">
        <v>0.1429</v>
      </c>
      <c r="I19" s="37">
        <v>55</v>
      </c>
      <c r="J19" s="38">
        <v>0.71430000000000005</v>
      </c>
      <c r="K19" s="37">
        <v>17</v>
      </c>
      <c r="L19" s="39">
        <v>0.2208</v>
      </c>
      <c r="M19" s="37">
        <v>5</v>
      </c>
      <c r="N19" s="43">
        <v>6.4899999999999999E-2</v>
      </c>
      <c r="O19" s="37">
        <v>59</v>
      </c>
      <c r="P19" s="38">
        <v>0.76619999999999999</v>
      </c>
      <c r="Q19" s="37">
        <v>6</v>
      </c>
      <c r="R19" s="38">
        <v>7.7899999999999997E-2</v>
      </c>
      <c r="S19" s="37">
        <v>4</v>
      </c>
      <c r="T19" s="38">
        <v>5.1900000000000002E-2</v>
      </c>
      <c r="U19" s="37">
        <v>6</v>
      </c>
      <c r="V19" s="38">
        <v>7.7899999999999997E-2</v>
      </c>
      <c r="W19" s="37">
        <v>1</v>
      </c>
      <c r="X19" s="38">
        <v>1.2999999999999999E-2</v>
      </c>
      <c r="Y19" s="37">
        <v>1</v>
      </c>
      <c r="Z19" s="41">
        <v>1.2999999999999999E-2</v>
      </c>
    </row>
    <row r="20" spans="1:26" ht="15" x14ac:dyDescent="0.25">
      <c r="A20" s="35" t="s">
        <v>215</v>
      </c>
      <c r="B20" s="42">
        <v>74</v>
      </c>
      <c r="C20" s="37">
        <v>56</v>
      </c>
      <c r="D20" s="38">
        <v>0.75680000000000003</v>
      </c>
      <c r="E20" s="37">
        <v>9</v>
      </c>
      <c r="F20" s="39">
        <v>0.1216</v>
      </c>
      <c r="G20" s="37">
        <v>9</v>
      </c>
      <c r="H20" s="43">
        <v>0.1216</v>
      </c>
      <c r="I20" s="37">
        <v>48</v>
      </c>
      <c r="J20" s="38">
        <v>0.64859999999999995</v>
      </c>
      <c r="K20" s="37">
        <v>21</v>
      </c>
      <c r="L20" s="39">
        <v>0.2838</v>
      </c>
      <c r="M20" s="37">
        <v>5</v>
      </c>
      <c r="N20" s="43">
        <v>6.7599999999999993E-2</v>
      </c>
      <c r="O20" s="37">
        <v>54</v>
      </c>
      <c r="P20" s="38">
        <v>0.72970000000000002</v>
      </c>
      <c r="Q20" s="37">
        <v>8</v>
      </c>
      <c r="R20" s="38">
        <v>0.1081</v>
      </c>
      <c r="S20" s="37">
        <v>2</v>
      </c>
      <c r="T20" s="38">
        <v>2.7E-2</v>
      </c>
      <c r="U20" s="37">
        <v>5</v>
      </c>
      <c r="V20" s="38">
        <v>6.7599999999999993E-2</v>
      </c>
      <c r="W20" s="37">
        <v>2</v>
      </c>
      <c r="X20" s="38">
        <v>2.7E-2</v>
      </c>
      <c r="Y20" s="37">
        <v>3</v>
      </c>
      <c r="Z20" s="41">
        <v>4.0500000000000001E-2</v>
      </c>
    </row>
    <row r="21" spans="1:26" ht="15" x14ac:dyDescent="0.25">
      <c r="A21" s="35" t="s">
        <v>216</v>
      </c>
      <c r="B21" s="42">
        <v>73</v>
      </c>
      <c r="C21" s="37">
        <v>50</v>
      </c>
      <c r="D21" s="38">
        <v>0.68489999999999995</v>
      </c>
      <c r="E21" s="37">
        <v>11</v>
      </c>
      <c r="F21" s="39">
        <v>0.1507</v>
      </c>
      <c r="G21" s="37">
        <v>12</v>
      </c>
      <c r="H21" s="43">
        <v>0.16439999999999999</v>
      </c>
      <c r="I21" s="37">
        <v>52</v>
      </c>
      <c r="J21" s="38">
        <v>0.71230000000000004</v>
      </c>
      <c r="K21" s="37">
        <v>16</v>
      </c>
      <c r="L21" s="39">
        <v>0.21920000000000001</v>
      </c>
      <c r="M21" s="37">
        <v>5</v>
      </c>
      <c r="N21" s="43">
        <v>6.8500000000000005E-2</v>
      </c>
      <c r="O21" s="37">
        <v>55</v>
      </c>
      <c r="P21" s="38">
        <v>0.75339999999999996</v>
      </c>
      <c r="Q21" s="37">
        <v>6</v>
      </c>
      <c r="R21" s="38">
        <v>8.2199999999999995E-2</v>
      </c>
      <c r="S21" s="37">
        <v>4</v>
      </c>
      <c r="T21" s="38">
        <v>5.4800000000000001E-2</v>
      </c>
      <c r="U21" s="37">
        <v>6</v>
      </c>
      <c r="V21" s="38">
        <v>8.2199999999999995E-2</v>
      </c>
      <c r="W21" s="37">
        <v>1</v>
      </c>
      <c r="X21" s="38">
        <v>1.37E-2</v>
      </c>
      <c r="Y21" s="37">
        <v>1</v>
      </c>
      <c r="Z21" s="41">
        <v>1.37E-2</v>
      </c>
    </row>
    <row r="22" spans="1:26" ht="15" x14ac:dyDescent="0.25">
      <c r="A22" s="35" t="s">
        <v>217</v>
      </c>
      <c r="B22" s="42">
        <v>62</v>
      </c>
      <c r="C22" s="37">
        <v>42</v>
      </c>
      <c r="D22" s="38">
        <v>0.6774</v>
      </c>
      <c r="E22" s="37">
        <v>7</v>
      </c>
      <c r="F22" s="39">
        <v>0.1129</v>
      </c>
      <c r="G22" s="37">
        <v>13</v>
      </c>
      <c r="H22" s="43">
        <v>0.2097</v>
      </c>
      <c r="I22" s="37">
        <v>47</v>
      </c>
      <c r="J22" s="38">
        <v>0.7581</v>
      </c>
      <c r="K22" s="37">
        <v>10</v>
      </c>
      <c r="L22" s="39">
        <v>0.1613</v>
      </c>
      <c r="M22" s="37">
        <v>5</v>
      </c>
      <c r="N22" s="43">
        <v>8.0600000000000005E-2</v>
      </c>
      <c r="O22" s="37">
        <v>44</v>
      </c>
      <c r="P22" s="38">
        <v>0.7097</v>
      </c>
      <c r="Q22" s="37">
        <v>7</v>
      </c>
      <c r="R22" s="38">
        <v>0.1129</v>
      </c>
      <c r="S22" s="37">
        <v>4</v>
      </c>
      <c r="T22" s="38">
        <v>6.4500000000000002E-2</v>
      </c>
      <c r="U22" s="37">
        <v>6</v>
      </c>
      <c r="V22" s="38">
        <v>9.6799999999999997E-2</v>
      </c>
      <c r="W22" s="37">
        <v>0</v>
      </c>
      <c r="X22" s="38">
        <v>0</v>
      </c>
      <c r="Y22" s="37">
        <v>1</v>
      </c>
      <c r="Z22" s="41">
        <v>1.61E-2</v>
      </c>
    </row>
    <row r="23" spans="1:26" ht="15" x14ac:dyDescent="0.25">
      <c r="A23" s="35" t="s">
        <v>218</v>
      </c>
      <c r="B23" s="42">
        <v>64</v>
      </c>
      <c r="C23" s="37">
        <v>42</v>
      </c>
      <c r="D23" s="38">
        <v>0.65629999999999999</v>
      </c>
      <c r="E23" s="37">
        <v>10</v>
      </c>
      <c r="F23" s="39">
        <v>0.15629999999999999</v>
      </c>
      <c r="G23" s="37">
        <v>12</v>
      </c>
      <c r="H23" s="43">
        <v>0.1875</v>
      </c>
      <c r="I23" s="37">
        <v>44</v>
      </c>
      <c r="J23" s="38">
        <v>0.6875</v>
      </c>
      <c r="K23" s="37">
        <v>15</v>
      </c>
      <c r="L23" s="39">
        <v>0.2344</v>
      </c>
      <c r="M23" s="37">
        <v>5</v>
      </c>
      <c r="N23" s="43">
        <v>7.8100000000000003E-2</v>
      </c>
      <c r="O23" s="37">
        <v>47</v>
      </c>
      <c r="P23" s="38">
        <v>0.73440000000000005</v>
      </c>
      <c r="Q23" s="37">
        <v>6</v>
      </c>
      <c r="R23" s="38">
        <v>9.3799999999999994E-2</v>
      </c>
      <c r="S23" s="37">
        <v>5</v>
      </c>
      <c r="T23" s="38">
        <v>7.8100000000000003E-2</v>
      </c>
      <c r="U23" s="37">
        <v>5</v>
      </c>
      <c r="V23" s="38">
        <v>7.8100000000000003E-2</v>
      </c>
      <c r="W23" s="37">
        <v>0</v>
      </c>
      <c r="X23" s="38">
        <v>0</v>
      </c>
      <c r="Y23" s="37">
        <v>1</v>
      </c>
      <c r="Z23" s="41">
        <v>1.5599999999999999E-2</v>
      </c>
    </row>
    <row r="24" spans="1:26" ht="15" x14ac:dyDescent="0.25">
      <c r="A24" s="35" t="s">
        <v>219</v>
      </c>
      <c r="B24" s="42">
        <v>88</v>
      </c>
      <c r="C24" s="37">
        <v>65</v>
      </c>
      <c r="D24" s="38">
        <v>0.73860000000000003</v>
      </c>
      <c r="E24" s="37">
        <v>15</v>
      </c>
      <c r="F24" s="39">
        <v>0.17050000000000001</v>
      </c>
      <c r="G24" s="37">
        <v>8</v>
      </c>
      <c r="H24" s="43">
        <v>9.0899999999999995E-2</v>
      </c>
      <c r="I24" s="37">
        <v>61</v>
      </c>
      <c r="J24" s="38">
        <v>0.69320000000000004</v>
      </c>
      <c r="K24" s="37">
        <v>23</v>
      </c>
      <c r="L24" s="39">
        <v>0.26140000000000002</v>
      </c>
      <c r="M24" s="37">
        <v>4</v>
      </c>
      <c r="N24" s="43">
        <v>4.5499999999999999E-2</v>
      </c>
      <c r="O24" s="37">
        <v>65</v>
      </c>
      <c r="P24" s="38">
        <v>0.73860000000000003</v>
      </c>
      <c r="Q24" s="37">
        <v>8</v>
      </c>
      <c r="R24" s="38">
        <v>9.0899999999999995E-2</v>
      </c>
      <c r="S24" s="37">
        <v>4</v>
      </c>
      <c r="T24" s="38">
        <v>4.5499999999999999E-2</v>
      </c>
      <c r="U24" s="37">
        <v>6</v>
      </c>
      <c r="V24" s="38">
        <v>6.8199999999999997E-2</v>
      </c>
      <c r="W24" s="37">
        <v>3</v>
      </c>
      <c r="X24" s="38">
        <v>3.4099999999999998E-2</v>
      </c>
      <c r="Y24" s="37">
        <v>2</v>
      </c>
      <c r="Z24" s="41">
        <v>2.2700000000000001E-2</v>
      </c>
    </row>
    <row r="25" spans="1:26" ht="15" x14ac:dyDescent="0.25">
      <c r="A25" s="35" t="s">
        <v>220</v>
      </c>
      <c r="B25" s="42">
        <v>70</v>
      </c>
      <c r="C25" s="37">
        <v>50</v>
      </c>
      <c r="D25" s="38">
        <v>0.71430000000000005</v>
      </c>
      <c r="E25" s="37">
        <v>11</v>
      </c>
      <c r="F25" s="39">
        <v>0.15709999999999999</v>
      </c>
      <c r="G25" s="37">
        <v>9</v>
      </c>
      <c r="H25" s="43">
        <v>0.12859999999999999</v>
      </c>
      <c r="I25" s="37">
        <v>47</v>
      </c>
      <c r="J25" s="38">
        <v>0.6714</v>
      </c>
      <c r="K25" s="37">
        <v>19</v>
      </c>
      <c r="L25" s="39">
        <v>0.27139999999999997</v>
      </c>
      <c r="M25" s="37">
        <v>4</v>
      </c>
      <c r="N25" s="43">
        <v>5.7099999999999998E-2</v>
      </c>
      <c r="O25" s="37">
        <v>57</v>
      </c>
      <c r="P25" s="38">
        <v>0.81430000000000002</v>
      </c>
      <c r="Q25" s="37">
        <v>6</v>
      </c>
      <c r="R25" s="38">
        <v>8.5699999999999998E-2</v>
      </c>
      <c r="S25" s="37">
        <v>1</v>
      </c>
      <c r="T25" s="38">
        <v>1.43E-2</v>
      </c>
      <c r="U25" s="37">
        <v>4</v>
      </c>
      <c r="V25" s="38">
        <v>5.7099999999999998E-2</v>
      </c>
      <c r="W25" s="37">
        <v>1</v>
      </c>
      <c r="X25" s="38">
        <v>1.43E-2</v>
      </c>
      <c r="Y25" s="37">
        <v>1</v>
      </c>
      <c r="Z25" s="41">
        <v>1.43E-2</v>
      </c>
    </row>
    <row r="26" spans="1:26" ht="15" x14ac:dyDescent="0.25">
      <c r="A26" s="35" t="s">
        <v>221</v>
      </c>
      <c r="B26" s="42">
        <v>64</v>
      </c>
      <c r="C26" s="37">
        <v>43</v>
      </c>
      <c r="D26" s="38">
        <v>0.67190000000000005</v>
      </c>
      <c r="E26" s="37">
        <v>8</v>
      </c>
      <c r="F26" s="39">
        <v>0.125</v>
      </c>
      <c r="G26" s="37">
        <v>13</v>
      </c>
      <c r="H26" s="43">
        <v>0.2031</v>
      </c>
      <c r="I26" s="37">
        <v>49</v>
      </c>
      <c r="J26" s="38">
        <v>0.76559999999999995</v>
      </c>
      <c r="K26" s="37">
        <v>10</v>
      </c>
      <c r="L26" s="39">
        <v>0.15629999999999999</v>
      </c>
      <c r="M26" s="37">
        <v>5</v>
      </c>
      <c r="N26" s="43">
        <v>7.8100000000000003E-2</v>
      </c>
      <c r="O26" s="37">
        <v>44</v>
      </c>
      <c r="P26" s="38">
        <v>0.6875</v>
      </c>
      <c r="Q26" s="37">
        <v>7</v>
      </c>
      <c r="R26" s="38">
        <v>0.1094</v>
      </c>
      <c r="S26" s="37">
        <v>5</v>
      </c>
      <c r="T26" s="38">
        <v>7.8100000000000003E-2</v>
      </c>
      <c r="U26" s="37">
        <v>6</v>
      </c>
      <c r="V26" s="38">
        <v>9.3799999999999994E-2</v>
      </c>
      <c r="W26" s="37">
        <v>0</v>
      </c>
      <c r="X26" s="38">
        <v>0</v>
      </c>
      <c r="Y26" s="37">
        <v>2</v>
      </c>
      <c r="Z26" s="41">
        <v>3.1300000000000001E-2</v>
      </c>
    </row>
    <row r="27" spans="1:26" ht="15" x14ac:dyDescent="0.25">
      <c r="A27" s="35" t="s">
        <v>222</v>
      </c>
      <c r="B27" s="42">
        <v>54</v>
      </c>
      <c r="C27" s="37">
        <v>36</v>
      </c>
      <c r="D27" s="38">
        <v>0.66669999999999996</v>
      </c>
      <c r="E27" s="37">
        <v>11</v>
      </c>
      <c r="F27" s="39">
        <v>0.20369999999999999</v>
      </c>
      <c r="G27" s="37">
        <v>7</v>
      </c>
      <c r="H27" s="43">
        <v>0.12959999999999999</v>
      </c>
      <c r="I27" s="37">
        <v>44</v>
      </c>
      <c r="J27" s="38">
        <v>0.81479999999999997</v>
      </c>
      <c r="K27" s="37">
        <v>10</v>
      </c>
      <c r="L27" s="39">
        <v>0.1852</v>
      </c>
      <c r="M27" s="37">
        <v>0</v>
      </c>
      <c r="N27" s="43">
        <v>0</v>
      </c>
      <c r="O27" s="37">
        <v>32</v>
      </c>
      <c r="P27" s="38">
        <v>0.59260000000000002</v>
      </c>
      <c r="Q27" s="37">
        <v>13</v>
      </c>
      <c r="R27" s="38">
        <v>0.2407</v>
      </c>
      <c r="S27" s="37">
        <v>2</v>
      </c>
      <c r="T27" s="38">
        <v>3.6999999999999998E-2</v>
      </c>
      <c r="U27" s="37">
        <v>7</v>
      </c>
      <c r="V27" s="38">
        <v>0.12959999999999999</v>
      </c>
      <c r="W27" s="37">
        <v>0</v>
      </c>
      <c r="X27" s="38">
        <v>0</v>
      </c>
      <c r="Y27" s="37">
        <v>0</v>
      </c>
      <c r="Z27" s="41">
        <v>0</v>
      </c>
    </row>
    <row r="28" spans="1:26" ht="15" x14ac:dyDescent="0.25">
      <c r="A28" s="44" t="s">
        <v>223</v>
      </c>
      <c r="B28" s="45">
        <f>SUM(B6:B27)</f>
        <v>1296</v>
      </c>
      <c r="C28" s="46">
        <f>SUM(C6:C27)</f>
        <v>916</v>
      </c>
      <c r="D28" s="47">
        <v>0.70679999999999998</v>
      </c>
      <c r="E28" s="46">
        <f>SUM(E6:E27)</f>
        <v>195</v>
      </c>
      <c r="F28" s="48">
        <v>0.15049999999999999</v>
      </c>
      <c r="G28" s="46">
        <f>SUM(G6:G27)</f>
        <v>185</v>
      </c>
      <c r="H28" s="49">
        <v>0.14269999999999999</v>
      </c>
      <c r="I28" s="46">
        <f>SUM(I6:I27)</f>
        <v>977</v>
      </c>
      <c r="J28" s="47">
        <v>0.75390000000000001</v>
      </c>
      <c r="K28" s="46">
        <f>SUM(K6:K27)</f>
        <v>276</v>
      </c>
      <c r="L28" s="48">
        <v>0.21299999999999999</v>
      </c>
      <c r="M28" s="46">
        <f>SUM(M6:M27)</f>
        <v>43</v>
      </c>
      <c r="N28" s="49">
        <v>3.32E-2</v>
      </c>
      <c r="O28" s="46">
        <f>SUM(O6:O27)</f>
        <v>803</v>
      </c>
      <c r="P28" s="47">
        <v>0.61960000000000004</v>
      </c>
      <c r="Q28" s="46">
        <f t="shared" ref="Q28:Y28" si="0">SUM(Q6:Q27)</f>
        <v>193</v>
      </c>
      <c r="R28" s="47">
        <v>0.1489</v>
      </c>
      <c r="S28" s="46">
        <f t="shared" si="0"/>
        <v>108</v>
      </c>
      <c r="T28" s="47">
        <v>8.3299999999999999E-2</v>
      </c>
      <c r="U28" s="46">
        <f t="shared" si="0"/>
        <v>138</v>
      </c>
      <c r="V28" s="47">
        <v>0.1065</v>
      </c>
      <c r="W28" s="46">
        <f t="shared" si="0"/>
        <v>32</v>
      </c>
      <c r="X28" s="47">
        <v>2.47E-2</v>
      </c>
      <c r="Y28" s="46">
        <f t="shared" si="0"/>
        <v>22</v>
      </c>
      <c r="Z28" s="47">
        <v>1.7000000000000001E-2</v>
      </c>
    </row>
  </sheetData>
  <mergeCells count="17">
    <mergeCell ref="S4:T4"/>
    <mergeCell ref="U4:V4"/>
    <mergeCell ref="W4:X4"/>
    <mergeCell ref="A1:J1"/>
    <mergeCell ref="A3:A5"/>
    <mergeCell ref="B3:B5"/>
    <mergeCell ref="C3:N3"/>
    <mergeCell ref="O3:Z3"/>
    <mergeCell ref="C4:D4"/>
    <mergeCell ref="E4:F4"/>
    <mergeCell ref="G4:H4"/>
    <mergeCell ref="I4:J4"/>
    <mergeCell ref="K4:L4"/>
    <mergeCell ref="Y4:Z4"/>
    <mergeCell ref="M4:N4"/>
    <mergeCell ref="O4:P4"/>
    <mergeCell ref="Q4:R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7"/>
  <sheetViews>
    <sheetView workbookViewId="0">
      <selection sqref="A1:AC1"/>
    </sheetView>
  </sheetViews>
  <sheetFormatPr defaultRowHeight="14.25" x14ac:dyDescent="0.2"/>
  <cols>
    <col min="1" max="1" width="24" customWidth="1"/>
    <col min="2" max="2" width="3.75" customWidth="1"/>
    <col min="3" max="3" width="3.125" customWidth="1"/>
    <col min="4" max="4" width="1.875" customWidth="1"/>
    <col min="5" max="5" width="3.875" customWidth="1"/>
    <col min="6" max="6" width="1.875" customWidth="1"/>
    <col min="7" max="7" width="3.875" customWidth="1"/>
    <col min="8" max="8" width="1.875" customWidth="1"/>
    <col min="9" max="9" width="2.875" customWidth="1"/>
    <col min="10" max="11" width="1.875" customWidth="1"/>
    <col min="12" max="12" width="2.875" customWidth="1"/>
    <col min="13" max="13" width="1.875" customWidth="1"/>
    <col min="14" max="14" width="3" customWidth="1"/>
    <col min="15" max="18" width="1.875" customWidth="1"/>
    <col min="19" max="19" width="2.5" customWidth="1"/>
    <col min="20" max="21" width="2.625" customWidth="1"/>
    <col min="22" max="31" width="1.875" customWidth="1"/>
    <col min="32" max="32" width="2.75" customWidth="1"/>
    <col min="33" max="33" width="1.875" customWidth="1"/>
    <col min="34" max="34" width="2.5" customWidth="1"/>
    <col min="35" max="37" width="1.875" customWidth="1"/>
    <col min="38" max="38" width="2.875" customWidth="1"/>
    <col min="39" max="40" width="1.875" customWidth="1"/>
    <col min="41" max="41" width="2.875" customWidth="1"/>
    <col min="42" max="70" width="1.875" customWidth="1"/>
  </cols>
  <sheetData>
    <row r="1" spans="1:70" ht="15.75" x14ac:dyDescent="0.25">
      <c r="A1" s="122" t="s">
        <v>317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</row>
    <row r="3" spans="1:70" ht="15" x14ac:dyDescent="0.25">
      <c r="A3" s="123" t="s">
        <v>224</v>
      </c>
      <c r="B3" s="128" t="s">
        <v>225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</row>
    <row r="4" spans="1:70" ht="73.5" customHeight="1" x14ac:dyDescent="0.2">
      <c r="A4" s="125"/>
      <c r="B4" s="50" t="s">
        <v>226</v>
      </c>
      <c r="C4" s="50" t="s">
        <v>227</v>
      </c>
      <c r="D4" s="50" t="s">
        <v>228</v>
      </c>
      <c r="E4" s="50" t="s">
        <v>229</v>
      </c>
      <c r="F4" s="50" t="s">
        <v>230</v>
      </c>
      <c r="G4" s="50" t="s">
        <v>231</v>
      </c>
      <c r="H4" s="50" t="s">
        <v>232</v>
      </c>
      <c r="I4" s="50" t="s">
        <v>233</v>
      </c>
      <c r="J4" s="50" t="s">
        <v>234</v>
      </c>
      <c r="K4" s="50" t="s">
        <v>235</v>
      </c>
      <c r="L4" s="50" t="s">
        <v>236</v>
      </c>
      <c r="M4" s="50" t="s">
        <v>237</v>
      </c>
      <c r="N4" s="50" t="s">
        <v>238</v>
      </c>
      <c r="O4" s="50" t="s">
        <v>239</v>
      </c>
      <c r="P4" s="50" t="s">
        <v>240</v>
      </c>
      <c r="Q4" s="50" t="s">
        <v>241</v>
      </c>
      <c r="R4" s="50" t="s">
        <v>242</v>
      </c>
      <c r="S4" s="50" t="s">
        <v>243</v>
      </c>
      <c r="T4" s="50" t="s">
        <v>244</v>
      </c>
      <c r="U4" s="50" t="s">
        <v>245</v>
      </c>
      <c r="V4" s="50" t="s">
        <v>246</v>
      </c>
      <c r="W4" s="50" t="s">
        <v>247</v>
      </c>
      <c r="X4" s="50" t="s">
        <v>248</v>
      </c>
      <c r="Y4" s="50" t="s">
        <v>249</v>
      </c>
      <c r="Z4" s="50" t="s">
        <v>250</v>
      </c>
      <c r="AA4" s="50" t="s">
        <v>251</v>
      </c>
      <c r="AB4" s="50" t="s">
        <v>252</v>
      </c>
      <c r="AC4" s="50" t="s">
        <v>253</v>
      </c>
      <c r="AD4" s="50" t="s">
        <v>254</v>
      </c>
      <c r="AE4" s="50" t="s">
        <v>255</v>
      </c>
      <c r="AF4" s="50" t="s">
        <v>256</v>
      </c>
      <c r="AG4" s="50" t="s">
        <v>257</v>
      </c>
      <c r="AH4" s="50" t="s">
        <v>258</v>
      </c>
      <c r="AI4" s="50" t="s">
        <v>259</v>
      </c>
      <c r="AJ4" s="50" t="s">
        <v>260</v>
      </c>
      <c r="AK4" s="50" t="s">
        <v>261</v>
      </c>
      <c r="AL4" s="50" t="s">
        <v>262</v>
      </c>
      <c r="AM4" s="50" t="s">
        <v>263</v>
      </c>
      <c r="AN4" s="50" t="s">
        <v>264</v>
      </c>
      <c r="AO4" s="50" t="s">
        <v>265</v>
      </c>
      <c r="AP4" s="50" t="s">
        <v>266</v>
      </c>
      <c r="AQ4" s="50" t="s">
        <v>267</v>
      </c>
      <c r="AR4" s="50" t="s">
        <v>268</v>
      </c>
      <c r="AS4" s="50" t="s">
        <v>269</v>
      </c>
      <c r="AT4" s="50" t="s">
        <v>270</v>
      </c>
      <c r="AU4" s="50" t="s">
        <v>271</v>
      </c>
      <c r="AV4" s="50" t="s">
        <v>272</v>
      </c>
      <c r="AW4" s="50" t="s">
        <v>273</v>
      </c>
      <c r="AX4" s="50" t="s">
        <v>274</v>
      </c>
      <c r="AY4" s="50" t="s">
        <v>275</v>
      </c>
      <c r="AZ4" s="50" t="s">
        <v>276</v>
      </c>
      <c r="BA4" s="50" t="s">
        <v>277</v>
      </c>
      <c r="BB4" s="50" t="s">
        <v>278</v>
      </c>
      <c r="BC4" s="50" t="s">
        <v>279</v>
      </c>
      <c r="BD4" s="50" t="s">
        <v>280</v>
      </c>
      <c r="BE4" s="50" t="s">
        <v>281</v>
      </c>
      <c r="BF4" s="50" t="s">
        <v>282</v>
      </c>
      <c r="BG4" s="50" t="s">
        <v>283</v>
      </c>
      <c r="BH4" s="50" t="s">
        <v>284</v>
      </c>
      <c r="BI4" s="50" t="s">
        <v>285</v>
      </c>
      <c r="BJ4" s="50" t="s">
        <v>286</v>
      </c>
      <c r="BK4" s="50" t="s">
        <v>287</v>
      </c>
      <c r="BL4" s="50" t="s">
        <v>288</v>
      </c>
      <c r="BM4" s="50" t="s">
        <v>289</v>
      </c>
      <c r="BN4" s="50" t="s">
        <v>290</v>
      </c>
      <c r="BO4" s="50" t="s">
        <v>291</v>
      </c>
      <c r="BP4" s="50" t="s">
        <v>292</v>
      </c>
      <c r="BQ4" s="50" t="s">
        <v>293</v>
      </c>
      <c r="BR4" s="50" t="s">
        <v>294</v>
      </c>
    </row>
    <row r="5" spans="1:70" ht="15" x14ac:dyDescent="0.2">
      <c r="A5" s="51" t="s">
        <v>201</v>
      </c>
      <c r="B5" s="52">
        <v>10</v>
      </c>
      <c r="C5" s="52">
        <v>1</v>
      </c>
      <c r="D5" s="52">
        <v>0</v>
      </c>
      <c r="E5" s="53">
        <v>14</v>
      </c>
      <c r="F5" s="52">
        <v>0</v>
      </c>
      <c r="G5" s="52">
        <v>5</v>
      </c>
      <c r="H5" s="52">
        <v>1</v>
      </c>
      <c r="I5" s="52">
        <v>4</v>
      </c>
      <c r="J5" s="52">
        <v>0</v>
      </c>
      <c r="K5" s="52">
        <v>1</v>
      </c>
      <c r="L5" s="52">
        <v>0</v>
      </c>
      <c r="M5" s="52">
        <v>0</v>
      </c>
      <c r="N5" s="52">
        <v>0</v>
      </c>
      <c r="O5" s="52">
        <v>1</v>
      </c>
      <c r="P5" s="52">
        <v>1</v>
      </c>
      <c r="Q5" s="52">
        <v>0</v>
      </c>
      <c r="R5" s="52">
        <v>0</v>
      </c>
      <c r="S5" s="52">
        <v>2</v>
      </c>
      <c r="T5" s="52">
        <v>0</v>
      </c>
      <c r="U5" s="52">
        <v>0</v>
      </c>
      <c r="V5" s="52">
        <v>0</v>
      </c>
      <c r="W5" s="52">
        <v>0</v>
      </c>
      <c r="X5" s="52">
        <v>0</v>
      </c>
      <c r="Y5" s="52">
        <v>0</v>
      </c>
      <c r="Z5" s="52">
        <v>0</v>
      </c>
      <c r="AA5" s="52">
        <v>1</v>
      </c>
      <c r="AB5" s="52">
        <v>0</v>
      </c>
      <c r="AC5" s="52">
        <v>0</v>
      </c>
      <c r="AD5" s="52">
        <v>0</v>
      </c>
      <c r="AE5" s="52">
        <v>0</v>
      </c>
      <c r="AF5" s="52">
        <v>0</v>
      </c>
      <c r="AG5" s="52">
        <v>0</v>
      </c>
      <c r="AH5" s="52">
        <v>1</v>
      </c>
      <c r="AI5" s="52">
        <v>1</v>
      </c>
      <c r="AJ5" s="52">
        <v>0</v>
      </c>
      <c r="AK5" s="52">
        <v>1</v>
      </c>
      <c r="AL5" s="52">
        <v>0</v>
      </c>
      <c r="AM5" s="52">
        <v>0</v>
      </c>
      <c r="AN5" s="52">
        <v>0</v>
      </c>
      <c r="AO5" s="52">
        <v>0</v>
      </c>
      <c r="AP5" s="52">
        <v>0</v>
      </c>
      <c r="AQ5" s="52">
        <v>0</v>
      </c>
      <c r="AR5" s="52">
        <v>0</v>
      </c>
      <c r="AS5" s="52">
        <v>0</v>
      </c>
      <c r="AT5" s="52">
        <v>1</v>
      </c>
      <c r="AU5" s="52">
        <v>0</v>
      </c>
      <c r="AV5" s="52">
        <v>0</v>
      </c>
      <c r="AW5" s="52">
        <v>0</v>
      </c>
      <c r="AX5" s="52">
        <v>0</v>
      </c>
      <c r="AY5" s="52">
        <v>0</v>
      </c>
      <c r="AZ5" s="52">
        <v>0</v>
      </c>
      <c r="BA5" s="52">
        <v>0</v>
      </c>
      <c r="BB5" s="52">
        <v>0</v>
      </c>
      <c r="BC5" s="52">
        <v>0</v>
      </c>
      <c r="BD5" s="52">
        <v>0</v>
      </c>
      <c r="BE5" s="52">
        <v>1</v>
      </c>
      <c r="BF5" s="52">
        <v>1</v>
      </c>
      <c r="BG5" s="52">
        <v>0</v>
      </c>
      <c r="BH5" s="52">
        <v>0</v>
      </c>
      <c r="BI5" s="52">
        <v>0</v>
      </c>
      <c r="BJ5" s="52">
        <v>0</v>
      </c>
      <c r="BK5" s="52">
        <v>1</v>
      </c>
      <c r="BL5" s="52">
        <v>0</v>
      </c>
      <c r="BM5" s="52">
        <v>0</v>
      </c>
      <c r="BN5" s="52">
        <v>0</v>
      </c>
      <c r="BO5" s="52">
        <v>0</v>
      </c>
      <c r="BP5" s="52">
        <v>0</v>
      </c>
      <c r="BQ5" s="52">
        <v>0</v>
      </c>
      <c r="BR5" s="52">
        <v>0</v>
      </c>
    </row>
    <row r="6" spans="1:70" ht="15" x14ac:dyDescent="0.2">
      <c r="A6" s="51" t="s">
        <v>202</v>
      </c>
      <c r="B6" s="52">
        <v>17</v>
      </c>
      <c r="C6" s="52">
        <v>0</v>
      </c>
      <c r="D6" s="52">
        <v>1</v>
      </c>
      <c r="E6" s="53">
        <v>13</v>
      </c>
      <c r="F6" s="52">
        <v>0</v>
      </c>
      <c r="G6" s="52">
        <v>7</v>
      </c>
      <c r="H6" s="52">
        <v>1</v>
      </c>
      <c r="I6" s="52">
        <v>3</v>
      </c>
      <c r="J6" s="52">
        <v>0</v>
      </c>
      <c r="K6" s="52">
        <v>1</v>
      </c>
      <c r="L6" s="52">
        <v>0</v>
      </c>
      <c r="M6" s="52">
        <v>0</v>
      </c>
      <c r="N6" s="52">
        <v>0</v>
      </c>
      <c r="O6" s="52">
        <v>1</v>
      </c>
      <c r="P6" s="52">
        <v>1</v>
      </c>
      <c r="Q6" s="52">
        <v>0</v>
      </c>
      <c r="R6" s="52">
        <v>0</v>
      </c>
      <c r="S6" s="52">
        <v>2</v>
      </c>
      <c r="T6" s="52">
        <v>0</v>
      </c>
      <c r="U6" s="52">
        <v>0</v>
      </c>
      <c r="V6" s="52">
        <v>0</v>
      </c>
      <c r="W6" s="52">
        <v>0</v>
      </c>
      <c r="X6" s="52">
        <v>0</v>
      </c>
      <c r="Y6" s="52">
        <v>0</v>
      </c>
      <c r="Z6" s="52">
        <v>0</v>
      </c>
      <c r="AA6" s="52">
        <v>1</v>
      </c>
      <c r="AB6" s="52">
        <v>0</v>
      </c>
      <c r="AC6" s="52">
        <v>0</v>
      </c>
      <c r="AD6" s="52">
        <v>0</v>
      </c>
      <c r="AE6" s="52">
        <v>0</v>
      </c>
      <c r="AF6" s="52">
        <v>0</v>
      </c>
      <c r="AG6" s="52">
        <v>0</v>
      </c>
      <c r="AH6" s="52">
        <v>1</v>
      </c>
      <c r="AI6" s="52">
        <v>0</v>
      </c>
      <c r="AJ6" s="52">
        <v>0</v>
      </c>
      <c r="AK6" s="52">
        <v>1</v>
      </c>
      <c r="AL6" s="52">
        <v>0</v>
      </c>
      <c r="AM6" s="52">
        <v>0</v>
      </c>
      <c r="AN6" s="52">
        <v>0</v>
      </c>
      <c r="AO6" s="52">
        <v>0</v>
      </c>
      <c r="AP6" s="52">
        <v>0</v>
      </c>
      <c r="AQ6" s="52">
        <v>0</v>
      </c>
      <c r="AR6" s="52">
        <v>0</v>
      </c>
      <c r="AS6" s="52">
        <v>0</v>
      </c>
      <c r="AT6" s="52">
        <v>0</v>
      </c>
      <c r="AU6" s="52">
        <v>0</v>
      </c>
      <c r="AV6" s="52">
        <v>0</v>
      </c>
      <c r="AW6" s="52">
        <v>0</v>
      </c>
      <c r="AX6" s="52">
        <v>0</v>
      </c>
      <c r="AY6" s="52">
        <v>0</v>
      </c>
      <c r="AZ6" s="52">
        <v>0</v>
      </c>
      <c r="BA6" s="52">
        <v>0</v>
      </c>
      <c r="BB6" s="52">
        <v>0</v>
      </c>
      <c r="BC6" s="52">
        <v>0</v>
      </c>
      <c r="BD6" s="52">
        <v>1</v>
      </c>
      <c r="BE6" s="52">
        <v>1</v>
      </c>
      <c r="BF6" s="52">
        <v>1</v>
      </c>
      <c r="BG6" s="52">
        <v>0</v>
      </c>
      <c r="BH6" s="52">
        <v>0</v>
      </c>
      <c r="BI6" s="52">
        <v>0</v>
      </c>
      <c r="BJ6" s="52">
        <v>0</v>
      </c>
      <c r="BK6" s="52">
        <v>1</v>
      </c>
      <c r="BL6" s="52">
        <v>0</v>
      </c>
      <c r="BM6" s="52">
        <v>0</v>
      </c>
      <c r="BN6" s="52">
        <v>0</v>
      </c>
      <c r="BO6" s="52">
        <v>0</v>
      </c>
      <c r="BP6" s="52">
        <v>0</v>
      </c>
      <c r="BQ6" s="52">
        <v>0</v>
      </c>
      <c r="BR6" s="52">
        <v>0</v>
      </c>
    </row>
    <row r="7" spans="1:70" ht="15" x14ac:dyDescent="0.2">
      <c r="A7" s="51" t="s">
        <v>203</v>
      </c>
      <c r="B7" s="52">
        <v>12</v>
      </c>
      <c r="C7" s="52">
        <v>0</v>
      </c>
      <c r="D7" s="52">
        <v>0</v>
      </c>
      <c r="E7" s="53">
        <v>17</v>
      </c>
      <c r="F7" s="52">
        <v>0</v>
      </c>
      <c r="G7" s="52">
        <v>5</v>
      </c>
      <c r="H7" s="52">
        <v>0</v>
      </c>
      <c r="I7" s="52">
        <v>6</v>
      </c>
      <c r="J7" s="52">
        <v>0</v>
      </c>
      <c r="K7" s="52">
        <v>0</v>
      </c>
      <c r="L7" s="52">
        <v>0</v>
      </c>
      <c r="M7" s="52">
        <v>1</v>
      </c>
      <c r="N7" s="52">
        <v>1</v>
      </c>
      <c r="O7" s="52">
        <v>0</v>
      </c>
      <c r="P7" s="52">
        <v>0</v>
      </c>
      <c r="Q7" s="52">
        <v>0</v>
      </c>
      <c r="R7" s="52">
        <v>0</v>
      </c>
      <c r="S7" s="52">
        <v>1</v>
      </c>
      <c r="T7" s="52">
        <v>0</v>
      </c>
      <c r="U7" s="52">
        <v>1</v>
      </c>
      <c r="V7" s="52">
        <v>2</v>
      </c>
      <c r="W7" s="52">
        <v>0</v>
      </c>
      <c r="X7" s="52">
        <v>0</v>
      </c>
      <c r="Y7" s="52">
        <v>0</v>
      </c>
      <c r="Z7" s="52">
        <v>0</v>
      </c>
      <c r="AA7" s="52">
        <v>0</v>
      </c>
      <c r="AB7" s="52">
        <v>0</v>
      </c>
      <c r="AC7" s="52">
        <v>0</v>
      </c>
      <c r="AD7" s="52">
        <v>0</v>
      </c>
      <c r="AE7" s="52">
        <v>0</v>
      </c>
      <c r="AF7" s="52">
        <v>1</v>
      </c>
      <c r="AG7" s="52">
        <v>0</v>
      </c>
      <c r="AH7" s="52">
        <v>1</v>
      </c>
      <c r="AI7" s="52">
        <v>0</v>
      </c>
      <c r="AJ7" s="52">
        <v>0</v>
      </c>
      <c r="AK7" s="52">
        <v>0</v>
      </c>
      <c r="AL7" s="52">
        <v>1</v>
      </c>
      <c r="AM7" s="52">
        <v>0</v>
      </c>
      <c r="AN7" s="52">
        <v>0</v>
      </c>
      <c r="AO7" s="52">
        <v>1</v>
      </c>
      <c r="AP7" s="52">
        <v>1</v>
      </c>
      <c r="AQ7" s="52">
        <v>0</v>
      </c>
      <c r="AR7" s="52">
        <v>0</v>
      </c>
      <c r="AS7" s="52">
        <v>0</v>
      </c>
      <c r="AT7" s="52">
        <v>0</v>
      </c>
      <c r="AU7" s="52">
        <v>0</v>
      </c>
      <c r="AV7" s="52">
        <v>0</v>
      </c>
      <c r="AW7" s="52">
        <v>1</v>
      </c>
      <c r="AX7" s="52">
        <v>1</v>
      </c>
      <c r="AY7" s="52">
        <v>0</v>
      </c>
      <c r="AZ7" s="52">
        <v>0</v>
      </c>
      <c r="BA7" s="52">
        <v>0</v>
      </c>
      <c r="BB7" s="52">
        <v>0</v>
      </c>
      <c r="BC7" s="52">
        <v>1</v>
      </c>
      <c r="BD7" s="52">
        <v>0</v>
      </c>
      <c r="BE7" s="52">
        <v>0</v>
      </c>
      <c r="BF7" s="52">
        <v>0</v>
      </c>
      <c r="BG7" s="52">
        <v>0</v>
      </c>
      <c r="BH7" s="52">
        <v>0</v>
      </c>
      <c r="BI7" s="52">
        <v>0</v>
      </c>
      <c r="BJ7" s="52">
        <v>0</v>
      </c>
      <c r="BK7" s="52">
        <v>0</v>
      </c>
      <c r="BL7" s="52">
        <v>0</v>
      </c>
      <c r="BM7" s="52">
        <v>0</v>
      </c>
      <c r="BN7" s="52">
        <v>0</v>
      </c>
      <c r="BO7" s="52">
        <v>0</v>
      </c>
      <c r="BP7" s="52">
        <v>0</v>
      </c>
      <c r="BQ7" s="52">
        <v>0</v>
      </c>
      <c r="BR7" s="52">
        <v>0</v>
      </c>
    </row>
    <row r="8" spans="1:70" ht="15" x14ac:dyDescent="0.2">
      <c r="A8" s="51" t="s">
        <v>204</v>
      </c>
      <c r="B8" s="52">
        <v>11</v>
      </c>
      <c r="C8" s="52">
        <v>0</v>
      </c>
      <c r="D8" s="52">
        <v>1</v>
      </c>
      <c r="E8" s="53">
        <v>12</v>
      </c>
      <c r="F8" s="52">
        <v>0</v>
      </c>
      <c r="G8" s="52">
        <v>5</v>
      </c>
      <c r="H8" s="52">
        <v>0</v>
      </c>
      <c r="I8" s="52">
        <v>6</v>
      </c>
      <c r="J8" s="52">
        <v>0</v>
      </c>
      <c r="K8" s="52">
        <v>0</v>
      </c>
      <c r="L8" s="52">
        <v>0</v>
      </c>
      <c r="M8" s="52">
        <v>1</v>
      </c>
      <c r="N8" s="52">
        <v>1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1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0</v>
      </c>
      <c r="AB8" s="52">
        <v>1</v>
      </c>
      <c r="AC8" s="52">
        <v>0</v>
      </c>
      <c r="AD8" s="52">
        <v>0</v>
      </c>
      <c r="AE8" s="52">
        <v>0</v>
      </c>
      <c r="AF8" s="52">
        <v>1</v>
      </c>
      <c r="AG8" s="52">
        <v>0</v>
      </c>
      <c r="AH8" s="52">
        <v>1</v>
      </c>
      <c r="AI8" s="52">
        <v>0</v>
      </c>
      <c r="AJ8" s="52">
        <v>0</v>
      </c>
      <c r="AK8" s="52">
        <v>0</v>
      </c>
      <c r="AL8" s="52">
        <v>1</v>
      </c>
      <c r="AM8" s="52">
        <v>0</v>
      </c>
      <c r="AN8" s="52">
        <v>1</v>
      </c>
      <c r="AO8" s="52">
        <v>1</v>
      </c>
      <c r="AP8" s="52">
        <v>0</v>
      </c>
      <c r="AQ8" s="52">
        <v>0</v>
      </c>
      <c r="AR8" s="52">
        <v>0</v>
      </c>
      <c r="AS8" s="52">
        <v>0</v>
      </c>
      <c r="AT8" s="52">
        <v>0</v>
      </c>
      <c r="AU8" s="52">
        <v>0</v>
      </c>
      <c r="AV8" s="52">
        <v>0</v>
      </c>
      <c r="AW8" s="52">
        <v>0</v>
      </c>
      <c r="AX8" s="52">
        <v>0</v>
      </c>
      <c r="AY8" s="52">
        <v>0</v>
      </c>
      <c r="AZ8" s="52">
        <v>0</v>
      </c>
      <c r="BA8" s="52">
        <v>0</v>
      </c>
      <c r="BB8" s="52">
        <v>0</v>
      </c>
      <c r="BC8" s="52">
        <v>0</v>
      </c>
      <c r="BD8" s="52">
        <v>0</v>
      </c>
      <c r="BE8" s="52">
        <v>0</v>
      </c>
      <c r="BF8" s="52">
        <v>0</v>
      </c>
      <c r="BG8" s="52">
        <v>0</v>
      </c>
      <c r="BH8" s="52">
        <v>0</v>
      </c>
      <c r="BI8" s="52">
        <v>0</v>
      </c>
      <c r="BJ8" s="52">
        <v>0</v>
      </c>
      <c r="BK8" s="52">
        <v>0</v>
      </c>
      <c r="BL8" s="52">
        <v>0</v>
      </c>
      <c r="BM8" s="52">
        <v>0</v>
      </c>
      <c r="BN8" s="52">
        <v>0</v>
      </c>
      <c r="BO8" s="52">
        <v>0</v>
      </c>
      <c r="BP8" s="52">
        <v>0</v>
      </c>
      <c r="BQ8" s="52">
        <v>0</v>
      </c>
      <c r="BR8" s="52">
        <v>0</v>
      </c>
    </row>
    <row r="9" spans="1:70" ht="15" x14ac:dyDescent="0.2">
      <c r="A9" s="51" t="s">
        <v>205</v>
      </c>
      <c r="B9" s="52">
        <v>10</v>
      </c>
      <c r="C9" s="52">
        <v>0</v>
      </c>
      <c r="D9" s="52">
        <v>0</v>
      </c>
      <c r="E9" s="53">
        <v>12</v>
      </c>
      <c r="F9" s="52">
        <v>0</v>
      </c>
      <c r="G9" s="52">
        <v>8</v>
      </c>
      <c r="H9" s="52">
        <v>0</v>
      </c>
      <c r="I9" s="52">
        <v>4</v>
      </c>
      <c r="J9" s="52">
        <v>0</v>
      </c>
      <c r="K9" s="52">
        <v>0</v>
      </c>
      <c r="L9" s="52">
        <v>0</v>
      </c>
      <c r="M9" s="52">
        <v>0</v>
      </c>
      <c r="N9" s="52">
        <v>1</v>
      </c>
      <c r="O9" s="52">
        <v>0</v>
      </c>
      <c r="P9" s="52">
        <v>0</v>
      </c>
      <c r="Q9" s="52">
        <v>0</v>
      </c>
      <c r="R9" s="52">
        <v>0</v>
      </c>
      <c r="S9" s="52">
        <v>3</v>
      </c>
      <c r="T9" s="52">
        <v>0</v>
      </c>
      <c r="U9" s="52">
        <v>2</v>
      </c>
      <c r="V9" s="52">
        <v>1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1</v>
      </c>
      <c r="AC9" s="52">
        <v>0</v>
      </c>
      <c r="AD9" s="52">
        <v>0</v>
      </c>
      <c r="AE9" s="52">
        <v>0</v>
      </c>
      <c r="AF9" s="52">
        <v>1</v>
      </c>
      <c r="AG9" s="52">
        <v>0</v>
      </c>
      <c r="AH9" s="52">
        <v>1</v>
      </c>
      <c r="AI9" s="52">
        <v>0</v>
      </c>
      <c r="AJ9" s="52">
        <v>0</v>
      </c>
      <c r="AK9" s="52">
        <v>0</v>
      </c>
      <c r="AL9" s="52">
        <v>1</v>
      </c>
      <c r="AM9" s="52">
        <v>0</v>
      </c>
      <c r="AN9" s="52">
        <v>1</v>
      </c>
      <c r="AO9" s="52">
        <v>1</v>
      </c>
      <c r="AP9" s="52">
        <v>0</v>
      </c>
      <c r="AQ9" s="52">
        <v>0</v>
      </c>
      <c r="AR9" s="52">
        <v>0</v>
      </c>
      <c r="AS9" s="52">
        <v>1</v>
      </c>
      <c r="AT9" s="52">
        <v>0</v>
      </c>
      <c r="AU9" s="52">
        <v>0</v>
      </c>
      <c r="AV9" s="52">
        <v>1</v>
      </c>
      <c r="AW9" s="52">
        <v>0</v>
      </c>
      <c r="AX9" s="52">
        <v>0</v>
      </c>
      <c r="AY9" s="52">
        <v>0</v>
      </c>
      <c r="AZ9" s="52">
        <v>0</v>
      </c>
      <c r="BA9" s="52">
        <v>0</v>
      </c>
      <c r="BB9" s="52">
        <v>0</v>
      </c>
      <c r="BC9" s="52">
        <v>0</v>
      </c>
      <c r="BD9" s="52">
        <v>0</v>
      </c>
      <c r="BE9" s="52">
        <v>0</v>
      </c>
      <c r="BF9" s="52">
        <v>0</v>
      </c>
      <c r="BG9" s="52">
        <v>0</v>
      </c>
      <c r="BH9" s="52">
        <v>0</v>
      </c>
      <c r="BI9" s="52">
        <v>0</v>
      </c>
      <c r="BJ9" s="52">
        <v>0</v>
      </c>
      <c r="BK9" s="52">
        <v>0</v>
      </c>
      <c r="BL9" s="52">
        <v>0</v>
      </c>
      <c r="BM9" s="52">
        <v>0</v>
      </c>
      <c r="BN9" s="52">
        <v>0</v>
      </c>
      <c r="BO9" s="52">
        <v>0</v>
      </c>
      <c r="BP9" s="52">
        <v>0</v>
      </c>
      <c r="BQ9" s="52">
        <v>0</v>
      </c>
      <c r="BR9" s="52">
        <v>0</v>
      </c>
    </row>
    <row r="10" spans="1:70" ht="15" x14ac:dyDescent="0.2">
      <c r="A10" s="51" t="s">
        <v>206</v>
      </c>
      <c r="B10" s="52">
        <v>13</v>
      </c>
      <c r="C10" s="52">
        <v>1</v>
      </c>
      <c r="D10" s="52">
        <v>1</v>
      </c>
      <c r="E10" s="53">
        <v>8</v>
      </c>
      <c r="F10" s="52">
        <v>0</v>
      </c>
      <c r="G10" s="52">
        <v>4</v>
      </c>
      <c r="H10" s="52">
        <v>0</v>
      </c>
      <c r="I10" s="52">
        <v>3</v>
      </c>
      <c r="J10" s="52">
        <v>0</v>
      </c>
      <c r="K10" s="52">
        <v>0</v>
      </c>
      <c r="L10" s="52">
        <v>0</v>
      </c>
      <c r="M10" s="52">
        <v>1</v>
      </c>
      <c r="N10" s="52">
        <v>2</v>
      </c>
      <c r="O10" s="52">
        <v>0</v>
      </c>
      <c r="P10" s="52">
        <v>0</v>
      </c>
      <c r="Q10" s="52">
        <v>0</v>
      </c>
      <c r="R10" s="52">
        <v>1</v>
      </c>
      <c r="S10" s="52">
        <v>0</v>
      </c>
      <c r="T10" s="52">
        <v>0</v>
      </c>
      <c r="U10" s="52">
        <v>1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1</v>
      </c>
      <c r="AC10" s="52">
        <v>0</v>
      </c>
      <c r="AD10" s="52">
        <v>0</v>
      </c>
      <c r="AE10" s="52">
        <v>0</v>
      </c>
      <c r="AF10" s="52">
        <v>1</v>
      </c>
      <c r="AG10" s="52">
        <v>0</v>
      </c>
      <c r="AH10" s="52">
        <v>1</v>
      </c>
      <c r="AI10" s="52">
        <v>0</v>
      </c>
      <c r="AJ10" s="52">
        <v>0</v>
      </c>
      <c r="AK10" s="52">
        <v>0</v>
      </c>
      <c r="AL10" s="52">
        <v>1</v>
      </c>
      <c r="AM10" s="52">
        <v>0</v>
      </c>
      <c r="AN10" s="52">
        <v>0</v>
      </c>
      <c r="AO10" s="52">
        <v>1</v>
      </c>
      <c r="AP10" s="52">
        <v>0</v>
      </c>
      <c r="AQ10" s="52">
        <v>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>
        <v>0</v>
      </c>
      <c r="BC10" s="52">
        <v>0</v>
      </c>
      <c r="BD10" s="52">
        <v>0</v>
      </c>
      <c r="BE10" s="52">
        <v>0</v>
      </c>
      <c r="BF10" s="52">
        <v>0</v>
      </c>
      <c r="BG10" s="52">
        <v>0</v>
      </c>
      <c r="BH10" s="52">
        <v>0</v>
      </c>
      <c r="BI10" s="52">
        <v>0</v>
      </c>
      <c r="BJ10" s="52">
        <v>0</v>
      </c>
      <c r="BK10" s="52">
        <v>0</v>
      </c>
      <c r="BL10" s="52">
        <v>0</v>
      </c>
      <c r="BM10" s="52">
        <v>0</v>
      </c>
      <c r="BN10" s="52">
        <v>0</v>
      </c>
      <c r="BO10" s="52">
        <v>0</v>
      </c>
      <c r="BP10" s="52">
        <v>0</v>
      </c>
      <c r="BQ10" s="52">
        <v>0</v>
      </c>
      <c r="BR10" s="52">
        <v>0</v>
      </c>
    </row>
    <row r="11" spans="1:70" ht="15" x14ac:dyDescent="0.2">
      <c r="A11" s="51" t="s">
        <v>207</v>
      </c>
      <c r="B11" s="52">
        <v>18</v>
      </c>
      <c r="C11" s="52">
        <v>0</v>
      </c>
      <c r="D11" s="52">
        <v>0</v>
      </c>
      <c r="E11" s="53">
        <v>14</v>
      </c>
      <c r="F11" s="52">
        <v>0</v>
      </c>
      <c r="G11" s="52">
        <v>3</v>
      </c>
      <c r="H11" s="52">
        <v>0</v>
      </c>
      <c r="I11" s="52">
        <v>7</v>
      </c>
      <c r="J11" s="52">
        <v>0</v>
      </c>
      <c r="K11" s="52">
        <v>0</v>
      </c>
      <c r="L11" s="52">
        <v>1</v>
      </c>
      <c r="M11" s="52">
        <v>0</v>
      </c>
      <c r="N11" s="52">
        <v>1</v>
      </c>
      <c r="O11" s="52">
        <v>0</v>
      </c>
      <c r="P11" s="52">
        <v>0</v>
      </c>
      <c r="Q11" s="52">
        <v>0</v>
      </c>
      <c r="R11" s="52">
        <v>0</v>
      </c>
      <c r="S11" s="52">
        <v>2</v>
      </c>
      <c r="T11" s="52">
        <v>0</v>
      </c>
      <c r="U11" s="52">
        <v>2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2">
        <v>1</v>
      </c>
      <c r="AC11" s="52">
        <v>0</v>
      </c>
      <c r="AD11" s="52">
        <v>0</v>
      </c>
      <c r="AE11" s="52">
        <v>1</v>
      </c>
      <c r="AF11" s="52">
        <v>1</v>
      </c>
      <c r="AG11" s="52">
        <v>0</v>
      </c>
      <c r="AH11" s="52">
        <v>1</v>
      </c>
      <c r="AI11" s="52">
        <v>0</v>
      </c>
      <c r="AJ11" s="52">
        <v>0</v>
      </c>
      <c r="AK11" s="52">
        <v>0</v>
      </c>
      <c r="AL11" s="52">
        <v>1</v>
      </c>
      <c r="AM11" s="52">
        <v>2</v>
      </c>
      <c r="AN11" s="52">
        <v>1</v>
      </c>
      <c r="AO11" s="52">
        <v>1</v>
      </c>
      <c r="AP11" s="52">
        <v>0</v>
      </c>
      <c r="AQ11" s="52">
        <v>1</v>
      </c>
      <c r="AR11" s="52">
        <v>0</v>
      </c>
      <c r="AS11" s="52">
        <v>0</v>
      </c>
      <c r="AT11" s="52">
        <v>0</v>
      </c>
      <c r="AU11" s="52">
        <v>0</v>
      </c>
      <c r="AV11" s="52">
        <v>0</v>
      </c>
      <c r="AW11" s="52">
        <v>0</v>
      </c>
      <c r="AX11" s="52">
        <v>0</v>
      </c>
      <c r="AY11" s="52">
        <v>0</v>
      </c>
      <c r="AZ11" s="52">
        <v>0</v>
      </c>
      <c r="BA11" s="52">
        <v>0</v>
      </c>
      <c r="BB11" s="52">
        <v>0</v>
      </c>
      <c r="BC11" s="52">
        <v>0</v>
      </c>
      <c r="BD11" s="52">
        <v>0</v>
      </c>
      <c r="BE11" s="52">
        <v>0</v>
      </c>
      <c r="BF11" s="52">
        <v>0</v>
      </c>
      <c r="BG11" s="52">
        <v>0</v>
      </c>
      <c r="BH11" s="52">
        <v>0</v>
      </c>
      <c r="BI11" s="52">
        <v>0</v>
      </c>
      <c r="BJ11" s="52">
        <v>0</v>
      </c>
      <c r="BK11" s="52">
        <v>0</v>
      </c>
      <c r="BL11" s="52">
        <v>0</v>
      </c>
      <c r="BM11" s="52">
        <v>0</v>
      </c>
      <c r="BN11" s="52">
        <v>0</v>
      </c>
      <c r="BO11" s="52">
        <v>0</v>
      </c>
      <c r="BP11" s="52">
        <v>0</v>
      </c>
      <c r="BQ11" s="52">
        <v>0</v>
      </c>
      <c r="BR11" s="52">
        <v>0</v>
      </c>
    </row>
    <row r="12" spans="1:70" ht="15" x14ac:dyDescent="0.2">
      <c r="A12" s="51" t="s">
        <v>208</v>
      </c>
      <c r="B12" s="52">
        <v>9</v>
      </c>
      <c r="C12" s="52">
        <v>0</v>
      </c>
      <c r="D12" s="52">
        <v>0</v>
      </c>
      <c r="E12" s="53">
        <v>13</v>
      </c>
      <c r="F12" s="52">
        <v>0</v>
      </c>
      <c r="G12" s="52">
        <v>6</v>
      </c>
      <c r="H12" s="52">
        <v>0</v>
      </c>
      <c r="I12" s="52">
        <v>3</v>
      </c>
      <c r="J12" s="52">
        <v>0</v>
      </c>
      <c r="K12" s="52">
        <v>0</v>
      </c>
      <c r="L12" s="52">
        <v>4</v>
      </c>
      <c r="M12" s="52">
        <v>1</v>
      </c>
      <c r="N12" s="52">
        <v>1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1</v>
      </c>
      <c r="U12" s="52">
        <v>1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1</v>
      </c>
      <c r="AB12" s="52">
        <v>1</v>
      </c>
      <c r="AC12" s="52">
        <v>0</v>
      </c>
      <c r="AD12" s="52">
        <v>0</v>
      </c>
      <c r="AE12" s="52">
        <v>0</v>
      </c>
      <c r="AF12" s="52">
        <v>1</v>
      </c>
      <c r="AG12" s="52">
        <v>0</v>
      </c>
      <c r="AH12" s="52">
        <v>1</v>
      </c>
      <c r="AI12" s="52">
        <v>0</v>
      </c>
      <c r="AJ12" s="52">
        <v>0</v>
      </c>
      <c r="AK12" s="52">
        <v>0</v>
      </c>
      <c r="AL12" s="52">
        <v>1</v>
      </c>
      <c r="AM12" s="52">
        <v>1</v>
      </c>
      <c r="AN12" s="52">
        <v>0</v>
      </c>
      <c r="AO12" s="52">
        <v>1</v>
      </c>
      <c r="AP12" s="52">
        <v>0</v>
      </c>
      <c r="AQ12" s="52">
        <v>0</v>
      </c>
      <c r="AR12" s="52">
        <v>0</v>
      </c>
      <c r="AS12" s="52">
        <v>0</v>
      </c>
      <c r="AT12" s="52">
        <v>0</v>
      </c>
      <c r="AU12" s="52">
        <v>1</v>
      </c>
      <c r="AV12" s="52">
        <v>0</v>
      </c>
      <c r="AW12" s="52">
        <v>0</v>
      </c>
      <c r="AX12" s="52">
        <v>0</v>
      </c>
      <c r="AY12" s="52">
        <v>1</v>
      </c>
      <c r="AZ12" s="52">
        <v>0</v>
      </c>
      <c r="BA12" s="52">
        <v>0</v>
      </c>
      <c r="BB12" s="52">
        <v>0</v>
      </c>
      <c r="BC12" s="52">
        <v>0</v>
      </c>
      <c r="BD12" s="52">
        <v>0</v>
      </c>
      <c r="BE12" s="52">
        <v>0</v>
      </c>
      <c r="BF12" s="52">
        <v>0</v>
      </c>
      <c r="BG12" s="52">
        <v>0</v>
      </c>
      <c r="BH12" s="52">
        <v>0</v>
      </c>
      <c r="BI12" s="52">
        <v>0</v>
      </c>
      <c r="BJ12" s="52">
        <v>0</v>
      </c>
      <c r="BK12" s="52">
        <v>0</v>
      </c>
      <c r="BL12" s="52">
        <v>0</v>
      </c>
      <c r="BM12" s="52">
        <v>0</v>
      </c>
      <c r="BN12" s="52">
        <v>1</v>
      </c>
      <c r="BO12" s="52">
        <v>1</v>
      </c>
      <c r="BP12" s="52">
        <v>0</v>
      </c>
      <c r="BQ12" s="52">
        <v>0</v>
      </c>
      <c r="BR12" s="52">
        <v>0</v>
      </c>
    </row>
    <row r="13" spans="1:70" ht="15" x14ac:dyDescent="0.2">
      <c r="A13" s="51" t="s">
        <v>209</v>
      </c>
      <c r="B13" s="52">
        <v>9</v>
      </c>
      <c r="C13" s="52">
        <v>0</v>
      </c>
      <c r="D13" s="52">
        <v>1</v>
      </c>
      <c r="E13" s="53">
        <v>13</v>
      </c>
      <c r="F13" s="52">
        <v>0</v>
      </c>
      <c r="G13" s="52">
        <v>6</v>
      </c>
      <c r="H13" s="52">
        <v>0</v>
      </c>
      <c r="I13" s="52">
        <v>3</v>
      </c>
      <c r="J13" s="52">
        <v>0</v>
      </c>
      <c r="K13" s="52">
        <v>0</v>
      </c>
      <c r="L13" s="52">
        <v>3</v>
      </c>
      <c r="M13" s="52">
        <v>1</v>
      </c>
      <c r="N13" s="52">
        <v>1</v>
      </c>
      <c r="O13" s="52">
        <v>0</v>
      </c>
      <c r="P13" s="52">
        <v>0</v>
      </c>
      <c r="Q13" s="52">
        <v>0</v>
      </c>
      <c r="R13" s="52">
        <v>1</v>
      </c>
      <c r="S13" s="52">
        <v>0</v>
      </c>
      <c r="T13" s="52">
        <v>0</v>
      </c>
      <c r="U13" s="52">
        <v>1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1</v>
      </c>
      <c r="AB13" s="52">
        <v>0</v>
      </c>
      <c r="AC13" s="52">
        <v>0</v>
      </c>
      <c r="AD13" s="52">
        <v>0</v>
      </c>
      <c r="AE13" s="52">
        <v>0</v>
      </c>
      <c r="AF13" s="52">
        <v>1</v>
      </c>
      <c r="AG13" s="52">
        <v>0</v>
      </c>
      <c r="AH13" s="52">
        <v>1</v>
      </c>
      <c r="AI13" s="52">
        <v>0</v>
      </c>
      <c r="AJ13" s="52">
        <v>0</v>
      </c>
      <c r="AK13" s="52">
        <v>0</v>
      </c>
      <c r="AL13" s="52">
        <v>1</v>
      </c>
      <c r="AM13" s="52">
        <v>0</v>
      </c>
      <c r="AN13" s="52">
        <v>0</v>
      </c>
      <c r="AO13" s="52">
        <v>1</v>
      </c>
      <c r="AP13" s="52">
        <v>0</v>
      </c>
      <c r="AQ13" s="52">
        <v>0</v>
      </c>
      <c r="AR13" s="52">
        <v>0</v>
      </c>
      <c r="AS13" s="52">
        <v>0</v>
      </c>
      <c r="AT13" s="52">
        <v>3</v>
      </c>
      <c r="AU13" s="52">
        <v>0</v>
      </c>
      <c r="AV13" s="52">
        <v>0</v>
      </c>
      <c r="AW13" s="52">
        <v>0</v>
      </c>
      <c r="AX13" s="52">
        <v>1</v>
      </c>
      <c r="AY13" s="52">
        <v>0</v>
      </c>
      <c r="AZ13" s="52">
        <v>0</v>
      </c>
      <c r="BA13" s="52">
        <v>0</v>
      </c>
      <c r="BB13" s="52">
        <v>0</v>
      </c>
      <c r="BC13" s="52">
        <v>1</v>
      </c>
      <c r="BD13" s="52">
        <v>0</v>
      </c>
      <c r="BE13" s="52">
        <v>0</v>
      </c>
      <c r="BF13" s="52">
        <v>0</v>
      </c>
      <c r="BG13" s="52">
        <v>1</v>
      </c>
      <c r="BH13" s="52">
        <v>0</v>
      </c>
      <c r="BI13" s="52">
        <v>0</v>
      </c>
      <c r="BJ13" s="52">
        <v>0</v>
      </c>
      <c r="BK13" s="52">
        <v>0</v>
      </c>
      <c r="BL13" s="52">
        <v>0</v>
      </c>
      <c r="BM13" s="52">
        <v>0</v>
      </c>
      <c r="BN13" s="52">
        <v>0</v>
      </c>
      <c r="BO13" s="52">
        <v>0</v>
      </c>
      <c r="BP13" s="52">
        <v>0</v>
      </c>
      <c r="BQ13" s="52">
        <v>0</v>
      </c>
      <c r="BR13" s="52">
        <v>0</v>
      </c>
    </row>
    <row r="14" spans="1:70" ht="15" x14ac:dyDescent="0.2">
      <c r="A14" s="51" t="s">
        <v>210</v>
      </c>
      <c r="B14" s="52">
        <v>14</v>
      </c>
      <c r="C14" s="52">
        <v>1</v>
      </c>
      <c r="D14" s="52">
        <v>0</v>
      </c>
      <c r="E14" s="53">
        <v>17</v>
      </c>
      <c r="F14" s="52">
        <v>0</v>
      </c>
      <c r="G14" s="52">
        <v>3</v>
      </c>
      <c r="H14" s="52">
        <v>0</v>
      </c>
      <c r="I14" s="52">
        <v>5</v>
      </c>
      <c r="J14" s="52">
        <v>0</v>
      </c>
      <c r="K14" s="52">
        <v>0</v>
      </c>
      <c r="L14" s="52">
        <v>1</v>
      </c>
      <c r="M14" s="52">
        <v>0</v>
      </c>
      <c r="N14" s="52">
        <v>2</v>
      </c>
      <c r="O14" s="52">
        <v>0</v>
      </c>
      <c r="P14" s="52">
        <v>0</v>
      </c>
      <c r="Q14" s="52">
        <v>0</v>
      </c>
      <c r="R14" s="52">
        <v>0</v>
      </c>
      <c r="S14" s="52">
        <v>2</v>
      </c>
      <c r="T14" s="52">
        <v>0</v>
      </c>
      <c r="U14" s="52">
        <v>2</v>
      </c>
      <c r="V14" s="52">
        <v>1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1</v>
      </c>
      <c r="AC14" s="52">
        <v>0</v>
      </c>
      <c r="AD14" s="52">
        <v>0</v>
      </c>
      <c r="AE14" s="52">
        <v>0</v>
      </c>
      <c r="AF14" s="52">
        <v>1</v>
      </c>
      <c r="AG14" s="52">
        <v>0</v>
      </c>
      <c r="AH14" s="52">
        <v>1</v>
      </c>
      <c r="AI14" s="52">
        <v>0</v>
      </c>
      <c r="AJ14" s="52">
        <v>0</v>
      </c>
      <c r="AK14" s="52">
        <v>0</v>
      </c>
      <c r="AL14" s="52">
        <v>1</v>
      </c>
      <c r="AM14" s="52">
        <v>1</v>
      </c>
      <c r="AN14" s="52">
        <v>1</v>
      </c>
      <c r="AO14" s="52">
        <v>1</v>
      </c>
      <c r="AP14" s="52">
        <v>0</v>
      </c>
      <c r="AQ14" s="52">
        <v>1</v>
      </c>
      <c r="AR14" s="52">
        <v>0</v>
      </c>
      <c r="AS14" s="52">
        <v>0</v>
      </c>
      <c r="AT14" s="52">
        <v>0</v>
      </c>
      <c r="AU14" s="52">
        <v>0</v>
      </c>
      <c r="AV14" s="52">
        <v>0</v>
      </c>
      <c r="AW14" s="52">
        <v>0</v>
      </c>
      <c r="AX14" s="52">
        <v>0</v>
      </c>
      <c r="AY14" s="52">
        <v>0</v>
      </c>
      <c r="AZ14" s="52">
        <v>0</v>
      </c>
      <c r="BA14" s="52">
        <v>0</v>
      </c>
      <c r="BB14" s="52">
        <v>0</v>
      </c>
      <c r="BC14" s="52">
        <v>0</v>
      </c>
      <c r="BD14" s="52">
        <v>0</v>
      </c>
      <c r="BE14" s="52">
        <v>0</v>
      </c>
      <c r="BF14" s="52">
        <v>0</v>
      </c>
      <c r="BG14" s="52">
        <v>0</v>
      </c>
      <c r="BH14" s="52">
        <v>0</v>
      </c>
      <c r="BI14" s="52">
        <v>0</v>
      </c>
      <c r="BJ14" s="52">
        <v>0</v>
      </c>
      <c r="BK14" s="52">
        <v>0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</row>
    <row r="15" spans="1:70" ht="15" x14ac:dyDescent="0.2">
      <c r="A15" s="51" t="s">
        <v>211</v>
      </c>
      <c r="B15" s="52">
        <v>15</v>
      </c>
      <c r="C15" s="52">
        <v>0</v>
      </c>
      <c r="D15" s="52">
        <v>0</v>
      </c>
      <c r="E15" s="53">
        <v>15</v>
      </c>
      <c r="F15" s="52">
        <v>0</v>
      </c>
      <c r="G15" s="52">
        <v>3</v>
      </c>
      <c r="H15" s="52">
        <v>0</v>
      </c>
      <c r="I15" s="52">
        <v>6</v>
      </c>
      <c r="J15" s="52">
        <v>0</v>
      </c>
      <c r="K15" s="52">
        <v>0</v>
      </c>
      <c r="L15" s="52">
        <v>1</v>
      </c>
      <c r="M15" s="52">
        <v>0</v>
      </c>
      <c r="N15" s="52">
        <v>1</v>
      </c>
      <c r="O15" s="52">
        <v>0</v>
      </c>
      <c r="P15" s="52">
        <v>0</v>
      </c>
      <c r="Q15" s="52">
        <v>0</v>
      </c>
      <c r="R15" s="52">
        <v>0</v>
      </c>
      <c r="S15" s="52">
        <v>2</v>
      </c>
      <c r="T15" s="52">
        <v>0</v>
      </c>
      <c r="U15" s="52">
        <v>2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1</v>
      </c>
      <c r="AC15" s="52">
        <v>0</v>
      </c>
      <c r="AD15" s="52">
        <v>0</v>
      </c>
      <c r="AE15" s="52">
        <v>1</v>
      </c>
      <c r="AF15" s="52">
        <v>1</v>
      </c>
      <c r="AG15" s="52">
        <v>0</v>
      </c>
      <c r="AH15" s="52">
        <v>1</v>
      </c>
      <c r="AI15" s="52">
        <v>0</v>
      </c>
      <c r="AJ15" s="52">
        <v>0</v>
      </c>
      <c r="AK15" s="52">
        <v>0</v>
      </c>
      <c r="AL15" s="52">
        <v>1</v>
      </c>
      <c r="AM15" s="52">
        <v>2</v>
      </c>
      <c r="AN15" s="52">
        <v>1</v>
      </c>
      <c r="AO15" s="52">
        <v>1</v>
      </c>
      <c r="AP15" s="52">
        <v>0</v>
      </c>
      <c r="AQ15" s="52">
        <v>1</v>
      </c>
      <c r="AR15" s="52">
        <v>0</v>
      </c>
      <c r="AS15" s="52">
        <v>0</v>
      </c>
      <c r="AT15" s="52">
        <v>0</v>
      </c>
      <c r="AU15" s="52">
        <v>1</v>
      </c>
      <c r="AV15" s="52">
        <v>0</v>
      </c>
      <c r="AW15" s="52">
        <v>0</v>
      </c>
      <c r="AX15" s="52">
        <v>0</v>
      </c>
      <c r="AY15" s="52">
        <v>0</v>
      </c>
      <c r="AZ15" s="52">
        <v>0</v>
      </c>
      <c r="BA15" s="52">
        <v>0</v>
      </c>
      <c r="BB15" s="52">
        <v>0</v>
      </c>
      <c r="BC15" s="52">
        <v>1</v>
      </c>
      <c r="BD15" s="52">
        <v>0</v>
      </c>
      <c r="BE15" s="52">
        <v>0</v>
      </c>
      <c r="BF15" s="52">
        <v>0</v>
      </c>
      <c r="BG15" s="52">
        <v>0</v>
      </c>
      <c r="BH15" s="52">
        <v>0</v>
      </c>
      <c r="BI15" s="52">
        <v>0</v>
      </c>
      <c r="BJ15" s="52">
        <v>0</v>
      </c>
      <c r="BK15" s="52">
        <v>0</v>
      </c>
      <c r="BL15" s="52">
        <v>0</v>
      </c>
      <c r="BM15" s="52">
        <v>0</v>
      </c>
      <c r="BN15" s="52">
        <v>0</v>
      </c>
      <c r="BO15" s="52">
        <v>0</v>
      </c>
      <c r="BP15" s="52">
        <v>1</v>
      </c>
      <c r="BQ15" s="52">
        <v>0</v>
      </c>
      <c r="BR15" s="52">
        <v>0</v>
      </c>
    </row>
    <row r="16" spans="1:70" ht="15" x14ac:dyDescent="0.2">
      <c r="A16" s="51" t="s">
        <v>212</v>
      </c>
      <c r="B16" s="52">
        <v>14</v>
      </c>
      <c r="C16" s="52">
        <v>0</v>
      </c>
      <c r="D16" s="52">
        <v>0</v>
      </c>
      <c r="E16" s="53">
        <v>14</v>
      </c>
      <c r="F16" s="52">
        <v>0</v>
      </c>
      <c r="G16" s="52">
        <v>3</v>
      </c>
      <c r="H16" s="52">
        <v>0</v>
      </c>
      <c r="I16" s="52">
        <v>4</v>
      </c>
      <c r="J16" s="52">
        <v>0</v>
      </c>
      <c r="K16" s="52">
        <v>0</v>
      </c>
      <c r="L16" s="52">
        <v>1</v>
      </c>
      <c r="M16" s="52">
        <v>0</v>
      </c>
      <c r="N16" s="52">
        <v>2</v>
      </c>
      <c r="O16" s="52">
        <v>0</v>
      </c>
      <c r="P16" s="52">
        <v>0</v>
      </c>
      <c r="Q16" s="52">
        <v>0</v>
      </c>
      <c r="R16" s="52">
        <v>0</v>
      </c>
      <c r="S16" s="52">
        <v>3</v>
      </c>
      <c r="T16" s="52">
        <v>0</v>
      </c>
      <c r="U16" s="52">
        <v>2</v>
      </c>
      <c r="V16" s="52">
        <v>1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1</v>
      </c>
      <c r="AC16" s="52">
        <v>0</v>
      </c>
      <c r="AD16" s="52">
        <v>0</v>
      </c>
      <c r="AE16" s="52">
        <v>0</v>
      </c>
      <c r="AF16" s="52">
        <v>1</v>
      </c>
      <c r="AG16" s="52">
        <v>0</v>
      </c>
      <c r="AH16" s="52">
        <v>1</v>
      </c>
      <c r="AI16" s="52">
        <v>0</v>
      </c>
      <c r="AJ16" s="52">
        <v>0</v>
      </c>
      <c r="AK16" s="52">
        <v>0</v>
      </c>
      <c r="AL16" s="52">
        <v>1</v>
      </c>
      <c r="AM16" s="52">
        <v>1</v>
      </c>
      <c r="AN16" s="52">
        <v>1</v>
      </c>
      <c r="AO16" s="52">
        <v>1</v>
      </c>
      <c r="AP16" s="52">
        <v>0</v>
      </c>
      <c r="AQ16" s="52">
        <v>1</v>
      </c>
      <c r="AR16" s="52">
        <v>0</v>
      </c>
      <c r="AS16" s="52">
        <v>0</v>
      </c>
      <c r="AT16" s="52">
        <v>0</v>
      </c>
      <c r="AU16" s="52">
        <v>0</v>
      </c>
      <c r="AV16" s="52">
        <v>0</v>
      </c>
      <c r="AW16" s="52">
        <v>0</v>
      </c>
      <c r="AX16" s="52">
        <v>0</v>
      </c>
      <c r="AY16" s="52">
        <v>0</v>
      </c>
      <c r="AZ16" s="52">
        <v>0</v>
      </c>
      <c r="BA16" s="52">
        <v>0</v>
      </c>
      <c r="BB16" s="52">
        <v>0</v>
      </c>
      <c r="BC16" s="52">
        <v>1</v>
      </c>
      <c r="BD16" s="52">
        <v>0</v>
      </c>
      <c r="BE16" s="52">
        <v>0</v>
      </c>
      <c r="BF16" s="52">
        <v>0</v>
      </c>
      <c r="BG16" s="52">
        <v>0</v>
      </c>
      <c r="BH16" s="52">
        <v>0</v>
      </c>
      <c r="BI16" s="52">
        <v>0</v>
      </c>
      <c r="BJ16" s="52">
        <v>0</v>
      </c>
      <c r="BK16" s="52">
        <v>0</v>
      </c>
      <c r="BL16" s="52">
        <v>0</v>
      </c>
      <c r="BM16" s="52">
        <v>0</v>
      </c>
      <c r="BN16" s="52">
        <v>0</v>
      </c>
      <c r="BO16" s="52">
        <v>0</v>
      </c>
      <c r="BP16" s="52">
        <v>0</v>
      </c>
      <c r="BQ16" s="52">
        <v>0</v>
      </c>
      <c r="BR16" s="52">
        <v>0</v>
      </c>
    </row>
    <row r="17" spans="1:70" ht="15" x14ac:dyDescent="0.2">
      <c r="A17" s="51" t="s">
        <v>213</v>
      </c>
      <c r="B17" s="52">
        <v>12</v>
      </c>
      <c r="C17" s="52">
        <v>0</v>
      </c>
      <c r="D17" s="52">
        <v>0</v>
      </c>
      <c r="E17" s="53">
        <v>13</v>
      </c>
      <c r="F17" s="52">
        <v>0</v>
      </c>
      <c r="G17" s="52">
        <v>8</v>
      </c>
      <c r="H17" s="52">
        <v>0</v>
      </c>
      <c r="I17" s="52">
        <v>4</v>
      </c>
      <c r="J17" s="52">
        <v>0</v>
      </c>
      <c r="K17" s="52">
        <v>0</v>
      </c>
      <c r="L17" s="52">
        <v>1</v>
      </c>
      <c r="M17" s="52">
        <v>0</v>
      </c>
      <c r="N17" s="52">
        <v>1</v>
      </c>
      <c r="O17" s="52">
        <v>0</v>
      </c>
      <c r="P17" s="52">
        <v>0</v>
      </c>
      <c r="Q17" s="52">
        <v>0</v>
      </c>
      <c r="R17" s="52">
        <v>0</v>
      </c>
      <c r="S17" s="52">
        <v>3</v>
      </c>
      <c r="T17" s="52">
        <v>0</v>
      </c>
      <c r="U17" s="52">
        <v>2</v>
      </c>
      <c r="V17" s="52">
        <v>4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1</v>
      </c>
      <c r="AC17" s="52">
        <v>0</v>
      </c>
      <c r="AD17" s="52">
        <v>0</v>
      </c>
      <c r="AE17" s="52">
        <v>0</v>
      </c>
      <c r="AF17" s="52">
        <v>1</v>
      </c>
      <c r="AG17" s="52">
        <v>0</v>
      </c>
      <c r="AH17" s="52">
        <v>1</v>
      </c>
      <c r="AI17" s="52">
        <v>0</v>
      </c>
      <c r="AJ17" s="52">
        <v>0</v>
      </c>
      <c r="AK17" s="52">
        <v>0</v>
      </c>
      <c r="AL17" s="52">
        <v>1</v>
      </c>
      <c r="AM17" s="52">
        <v>0</v>
      </c>
      <c r="AN17" s="52">
        <v>1</v>
      </c>
      <c r="AO17" s="52">
        <v>1</v>
      </c>
      <c r="AP17" s="52">
        <v>0</v>
      </c>
      <c r="AQ17" s="52">
        <v>0</v>
      </c>
      <c r="AR17" s="52">
        <v>1</v>
      </c>
      <c r="AS17" s="52">
        <v>0</v>
      </c>
      <c r="AT17" s="52">
        <v>0</v>
      </c>
      <c r="AU17" s="52">
        <v>0</v>
      </c>
      <c r="AV17" s="52">
        <v>1</v>
      </c>
      <c r="AW17" s="52">
        <v>0</v>
      </c>
      <c r="AX17" s="52">
        <v>0</v>
      </c>
      <c r="AY17" s="52">
        <v>0</v>
      </c>
      <c r="AZ17" s="52">
        <v>0</v>
      </c>
      <c r="BA17" s="52">
        <v>0</v>
      </c>
      <c r="BB17" s="52">
        <v>0</v>
      </c>
      <c r="BC17" s="52">
        <v>0</v>
      </c>
      <c r="BD17" s="52">
        <v>0</v>
      </c>
      <c r="BE17" s="52">
        <v>0</v>
      </c>
      <c r="BF17" s="52">
        <v>0</v>
      </c>
      <c r="BG17" s="52">
        <v>0</v>
      </c>
      <c r="BH17" s="52">
        <v>0</v>
      </c>
      <c r="BI17" s="52">
        <v>0</v>
      </c>
      <c r="BJ17" s="52">
        <v>0</v>
      </c>
      <c r="BK17" s="52">
        <v>0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</row>
    <row r="18" spans="1:70" ht="15" x14ac:dyDescent="0.2">
      <c r="A18" s="51" t="s">
        <v>214</v>
      </c>
      <c r="B18" s="52">
        <v>30</v>
      </c>
      <c r="C18" s="52">
        <v>1</v>
      </c>
      <c r="D18" s="52">
        <v>1</v>
      </c>
      <c r="E18" s="53">
        <v>27</v>
      </c>
      <c r="F18" s="52">
        <v>1</v>
      </c>
      <c r="G18" s="52">
        <v>3</v>
      </c>
      <c r="H18" s="52">
        <v>0</v>
      </c>
      <c r="I18" s="52">
        <v>1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1</v>
      </c>
      <c r="R18" s="52">
        <v>0</v>
      </c>
      <c r="S18" s="52">
        <v>0</v>
      </c>
      <c r="T18" s="52">
        <v>2</v>
      </c>
      <c r="U18" s="52">
        <v>1</v>
      </c>
      <c r="V18" s="52">
        <v>0</v>
      </c>
      <c r="W18" s="52">
        <v>0</v>
      </c>
      <c r="X18" s="52">
        <v>1</v>
      </c>
      <c r="Y18" s="52">
        <v>1</v>
      </c>
      <c r="Z18" s="52">
        <v>1</v>
      </c>
      <c r="AA18" s="52">
        <v>0</v>
      </c>
      <c r="AB18" s="52">
        <v>0</v>
      </c>
      <c r="AC18" s="52">
        <v>1</v>
      </c>
      <c r="AD18" s="52">
        <v>0</v>
      </c>
      <c r="AE18" s="52">
        <v>0</v>
      </c>
      <c r="AF18" s="52">
        <v>0</v>
      </c>
      <c r="AG18" s="52">
        <v>1</v>
      </c>
      <c r="AH18" s="52">
        <v>1</v>
      </c>
      <c r="AI18" s="52">
        <v>0</v>
      </c>
      <c r="AJ18" s="52">
        <v>0</v>
      </c>
      <c r="AK18" s="52">
        <v>0</v>
      </c>
      <c r="AL18" s="52">
        <v>0</v>
      </c>
      <c r="AM18" s="52">
        <v>0</v>
      </c>
      <c r="AN18" s="52">
        <v>0</v>
      </c>
      <c r="AO18" s="52">
        <v>0</v>
      </c>
      <c r="AP18" s="52">
        <v>0</v>
      </c>
      <c r="AQ18" s="52">
        <v>0</v>
      </c>
      <c r="AR18" s="52">
        <v>0</v>
      </c>
      <c r="AS18" s="52">
        <v>0</v>
      </c>
      <c r="AT18" s="52">
        <v>1</v>
      </c>
      <c r="AU18" s="52">
        <v>0</v>
      </c>
      <c r="AV18" s="52">
        <v>0</v>
      </c>
      <c r="AW18" s="52">
        <v>0</v>
      </c>
      <c r="AX18" s="52">
        <v>0</v>
      </c>
      <c r="AY18" s="52">
        <v>0</v>
      </c>
      <c r="AZ18" s="52">
        <v>0</v>
      </c>
      <c r="BA18" s="52">
        <v>0</v>
      </c>
      <c r="BB18" s="52">
        <v>0</v>
      </c>
      <c r="BC18" s="52">
        <v>0</v>
      </c>
      <c r="BD18" s="52">
        <v>0</v>
      </c>
      <c r="BE18" s="52">
        <v>0</v>
      </c>
      <c r="BF18" s="52">
        <v>0</v>
      </c>
      <c r="BG18" s="52">
        <v>0</v>
      </c>
      <c r="BH18" s="52">
        <v>0</v>
      </c>
      <c r="BI18" s="52">
        <v>1</v>
      </c>
      <c r="BJ18" s="52">
        <v>0</v>
      </c>
      <c r="BK18" s="52">
        <v>0</v>
      </c>
      <c r="BL18" s="52">
        <v>0</v>
      </c>
      <c r="BM18" s="52">
        <v>0</v>
      </c>
      <c r="BN18" s="52">
        <v>0</v>
      </c>
      <c r="BO18" s="52">
        <v>0</v>
      </c>
      <c r="BP18" s="52">
        <v>0</v>
      </c>
      <c r="BQ18" s="52">
        <v>0</v>
      </c>
      <c r="BR18" s="52">
        <v>0</v>
      </c>
    </row>
    <row r="19" spans="1:70" ht="15" x14ac:dyDescent="0.2">
      <c r="A19" s="51" t="s">
        <v>215</v>
      </c>
      <c r="B19" s="52">
        <v>26</v>
      </c>
      <c r="C19" s="52">
        <v>2</v>
      </c>
      <c r="D19" s="52">
        <v>1</v>
      </c>
      <c r="E19" s="53">
        <v>25</v>
      </c>
      <c r="F19" s="52">
        <v>1</v>
      </c>
      <c r="G19" s="52">
        <v>5</v>
      </c>
      <c r="H19" s="52">
        <v>0</v>
      </c>
      <c r="I19" s="52">
        <v>1</v>
      </c>
      <c r="J19" s="52">
        <v>1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1</v>
      </c>
      <c r="U19" s="52">
        <v>1</v>
      </c>
      <c r="V19" s="52">
        <v>0</v>
      </c>
      <c r="W19" s="52">
        <v>0</v>
      </c>
      <c r="X19" s="52">
        <v>0</v>
      </c>
      <c r="Y19" s="52">
        <v>0</v>
      </c>
      <c r="Z19" s="52">
        <v>1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1</v>
      </c>
      <c r="AH19" s="52">
        <v>1</v>
      </c>
      <c r="AI19" s="52">
        <v>0</v>
      </c>
      <c r="AJ19" s="52">
        <v>1</v>
      </c>
      <c r="AK19" s="52">
        <v>1</v>
      </c>
      <c r="AL19" s="52">
        <v>0</v>
      </c>
      <c r="AM19" s="52">
        <v>0</v>
      </c>
      <c r="AN19" s="52">
        <v>0</v>
      </c>
      <c r="AO19" s="52">
        <v>0</v>
      </c>
      <c r="AP19" s="52">
        <v>0</v>
      </c>
      <c r="AQ19" s="52">
        <v>0</v>
      </c>
      <c r="AR19" s="52">
        <v>0</v>
      </c>
      <c r="AS19" s="52">
        <v>0</v>
      </c>
      <c r="AT19" s="52">
        <v>0</v>
      </c>
      <c r="AU19" s="52">
        <v>0</v>
      </c>
      <c r="AV19" s="52">
        <v>0</v>
      </c>
      <c r="AW19" s="52">
        <v>0</v>
      </c>
      <c r="AX19" s="52">
        <v>0</v>
      </c>
      <c r="AY19" s="52">
        <v>0</v>
      </c>
      <c r="AZ19" s="52">
        <v>1</v>
      </c>
      <c r="BA19" s="52">
        <v>0</v>
      </c>
      <c r="BB19" s="52">
        <v>1</v>
      </c>
      <c r="BC19" s="52">
        <v>0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  <c r="BJ19" s="52">
        <v>0</v>
      </c>
      <c r="BK19" s="52">
        <v>0</v>
      </c>
      <c r="BL19" s="52">
        <v>1</v>
      </c>
      <c r="BM19" s="52">
        <v>0</v>
      </c>
      <c r="BN19" s="52">
        <v>0</v>
      </c>
      <c r="BO19" s="52">
        <v>1</v>
      </c>
      <c r="BP19" s="52">
        <v>0</v>
      </c>
      <c r="BQ19" s="52">
        <v>0</v>
      </c>
      <c r="BR19" s="52">
        <v>1</v>
      </c>
    </row>
    <row r="20" spans="1:70" ht="15" x14ac:dyDescent="0.2">
      <c r="A20" s="51" t="s">
        <v>216</v>
      </c>
      <c r="B20" s="52">
        <v>27</v>
      </c>
      <c r="C20" s="52">
        <v>1</v>
      </c>
      <c r="D20" s="52">
        <v>0</v>
      </c>
      <c r="E20" s="53">
        <v>27</v>
      </c>
      <c r="F20" s="52">
        <v>1</v>
      </c>
      <c r="G20" s="52">
        <v>3</v>
      </c>
      <c r="H20" s="52">
        <v>0</v>
      </c>
      <c r="I20" s="52">
        <v>1</v>
      </c>
      <c r="J20" s="52">
        <v>1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1</v>
      </c>
      <c r="R20" s="52">
        <v>0</v>
      </c>
      <c r="S20" s="52">
        <v>0</v>
      </c>
      <c r="T20" s="52">
        <v>2</v>
      </c>
      <c r="U20" s="52">
        <v>1</v>
      </c>
      <c r="V20" s="52">
        <v>0</v>
      </c>
      <c r="W20" s="52">
        <v>0</v>
      </c>
      <c r="X20" s="52">
        <v>1</v>
      </c>
      <c r="Y20" s="52">
        <v>1</v>
      </c>
      <c r="Z20" s="52">
        <v>1</v>
      </c>
      <c r="AA20" s="52">
        <v>0</v>
      </c>
      <c r="AB20" s="52">
        <v>0</v>
      </c>
      <c r="AC20" s="52">
        <v>1</v>
      </c>
      <c r="AD20" s="52">
        <v>0</v>
      </c>
      <c r="AE20" s="52">
        <v>0</v>
      </c>
      <c r="AF20" s="52">
        <v>0</v>
      </c>
      <c r="AG20" s="52">
        <v>1</v>
      </c>
      <c r="AH20" s="52">
        <v>1</v>
      </c>
      <c r="AI20" s="52">
        <v>0</v>
      </c>
      <c r="AJ20" s="52">
        <v>0</v>
      </c>
      <c r="AK20" s="52">
        <v>0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1</v>
      </c>
      <c r="AU20" s="52">
        <v>0</v>
      </c>
      <c r="AV20" s="52">
        <v>0</v>
      </c>
      <c r="AW20" s="52">
        <v>0</v>
      </c>
      <c r="AX20" s="52">
        <v>0</v>
      </c>
      <c r="AY20" s="52">
        <v>0</v>
      </c>
      <c r="AZ20" s="52">
        <v>0</v>
      </c>
      <c r="BA20" s="52">
        <v>0</v>
      </c>
      <c r="BB20" s="52">
        <v>0</v>
      </c>
      <c r="BC20" s="52">
        <v>0</v>
      </c>
      <c r="BD20" s="52">
        <v>0</v>
      </c>
      <c r="BE20" s="52">
        <v>0</v>
      </c>
      <c r="BF20" s="52">
        <v>0</v>
      </c>
      <c r="BG20" s="52">
        <v>0</v>
      </c>
      <c r="BH20" s="52">
        <v>0</v>
      </c>
      <c r="BI20" s="52">
        <v>1</v>
      </c>
      <c r="BJ20" s="52">
        <v>0</v>
      </c>
      <c r="BK20" s="52">
        <v>0</v>
      </c>
      <c r="BL20" s="52">
        <v>0</v>
      </c>
      <c r="BM20" s="52">
        <v>0</v>
      </c>
      <c r="BN20" s="52">
        <v>0</v>
      </c>
      <c r="BO20" s="52">
        <v>0</v>
      </c>
      <c r="BP20" s="52">
        <v>0</v>
      </c>
      <c r="BQ20" s="52">
        <v>0</v>
      </c>
      <c r="BR20" s="52">
        <v>0</v>
      </c>
    </row>
    <row r="21" spans="1:70" ht="15" x14ac:dyDescent="0.2">
      <c r="A21" s="51" t="s">
        <v>217</v>
      </c>
      <c r="B21" s="52">
        <v>24</v>
      </c>
      <c r="C21" s="52">
        <v>0</v>
      </c>
      <c r="D21" s="52">
        <v>0</v>
      </c>
      <c r="E21" s="53">
        <v>20</v>
      </c>
      <c r="F21" s="52">
        <v>1</v>
      </c>
      <c r="G21" s="52">
        <v>3</v>
      </c>
      <c r="H21" s="52">
        <v>0</v>
      </c>
      <c r="I21" s="52">
        <v>2</v>
      </c>
      <c r="J21" s="52">
        <v>1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1</v>
      </c>
      <c r="R21" s="52">
        <v>0</v>
      </c>
      <c r="S21" s="52">
        <v>0</v>
      </c>
      <c r="T21" s="52">
        <v>2</v>
      </c>
      <c r="U21" s="52">
        <v>1</v>
      </c>
      <c r="V21" s="52">
        <v>0</v>
      </c>
      <c r="W21" s="52">
        <v>1</v>
      </c>
      <c r="X21" s="52">
        <v>0</v>
      </c>
      <c r="Y21" s="52">
        <v>0</v>
      </c>
      <c r="Z21" s="52">
        <v>1</v>
      </c>
      <c r="AA21" s="52">
        <v>0</v>
      </c>
      <c r="AB21" s="52">
        <v>0</v>
      </c>
      <c r="AC21" s="52">
        <v>1</v>
      </c>
      <c r="AD21" s="52">
        <v>0</v>
      </c>
      <c r="AE21" s="52">
        <v>0</v>
      </c>
      <c r="AF21" s="52">
        <v>0</v>
      </c>
      <c r="AG21" s="52">
        <v>1</v>
      </c>
      <c r="AH21" s="52">
        <v>1</v>
      </c>
      <c r="AI21" s="52">
        <v>0</v>
      </c>
      <c r="AJ21" s="52">
        <v>0</v>
      </c>
      <c r="AK21" s="52">
        <v>1</v>
      </c>
      <c r="AL21" s="52">
        <v>0</v>
      </c>
      <c r="AM21" s="52">
        <v>0</v>
      </c>
      <c r="AN21" s="52">
        <v>0</v>
      </c>
      <c r="AO21" s="52">
        <v>0</v>
      </c>
      <c r="AP21" s="52">
        <v>0</v>
      </c>
      <c r="AQ21" s="52">
        <v>0</v>
      </c>
      <c r="AR21" s="52">
        <v>0</v>
      </c>
      <c r="AS21" s="52">
        <v>0</v>
      </c>
      <c r="AT21" s="52">
        <v>0</v>
      </c>
      <c r="AU21" s="52">
        <v>0</v>
      </c>
      <c r="AV21" s="52">
        <v>0</v>
      </c>
      <c r="AW21" s="52">
        <v>0</v>
      </c>
      <c r="AX21" s="52">
        <v>0</v>
      </c>
      <c r="AY21" s="52">
        <v>0</v>
      </c>
      <c r="AZ21" s="52">
        <v>0</v>
      </c>
      <c r="BA21" s="52">
        <v>0</v>
      </c>
      <c r="BB21" s="52">
        <v>0</v>
      </c>
      <c r="BC21" s="52">
        <v>0</v>
      </c>
      <c r="BD21" s="52">
        <v>0</v>
      </c>
      <c r="BE21" s="52">
        <v>0</v>
      </c>
      <c r="BF21" s="52">
        <v>0</v>
      </c>
      <c r="BG21" s="52">
        <v>0</v>
      </c>
      <c r="BH21" s="52">
        <v>0</v>
      </c>
      <c r="BI21" s="52">
        <v>0</v>
      </c>
      <c r="BJ21" s="52">
        <v>1</v>
      </c>
      <c r="BK21" s="52">
        <v>0</v>
      </c>
      <c r="BL21" s="52">
        <v>0</v>
      </c>
      <c r="BM21" s="52">
        <v>0</v>
      </c>
      <c r="BN21" s="52">
        <v>0</v>
      </c>
      <c r="BO21" s="52">
        <v>0</v>
      </c>
      <c r="BP21" s="52">
        <v>0</v>
      </c>
      <c r="BQ21" s="52">
        <v>0</v>
      </c>
      <c r="BR21" s="52">
        <v>0</v>
      </c>
    </row>
    <row r="22" spans="1:70" ht="15" x14ac:dyDescent="0.2">
      <c r="A22" s="51" t="s">
        <v>218</v>
      </c>
      <c r="B22" s="52">
        <v>29</v>
      </c>
      <c r="C22" s="52">
        <v>0</v>
      </c>
      <c r="D22" s="52">
        <v>0</v>
      </c>
      <c r="E22" s="53">
        <v>18</v>
      </c>
      <c r="F22" s="52">
        <v>1</v>
      </c>
      <c r="G22" s="52">
        <v>2</v>
      </c>
      <c r="H22" s="52">
        <v>0</v>
      </c>
      <c r="I22" s="52">
        <v>2</v>
      </c>
      <c r="J22" s="52">
        <v>1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1</v>
      </c>
      <c r="R22" s="52">
        <v>0</v>
      </c>
      <c r="S22" s="52">
        <v>0</v>
      </c>
      <c r="T22" s="52">
        <v>3</v>
      </c>
      <c r="U22" s="52">
        <v>1</v>
      </c>
      <c r="V22" s="52">
        <v>0</v>
      </c>
      <c r="W22" s="52">
        <v>1</v>
      </c>
      <c r="X22" s="52">
        <v>0</v>
      </c>
      <c r="Y22" s="52">
        <v>0</v>
      </c>
      <c r="Z22" s="52">
        <v>1</v>
      </c>
      <c r="AA22" s="52">
        <v>0</v>
      </c>
      <c r="AB22" s="52">
        <v>0</v>
      </c>
      <c r="AC22" s="52">
        <v>1</v>
      </c>
      <c r="AD22" s="52">
        <v>0</v>
      </c>
      <c r="AE22" s="52">
        <v>0</v>
      </c>
      <c r="AF22" s="52">
        <v>0</v>
      </c>
      <c r="AG22" s="52">
        <v>1</v>
      </c>
      <c r="AH22" s="52">
        <v>1</v>
      </c>
      <c r="AI22" s="52">
        <v>0</v>
      </c>
      <c r="AJ22" s="52">
        <v>0</v>
      </c>
      <c r="AK22" s="52">
        <v>0</v>
      </c>
      <c r="AL22" s="52">
        <v>0</v>
      </c>
      <c r="AM22" s="52">
        <v>0</v>
      </c>
      <c r="AN22" s="52">
        <v>0</v>
      </c>
      <c r="AO22" s="52">
        <v>0</v>
      </c>
      <c r="AP22" s="52">
        <v>0</v>
      </c>
      <c r="AQ22" s="52">
        <v>0</v>
      </c>
      <c r="AR22" s="52">
        <v>0</v>
      </c>
      <c r="AS22" s="52">
        <v>0</v>
      </c>
      <c r="AT22" s="52">
        <v>0</v>
      </c>
      <c r="AU22" s="52">
        <v>0</v>
      </c>
      <c r="AV22" s="52">
        <v>0</v>
      </c>
      <c r="AW22" s="52">
        <v>0</v>
      </c>
      <c r="AX22" s="52">
        <v>0</v>
      </c>
      <c r="AY22" s="52">
        <v>0</v>
      </c>
      <c r="AZ22" s="52">
        <v>0</v>
      </c>
      <c r="BA22" s="52">
        <v>0</v>
      </c>
      <c r="BB22" s="52">
        <v>0</v>
      </c>
      <c r="BC22" s="52">
        <v>0</v>
      </c>
      <c r="BD22" s="52">
        <v>0</v>
      </c>
      <c r="BE22" s="52">
        <v>0</v>
      </c>
      <c r="BF22" s="52">
        <v>0</v>
      </c>
      <c r="BG22" s="52">
        <v>0</v>
      </c>
      <c r="BH22" s="52">
        <v>0</v>
      </c>
      <c r="BI22" s="52">
        <v>0</v>
      </c>
      <c r="BJ22" s="52">
        <v>1</v>
      </c>
      <c r="BK22" s="52">
        <v>0</v>
      </c>
      <c r="BL22" s="52">
        <v>0</v>
      </c>
      <c r="BM22" s="52">
        <v>0</v>
      </c>
      <c r="BN22" s="52">
        <v>0</v>
      </c>
      <c r="BO22" s="52">
        <v>0</v>
      </c>
      <c r="BP22" s="52">
        <v>0</v>
      </c>
      <c r="BQ22" s="52">
        <v>0</v>
      </c>
      <c r="BR22" s="52">
        <v>0</v>
      </c>
    </row>
    <row r="23" spans="1:70" ht="15" x14ac:dyDescent="0.2">
      <c r="A23" s="51" t="s">
        <v>219</v>
      </c>
      <c r="B23" s="52">
        <v>29</v>
      </c>
      <c r="C23" s="52">
        <v>2</v>
      </c>
      <c r="D23" s="52">
        <v>1</v>
      </c>
      <c r="E23" s="53">
        <v>33</v>
      </c>
      <c r="F23" s="52">
        <v>1</v>
      </c>
      <c r="G23" s="52">
        <v>5</v>
      </c>
      <c r="H23" s="52">
        <v>0</v>
      </c>
      <c r="I23" s="52">
        <v>1</v>
      </c>
      <c r="J23" s="52">
        <v>1</v>
      </c>
      <c r="K23" s="52">
        <v>0</v>
      </c>
      <c r="L23" s="52">
        <v>0</v>
      </c>
      <c r="M23" s="52">
        <v>0</v>
      </c>
      <c r="N23" s="52">
        <v>1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2</v>
      </c>
      <c r="U23" s="52">
        <v>1</v>
      </c>
      <c r="V23" s="52">
        <v>0</v>
      </c>
      <c r="W23" s="52">
        <v>0</v>
      </c>
      <c r="X23" s="52">
        <v>0</v>
      </c>
      <c r="Y23" s="52">
        <v>0</v>
      </c>
      <c r="Z23" s="52">
        <v>1</v>
      </c>
      <c r="AA23" s="52">
        <v>0</v>
      </c>
      <c r="AB23" s="52">
        <v>0</v>
      </c>
      <c r="AC23" s="52">
        <v>0</v>
      </c>
      <c r="AD23" s="52">
        <v>1</v>
      </c>
      <c r="AE23" s="52">
        <v>0</v>
      </c>
      <c r="AF23" s="52">
        <v>0</v>
      </c>
      <c r="AG23" s="52">
        <v>1</v>
      </c>
      <c r="AH23" s="52">
        <v>1</v>
      </c>
      <c r="AI23" s="52">
        <v>0</v>
      </c>
      <c r="AJ23" s="52">
        <v>1</v>
      </c>
      <c r="AK23" s="52">
        <v>1</v>
      </c>
      <c r="AL23" s="52">
        <v>0</v>
      </c>
      <c r="AM23" s="52">
        <v>0</v>
      </c>
      <c r="AN23" s="52">
        <v>0</v>
      </c>
      <c r="AO23" s="52">
        <v>0</v>
      </c>
      <c r="AP23" s="52">
        <v>0</v>
      </c>
      <c r="AQ23" s="52">
        <v>0</v>
      </c>
      <c r="AR23" s="52">
        <v>0</v>
      </c>
      <c r="AS23" s="52">
        <v>0</v>
      </c>
      <c r="AT23" s="52">
        <v>0</v>
      </c>
      <c r="AU23" s="52">
        <v>0</v>
      </c>
      <c r="AV23" s="52">
        <v>0</v>
      </c>
      <c r="AW23" s="52">
        <v>0</v>
      </c>
      <c r="AX23" s="52">
        <v>0</v>
      </c>
      <c r="AY23" s="52">
        <v>0</v>
      </c>
      <c r="AZ23" s="52">
        <v>1</v>
      </c>
      <c r="BA23" s="52">
        <v>1</v>
      </c>
      <c r="BB23" s="52">
        <v>1</v>
      </c>
      <c r="BC23" s="52">
        <v>0</v>
      </c>
      <c r="BD23" s="52">
        <v>0</v>
      </c>
      <c r="BE23" s="52">
        <v>0</v>
      </c>
      <c r="BF23" s="52">
        <v>0</v>
      </c>
      <c r="BG23" s="52">
        <v>0</v>
      </c>
      <c r="BH23" s="52">
        <v>0</v>
      </c>
      <c r="BI23" s="52">
        <v>0</v>
      </c>
      <c r="BJ23" s="52">
        <v>0</v>
      </c>
      <c r="BK23" s="52">
        <v>0</v>
      </c>
      <c r="BL23" s="52">
        <v>1</v>
      </c>
      <c r="BM23" s="52">
        <v>0</v>
      </c>
      <c r="BN23" s="52">
        <v>0</v>
      </c>
      <c r="BO23" s="52">
        <v>0</v>
      </c>
      <c r="BP23" s="52">
        <v>0</v>
      </c>
      <c r="BQ23" s="52">
        <v>1</v>
      </c>
      <c r="BR23" s="52">
        <v>0</v>
      </c>
    </row>
    <row r="24" spans="1:70" ht="15" x14ac:dyDescent="0.2">
      <c r="A24" s="51" t="s">
        <v>220</v>
      </c>
      <c r="B24" s="52">
        <v>28</v>
      </c>
      <c r="C24" s="52">
        <v>3</v>
      </c>
      <c r="D24" s="52">
        <v>0</v>
      </c>
      <c r="E24" s="53">
        <v>26</v>
      </c>
      <c r="F24" s="52">
        <v>1</v>
      </c>
      <c r="G24" s="52">
        <v>3</v>
      </c>
      <c r="H24" s="52">
        <v>0</v>
      </c>
      <c r="I24" s="52">
        <v>1</v>
      </c>
      <c r="J24" s="52">
        <v>1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1</v>
      </c>
      <c r="V24" s="52">
        <v>0</v>
      </c>
      <c r="W24" s="52">
        <v>0</v>
      </c>
      <c r="X24" s="52">
        <v>0</v>
      </c>
      <c r="Y24" s="52">
        <v>0</v>
      </c>
      <c r="Z24" s="52">
        <v>1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1</v>
      </c>
      <c r="AH24" s="52">
        <v>1</v>
      </c>
      <c r="AI24" s="52">
        <v>0</v>
      </c>
      <c r="AJ24" s="52">
        <v>0</v>
      </c>
      <c r="AK24" s="52">
        <v>1</v>
      </c>
      <c r="AL24" s="52">
        <v>0</v>
      </c>
      <c r="AM24" s="52">
        <v>0</v>
      </c>
      <c r="AN24" s="52">
        <v>0</v>
      </c>
      <c r="AO24" s="52">
        <v>0</v>
      </c>
      <c r="AP24" s="52">
        <v>0</v>
      </c>
      <c r="AQ24" s="52">
        <v>0</v>
      </c>
      <c r="AR24" s="52">
        <v>0</v>
      </c>
      <c r="AS24" s="52">
        <v>0</v>
      </c>
      <c r="AT24" s="52">
        <v>0</v>
      </c>
      <c r="AU24" s="52">
        <v>0</v>
      </c>
      <c r="AV24" s="52">
        <v>0</v>
      </c>
      <c r="AW24" s="52">
        <v>0</v>
      </c>
      <c r="AX24" s="52">
        <v>0</v>
      </c>
      <c r="AY24" s="52">
        <v>0</v>
      </c>
      <c r="AZ24" s="52">
        <v>0</v>
      </c>
      <c r="BA24" s="52">
        <v>1</v>
      </c>
      <c r="BB24" s="52">
        <v>0</v>
      </c>
      <c r="BC24" s="52">
        <v>0</v>
      </c>
      <c r="BD24" s="52">
        <v>0</v>
      </c>
      <c r="BE24" s="52">
        <v>0</v>
      </c>
      <c r="BF24" s="52">
        <v>0</v>
      </c>
      <c r="BG24" s="52">
        <v>0</v>
      </c>
      <c r="BH24" s="52">
        <v>0</v>
      </c>
      <c r="BI24" s="52">
        <v>0</v>
      </c>
      <c r="BJ24" s="52">
        <v>0</v>
      </c>
      <c r="BK24" s="52">
        <v>0</v>
      </c>
      <c r="BL24" s="52">
        <v>0</v>
      </c>
      <c r="BM24" s="52">
        <v>1</v>
      </c>
      <c r="BN24" s="52">
        <v>0</v>
      </c>
      <c r="BO24" s="52">
        <v>0</v>
      </c>
      <c r="BP24" s="52">
        <v>0</v>
      </c>
      <c r="BQ24" s="52">
        <v>0</v>
      </c>
      <c r="BR24" s="52">
        <v>0</v>
      </c>
    </row>
    <row r="25" spans="1:70" ht="15" x14ac:dyDescent="0.2">
      <c r="A25" s="51" t="s">
        <v>221</v>
      </c>
      <c r="B25" s="52">
        <v>21</v>
      </c>
      <c r="C25" s="52">
        <v>1</v>
      </c>
      <c r="D25" s="52">
        <v>0</v>
      </c>
      <c r="E25" s="53">
        <v>22</v>
      </c>
      <c r="F25" s="52">
        <v>1</v>
      </c>
      <c r="G25" s="52">
        <v>3</v>
      </c>
      <c r="H25" s="52">
        <v>0</v>
      </c>
      <c r="I25" s="52">
        <v>2</v>
      </c>
      <c r="J25" s="52">
        <v>1</v>
      </c>
      <c r="K25" s="52">
        <v>0</v>
      </c>
      <c r="L25" s="52">
        <v>0</v>
      </c>
      <c r="M25" s="52">
        <v>0</v>
      </c>
      <c r="N25" s="52">
        <v>0</v>
      </c>
      <c r="O25" s="52">
        <v>1</v>
      </c>
      <c r="P25" s="52">
        <v>0</v>
      </c>
      <c r="Q25" s="52">
        <v>1</v>
      </c>
      <c r="R25" s="52">
        <v>0</v>
      </c>
      <c r="S25" s="52">
        <v>0</v>
      </c>
      <c r="T25" s="52">
        <v>2</v>
      </c>
      <c r="U25" s="52">
        <v>1</v>
      </c>
      <c r="V25" s="52">
        <v>0</v>
      </c>
      <c r="W25" s="52">
        <v>1</v>
      </c>
      <c r="X25" s="52">
        <v>0</v>
      </c>
      <c r="Y25" s="52">
        <v>0</v>
      </c>
      <c r="Z25" s="52">
        <v>1</v>
      </c>
      <c r="AA25" s="52">
        <v>0</v>
      </c>
      <c r="AB25" s="52">
        <v>0</v>
      </c>
      <c r="AC25" s="52">
        <v>1</v>
      </c>
      <c r="AD25" s="52">
        <v>0</v>
      </c>
      <c r="AE25" s="52">
        <v>0</v>
      </c>
      <c r="AF25" s="52">
        <v>0</v>
      </c>
      <c r="AG25" s="52">
        <v>1</v>
      </c>
      <c r="AH25" s="52">
        <v>1</v>
      </c>
      <c r="AI25" s="52">
        <v>0</v>
      </c>
      <c r="AJ25" s="52">
        <v>0</v>
      </c>
      <c r="AK25" s="52">
        <v>1</v>
      </c>
      <c r="AL25" s="52">
        <v>0</v>
      </c>
      <c r="AM25" s="52">
        <v>0</v>
      </c>
      <c r="AN25" s="52">
        <v>0</v>
      </c>
      <c r="AO25" s="52">
        <v>0</v>
      </c>
      <c r="AP25" s="52">
        <v>0</v>
      </c>
      <c r="AQ25" s="52">
        <v>0</v>
      </c>
      <c r="AR25" s="52">
        <v>0</v>
      </c>
      <c r="AS25" s="52">
        <v>0</v>
      </c>
      <c r="AT25" s="52">
        <v>0</v>
      </c>
      <c r="AU25" s="52">
        <v>0</v>
      </c>
      <c r="AV25" s="52">
        <v>0</v>
      </c>
      <c r="AW25" s="52">
        <v>0</v>
      </c>
      <c r="AX25" s="52">
        <v>0</v>
      </c>
      <c r="AY25" s="52">
        <v>0</v>
      </c>
      <c r="AZ25" s="52">
        <v>0</v>
      </c>
      <c r="BA25" s="52">
        <v>0</v>
      </c>
      <c r="BB25" s="52">
        <v>0</v>
      </c>
      <c r="BC25" s="52">
        <v>0</v>
      </c>
      <c r="BD25" s="52">
        <v>0</v>
      </c>
      <c r="BE25" s="52">
        <v>0</v>
      </c>
      <c r="BF25" s="52">
        <v>0</v>
      </c>
      <c r="BG25" s="52">
        <v>0</v>
      </c>
      <c r="BH25" s="52">
        <v>1</v>
      </c>
      <c r="BI25" s="52">
        <v>0</v>
      </c>
      <c r="BJ25" s="52">
        <v>1</v>
      </c>
      <c r="BK25" s="52">
        <v>0</v>
      </c>
      <c r="BL25" s="52">
        <v>0</v>
      </c>
      <c r="BM25" s="52">
        <v>0</v>
      </c>
      <c r="BN25" s="52">
        <v>0</v>
      </c>
      <c r="BO25" s="52">
        <v>0</v>
      </c>
      <c r="BP25" s="52">
        <v>0</v>
      </c>
      <c r="BQ25" s="52">
        <v>0</v>
      </c>
      <c r="BR25" s="52">
        <v>0</v>
      </c>
    </row>
    <row r="26" spans="1:70" ht="15" x14ac:dyDescent="0.2">
      <c r="A26" s="51" t="s">
        <v>222</v>
      </c>
      <c r="B26" s="54">
        <v>16</v>
      </c>
      <c r="C26" s="54">
        <v>1</v>
      </c>
      <c r="D26" s="54">
        <v>0</v>
      </c>
      <c r="E26" s="55">
        <v>15</v>
      </c>
      <c r="F26" s="54">
        <v>0</v>
      </c>
      <c r="G26" s="54">
        <v>8</v>
      </c>
      <c r="H26" s="54">
        <v>0</v>
      </c>
      <c r="I26" s="54">
        <v>5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1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1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1</v>
      </c>
      <c r="AB26" s="54">
        <v>0</v>
      </c>
      <c r="AC26" s="54">
        <v>0</v>
      </c>
      <c r="AD26" s="54">
        <v>0</v>
      </c>
      <c r="AE26" s="54">
        <v>0</v>
      </c>
      <c r="AF26" s="54">
        <v>1</v>
      </c>
      <c r="AG26" s="54">
        <v>0</v>
      </c>
      <c r="AH26" s="54">
        <v>1</v>
      </c>
      <c r="AI26" s="54">
        <v>1</v>
      </c>
      <c r="AJ26" s="54">
        <v>0</v>
      </c>
      <c r="AK26" s="54">
        <v>0</v>
      </c>
      <c r="AL26" s="54">
        <v>1</v>
      </c>
      <c r="AM26" s="54">
        <v>1</v>
      </c>
      <c r="AN26" s="54">
        <v>0</v>
      </c>
      <c r="AO26" s="54">
        <v>1</v>
      </c>
      <c r="AP26" s="54">
        <v>0</v>
      </c>
      <c r="AQ26" s="54">
        <v>0</v>
      </c>
      <c r="AR26" s="54">
        <v>0</v>
      </c>
      <c r="AS26" s="54">
        <v>0</v>
      </c>
      <c r="AT26" s="54">
        <v>0</v>
      </c>
      <c r="AU26" s="54">
        <v>0</v>
      </c>
      <c r="AV26" s="54">
        <v>0</v>
      </c>
      <c r="AW26" s="54">
        <v>0</v>
      </c>
      <c r="AX26" s="54">
        <v>0</v>
      </c>
      <c r="AY26" s="54">
        <v>0</v>
      </c>
      <c r="AZ26" s="54">
        <v>0</v>
      </c>
      <c r="BA26" s="54">
        <v>0</v>
      </c>
      <c r="BB26" s="54">
        <v>0</v>
      </c>
      <c r="BC26" s="54">
        <v>0</v>
      </c>
      <c r="BD26" s="54">
        <v>0</v>
      </c>
      <c r="BE26" s="54">
        <v>0</v>
      </c>
      <c r="BF26" s="54">
        <v>0</v>
      </c>
      <c r="BG26" s="54">
        <v>0</v>
      </c>
      <c r="BH26" s="54">
        <v>0</v>
      </c>
      <c r="BI26" s="54">
        <v>0</v>
      </c>
      <c r="BJ26" s="54">
        <v>0</v>
      </c>
      <c r="BK26" s="54">
        <v>0</v>
      </c>
      <c r="BL26" s="54">
        <v>0</v>
      </c>
      <c r="BM26" s="54">
        <v>0</v>
      </c>
      <c r="BN26" s="54">
        <v>0</v>
      </c>
      <c r="BO26" s="54">
        <v>0</v>
      </c>
      <c r="BP26" s="54">
        <v>0</v>
      </c>
      <c r="BQ26" s="54">
        <v>0</v>
      </c>
      <c r="BR26" s="54">
        <v>0</v>
      </c>
    </row>
    <row r="27" spans="1:70" ht="15" x14ac:dyDescent="0.2">
      <c r="A27" s="29" t="s">
        <v>295</v>
      </c>
      <c r="B27" s="56">
        <f>SUM(B5:B26)</f>
        <v>394</v>
      </c>
      <c r="C27" s="56">
        <f t="shared" ref="C27:BN27" si="0">SUM(C5:C26)</f>
        <v>14</v>
      </c>
      <c r="D27" s="56">
        <f t="shared" si="0"/>
        <v>7</v>
      </c>
      <c r="E27" s="56">
        <f t="shared" si="0"/>
        <v>388</v>
      </c>
      <c r="F27" s="56">
        <f t="shared" si="0"/>
        <v>8</v>
      </c>
      <c r="G27" s="56">
        <f t="shared" si="0"/>
        <v>101</v>
      </c>
      <c r="H27" s="56">
        <f t="shared" si="0"/>
        <v>2</v>
      </c>
      <c r="I27" s="56">
        <f t="shared" si="0"/>
        <v>74</v>
      </c>
      <c r="J27" s="56">
        <f t="shared" si="0"/>
        <v>8</v>
      </c>
      <c r="K27" s="56">
        <f t="shared" si="0"/>
        <v>2</v>
      </c>
      <c r="L27" s="56">
        <f t="shared" si="0"/>
        <v>12</v>
      </c>
      <c r="M27" s="56">
        <f t="shared" si="0"/>
        <v>5</v>
      </c>
      <c r="N27" s="56">
        <f t="shared" si="0"/>
        <v>15</v>
      </c>
      <c r="O27" s="56">
        <f t="shared" si="0"/>
        <v>4</v>
      </c>
      <c r="P27" s="56">
        <f t="shared" si="0"/>
        <v>2</v>
      </c>
      <c r="Q27" s="56">
        <f t="shared" si="0"/>
        <v>5</v>
      </c>
      <c r="R27" s="56">
        <f t="shared" si="0"/>
        <v>2</v>
      </c>
      <c r="S27" s="56">
        <f t="shared" si="0"/>
        <v>20</v>
      </c>
      <c r="T27" s="56">
        <f t="shared" si="0"/>
        <v>15</v>
      </c>
      <c r="U27" s="56">
        <f t="shared" si="0"/>
        <v>26</v>
      </c>
      <c r="V27" s="56">
        <f t="shared" si="0"/>
        <v>9</v>
      </c>
      <c r="W27" s="56">
        <f t="shared" si="0"/>
        <v>3</v>
      </c>
      <c r="X27" s="56">
        <f t="shared" si="0"/>
        <v>2</v>
      </c>
      <c r="Y27" s="56">
        <f t="shared" si="0"/>
        <v>2</v>
      </c>
      <c r="Z27" s="56">
        <f t="shared" si="0"/>
        <v>8</v>
      </c>
      <c r="AA27" s="56">
        <f t="shared" si="0"/>
        <v>5</v>
      </c>
      <c r="AB27" s="56">
        <f t="shared" si="0"/>
        <v>9</v>
      </c>
      <c r="AC27" s="56">
        <f t="shared" si="0"/>
        <v>5</v>
      </c>
      <c r="AD27" s="56">
        <f t="shared" si="0"/>
        <v>1</v>
      </c>
      <c r="AE27" s="56">
        <f t="shared" si="0"/>
        <v>2</v>
      </c>
      <c r="AF27" s="56">
        <f t="shared" si="0"/>
        <v>12</v>
      </c>
      <c r="AG27" s="56">
        <f t="shared" si="0"/>
        <v>8</v>
      </c>
      <c r="AH27" s="56">
        <f t="shared" si="0"/>
        <v>22</v>
      </c>
      <c r="AI27" s="56">
        <f t="shared" si="0"/>
        <v>2</v>
      </c>
      <c r="AJ27" s="56">
        <f t="shared" si="0"/>
        <v>2</v>
      </c>
      <c r="AK27" s="56">
        <f t="shared" si="0"/>
        <v>7</v>
      </c>
      <c r="AL27" s="56">
        <f t="shared" si="0"/>
        <v>12</v>
      </c>
      <c r="AM27" s="56">
        <f t="shared" si="0"/>
        <v>8</v>
      </c>
      <c r="AN27" s="56">
        <f t="shared" si="0"/>
        <v>7</v>
      </c>
      <c r="AO27" s="56">
        <f t="shared" si="0"/>
        <v>12</v>
      </c>
      <c r="AP27" s="56">
        <f t="shared" si="0"/>
        <v>1</v>
      </c>
      <c r="AQ27" s="56">
        <f t="shared" si="0"/>
        <v>4</v>
      </c>
      <c r="AR27" s="56">
        <f t="shared" si="0"/>
        <v>1</v>
      </c>
      <c r="AS27" s="56">
        <f t="shared" si="0"/>
        <v>1</v>
      </c>
      <c r="AT27" s="56">
        <f t="shared" si="0"/>
        <v>6</v>
      </c>
      <c r="AU27" s="56">
        <f t="shared" si="0"/>
        <v>2</v>
      </c>
      <c r="AV27" s="56">
        <f t="shared" si="0"/>
        <v>2</v>
      </c>
      <c r="AW27" s="56">
        <f t="shared" si="0"/>
        <v>1</v>
      </c>
      <c r="AX27" s="56">
        <f t="shared" si="0"/>
        <v>2</v>
      </c>
      <c r="AY27" s="56">
        <f t="shared" si="0"/>
        <v>1</v>
      </c>
      <c r="AZ27" s="56">
        <f t="shared" si="0"/>
        <v>2</v>
      </c>
      <c r="BA27" s="56">
        <f t="shared" si="0"/>
        <v>2</v>
      </c>
      <c r="BB27" s="56">
        <f t="shared" si="0"/>
        <v>2</v>
      </c>
      <c r="BC27" s="56">
        <f t="shared" si="0"/>
        <v>4</v>
      </c>
      <c r="BD27" s="56">
        <f t="shared" si="0"/>
        <v>1</v>
      </c>
      <c r="BE27" s="56">
        <f t="shared" si="0"/>
        <v>2</v>
      </c>
      <c r="BF27" s="56">
        <f t="shared" si="0"/>
        <v>2</v>
      </c>
      <c r="BG27" s="56">
        <f t="shared" si="0"/>
        <v>1</v>
      </c>
      <c r="BH27" s="56">
        <f t="shared" si="0"/>
        <v>1</v>
      </c>
      <c r="BI27" s="56">
        <f t="shared" si="0"/>
        <v>2</v>
      </c>
      <c r="BJ27" s="56">
        <f t="shared" si="0"/>
        <v>3</v>
      </c>
      <c r="BK27" s="56">
        <f t="shared" si="0"/>
        <v>2</v>
      </c>
      <c r="BL27" s="56">
        <f t="shared" si="0"/>
        <v>2</v>
      </c>
      <c r="BM27" s="56">
        <f t="shared" si="0"/>
        <v>1</v>
      </c>
      <c r="BN27" s="56">
        <f t="shared" si="0"/>
        <v>1</v>
      </c>
      <c r="BO27" s="56">
        <f t="shared" ref="BO27:BR27" si="1">SUM(BO5:BO26)</f>
        <v>2</v>
      </c>
      <c r="BP27" s="56">
        <f t="shared" si="1"/>
        <v>1</v>
      </c>
      <c r="BQ27" s="56">
        <f t="shared" si="1"/>
        <v>1</v>
      </c>
      <c r="BR27" s="56">
        <f t="shared" si="1"/>
        <v>1</v>
      </c>
    </row>
  </sheetData>
  <mergeCells count="3">
    <mergeCell ref="A1:AC1"/>
    <mergeCell ref="A3:A4"/>
    <mergeCell ref="B3:BR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P5" sqref="P5"/>
    </sheetView>
  </sheetViews>
  <sheetFormatPr defaultRowHeight="14.25" x14ac:dyDescent="0.2"/>
  <cols>
    <col min="1" max="1" width="23.625" customWidth="1"/>
    <col min="2" max="2" width="15.875" customWidth="1"/>
    <col min="3" max="3" width="7.75" bestFit="1" customWidth="1"/>
    <col min="4" max="4" width="10.125" bestFit="1" customWidth="1"/>
    <col min="6" max="6" width="10.875" bestFit="1" customWidth="1"/>
  </cols>
  <sheetData>
    <row r="1" spans="1:13" ht="15.75" x14ac:dyDescent="0.2">
      <c r="A1" s="118" t="s">
        <v>296</v>
      </c>
      <c r="B1" s="118"/>
      <c r="C1" s="118"/>
      <c r="D1" s="118"/>
      <c r="E1" s="118"/>
      <c r="F1" s="118"/>
      <c r="G1" s="118"/>
      <c r="H1" s="118"/>
      <c r="I1" s="118"/>
      <c r="J1" s="118"/>
    </row>
    <row r="3" spans="1:13" ht="15" x14ac:dyDescent="0.25">
      <c r="A3" s="123" t="s">
        <v>297</v>
      </c>
      <c r="B3" s="130" t="s">
        <v>298</v>
      </c>
      <c r="C3" s="121" t="s">
        <v>299</v>
      </c>
      <c r="D3" s="121"/>
      <c r="E3" s="121"/>
      <c r="F3" s="121"/>
      <c r="G3" s="131" t="s">
        <v>300</v>
      </c>
      <c r="H3" s="131"/>
      <c r="I3" s="131"/>
      <c r="J3" s="131"/>
      <c r="K3" s="131"/>
      <c r="L3" s="131"/>
      <c r="M3" s="131"/>
    </row>
    <row r="4" spans="1:13" ht="15" x14ac:dyDescent="0.2">
      <c r="A4" s="125"/>
      <c r="B4" s="130"/>
      <c r="C4" s="57" t="s">
        <v>301</v>
      </c>
      <c r="D4" s="57" t="s">
        <v>302</v>
      </c>
      <c r="E4" s="57" t="s">
        <v>303</v>
      </c>
      <c r="F4" s="57" t="s">
        <v>304</v>
      </c>
      <c r="G4" s="58" t="s">
        <v>305</v>
      </c>
      <c r="H4" s="57" t="s">
        <v>306</v>
      </c>
      <c r="I4" s="57" t="s">
        <v>307</v>
      </c>
      <c r="J4" s="57" t="s">
        <v>308</v>
      </c>
      <c r="K4" s="57" t="s">
        <v>309</v>
      </c>
      <c r="L4" s="57" t="s">
        <v>310</v>
      </c>
      <c r="M4" s="59" t="s">
        <v>311</v>
      </c>
    </row>
    <row r="5" spans="1:13" ht="15" x14ac:dyDescent="0.2">
      <c r="A5" s="60" t="s">
        <v>312</v>
      </c>
      <c r="B5" s="61">
        <v>21</v>
      </c>
      <c r="C5" s="37">
        <v>15</v>
      </c>
      <c r="D5" s="37">
        <v>6</v>
      </c>
      <c r="E5" s="37">
        <v>0</v>
      </c>
      <c r="F5" s="36">
        <v>0</v>
      </c>
      <c r="G5" s="37">
        <v>15</v>
      </c>
      <c r="H5" s="37">
        <v>5</v>
      </c>
      <c r="I5" s="37">
        <v>1</v>
      </c>
      <c r="J5" s="37">
        <v>0</v>
      </c>
      <c r="K5" s="37">
        <v>0</v>
      </c>
      <c r="L5" s="37">
        <v>0</v>
      </c>
      <c r="M5" s="37">
        <v>0</v>
      </c>
    </row>
    <row r="6" spans="1:13" ht="15" x14ac:dyDescent="0.2">
      <c r="A6" s="60" t="s">
        <v>202</v>
      </c>
      <c r="B6" s="62">
        <v>19</v>
      </c>
      <c r="C6" s="37">
        <v>13</v>
      </c>
      <c r="D6" s="37">
        <v>5</v>
      </c>
      <c r="E6" s="37">
        <v>1</v>
      </c>
      <c r="F6" s="42">
        <v>0</v>
      </c>
      <c r="G6" s="37">
        <v>11</v>
      </c>
      <c r="H6" s="37">
        <v>5</v>
      </c>
      <c r="I6" s="37">
        <v>3</v>
      </c>
      <c r="J6" s="37">
        <v>0</v>
      </c>
      <c r="K6" s="37">
        <v>0</v>
      </c>
      <c r="L6" s="37">
        <v>0</v>
      </c>
      <c r="M6" s="37">
        <v>0</v>
      </c>
    </row>
    <row r="7" spans="1:13" ht="15" x14ac:dyDescent="0.2">
      <c r="A7" s="60" t="s">
        <v>203</v>
      </c>
      <c r="B7" s="62">
        <v>27</v>
      </c>
      <c r="C7" s="37">
        <v>17</v>
      </c>
      <c r="D7" s="37">
        <v>8</v>
      </c>
      <c r="E7" s="37">
        <v>0</v>
      </c>
      <c r="F7" s="42">
        <v>2</v>
      </c>
      <c r="G7" s="37">
        <v>19</v>
      </c>
      <c r="H7" s="37">
        <v>3</v>
      </c>
      <c r="I7" s="37">
        <v>5</v>
      </c>
      <c r="J7" s="37">
        <v>0</v>
      </c>
      <c r="K7" s="37">
        <v>0</v>
      </c>
      <c r="L7" s="37">
        <v>0</v>
      </c>
      <c r="M7" s="37">
        <v>0</v>
      </c>
    </row>
    <row r="8" spans="1:13" ht="15" x14ac:dyDescent="0.2">
      <c r="A8" s="60" t="s">
        <v>204</v>
      </c>
      <c r="B8" s="62">
        <v>19</v>
      </c>
      <c r="C8" s="37">
        <v>9</v>
      </c>
      <c r="D8" s="37">
        <v>8</v>
      </c>
      <c r="E8" s="37">
        <v>0</v>
      </c>
      <c r="F8" s="42">
        <v>2</v>
      </c>
      <c r="G8" s="37">
        <v>14</v>
      </c>
      <c r="H8" s="37">
        <v>3</v>
      </c>
      <c r="I8" s="37">
        <v>1</v>
      </c>
      <c r="J8" s="37">
        <v>1</v>
      </c>
      <c r="K8" s="37">
        <v>0</v>
      </c>
      <c r="L8" s="37">
        <v>0</v>
      </c>
      <c r="M8" s="37">
        <v>0</v>
      </c>
    </row>
    <row r="9" spans="1:13" ht="15" x14ac:dyDescent="0.2">
      <c r="A9" s="60" t="s">
        <v>205</v>
      </c>
      <c r="B9" s="62">
        <v>16</v>
      </c>
      <c r="C9" s="37">
        <v>12</v>
      </c>
      <c r="D9" s="37">
        <v>3</v>
      </c>
      <c r="E9" s="37">
        <v>1</v>
      </c>
      <c r="F9" s="42">
        <v>0</v>
      </c>
      <c r="G9" s="37">
        <v>13</v>
      </c>
      <c r="H9" s="37">
        <v>2</v>
      </c>
      <c r="I9" s="37">
        <v>0</v>
      </c>
      <c r="J9" s="37">
        <v>1</v>
      </c>
      <c r="K9" s="37">
        <v>0</v>
      </c>
      <c r="L9" s="37">
        <v>0</v>
      </c>
      <c r="M9" s="37">
        <v>0</v>
      </c>
    </row>
    <row r="10" spans="1:13" ht="15" x14ac:dyDescent="0.2">
      <c r="A10" s="60" t="s">
        <v>313</v>
      </c>
      <c r="B10" s="62">
        <v>20</v>
      </c>
      <c r="C10" s="37">
        <v>10</v>
      </c>
      <c r="D10" s="37">
        <v>7</v>
      </c>
      <c r="E10" s="37">
        <v>2</v>
      </c>
      <c r="F10" s="42">
        <v>1</v>
      </c>
      <c r="G10" s="37">
        <v>15</v>
      </c>
      <c r="H10" s="37">
        <v>3</v>
      </c>
      <c r="I10" s="37">
        <v>1</v>
      </c>
      <c r="J10" s="37">
        <v>1</v>
      </c>
      <c r="K10" s="37">
        <v>0</v>
      </c>
      <c r="L10" s="37">
        <v>0</v>
      </c>
      <c r="M10" s="37">
        <v>0</v>
      </c>
    </row>
    <row r="11" spans="1:13" ht="15" x14ac:dyDescent="0.2">
      <c r="A11" s="60" t="s">
        <v>207</v>
      </c>
      <c r="B11" s="62">
        <v>20</v>
      </c>
      <c r="C11" s="37">
        <v>14</v>
      </c>
      <c r="D11" s="37">
        <v>5</v>
      </c>
      <c r="E11" s="37">
        <v>0</v>
      </c>
      <c r="F11" s="42">
        <v>1</v>
      </c>
      <c r="G11" s="37">
        <v>16</v>
      </c>
      <c r="H11" s="37">
        <v>2</v>
      </c>
      <c r="I11" s="37">
        <v>1</v>
      </c>
      <c r="J11" s="37">
        <v>1</v>
      </c>
      <c r="K11" s="37">
        <v>0</v>
      </c>
      <c r="L11" s="37">
        <v>0</v>
      </c>
      <c r="M11" s="37">
        <v>0</v>
      </c>
    </row>
    <row r="12" spans="1:13" ht="15" x14ac:dyDescent="0.2">
      <c r="A12" s="60" t="s">
        <v>314</v>
      </c>
      <c r="B12" s="62">
        <v>22</v>
      </c>
      <c r="C12" s="37">
        <v>15</v>
      </c>
      <c r="D12" s="37">
        <v>5</v>
      </c>
      <c r="E12" s="37">
        <v>2</v>
      </c>
      <c r="F12" s="42">
        <v>0</v>
      </c>
      <c r="G12" s="37">
        <v>16</v>
      </c>
      <c r="H12" s="37">
        <v>5</v>
      </c>
      <c r="I12" s="37">
        <v>0</v>
      </c>
      <c r="J12" s="37">
        <v>1</v>
      </c>
      <c r="K12" s="37">
        <v>0</v>
      </c>
      <c r="L12" s="37">
        <v>0</v>
      </c>
      <c r="M12" s="37">
        <v>0</v>
      </c>
    </row>
    <row r="13" spans="1:13" ht="15" x14ac:dyDescent="0.2">
      <c r="A13" s="60" t="s">
        <v>209</v>
      </c>
      <c r="B13" s="62">
        <v>25</v>
      </c>
      <c r="C13" s="37">
        <v>22</v>
      </c>
      <c r="D13" s="37">
        <v>3</v>
      </c>
      <c r="E13" s="37">
        <v>0</v>
      </c>
      <c r="F13" s="42">
        <v>0</v>
      </c>
      <c r="G13" s="37">
        <v>19</v>
      </c>
      <c r="H13" s="37">
        <v>3</v>
      </c>
      <c r="I13" s="37">
        <v>1</v>
      </c>
      <c r="J13" s="37">
        <v>1</v>
      </c>
      <c r="K13" s="37">
        <v>0</v>
      </c>
      <c r="L13" s="37">
        <v>1</v>
      </c>
      <c r="M13" s="37">
        <v>0</v>
      </c>
    </row>
    <row r="14" spans="1:13" ht="15" x14ac:dyDescent="0.2">
      <c r="A14" s="60" t="s">
        <v>210</v>
      </c>
      <c r="B14" s="62">
        <v>19</v>
      </c>
      <c r="C14" s="37">
        <v>14</v>
      </c>
      <c r="D14" s="37">
        <v>4</v>
      </c>
      <c r="E14" s="37">
        <v>0</v>
      </c>
      <c r="F14" s="42">
        <v>1</v>
      </c>
      <c r="G14" s="37">
        <v>16</v>
      </c>
      <c r="H14" s="37">
        <v>2</v>
      </c>
      <c r="I14" s="37">
        <v>0</v>
      </c>
      <c r="J14" s="37">
        <v>1</v>
      </c>
      <c r="K14" s="37">
        <v>0</v>
      </c>
      <c r="L14" s="37">
        <v>0</v>
      </c>
      <c r="M14" s="37">
        <v>0</v>
      </c>
    </row>
    <row r="15" spans="1:13" ht="15" x14ac:dyDescent="0.2">
      <c r="A15" s="60" t="s">
        <v>315</v>
      </c>
      <c r="B15" s="62">
        <v>20</v>
      </c>
      <c r="C15" s="37">
        <v>13</v>
      </c>
      <c r="D15" s="37">
        <v>4</v>
      </c>
      <c r="E15" s="37">
        <v>0</v>
      </c>
      <c r="F15" s="42">
        <v>3</v>
      </c>
      <c r="G15" s="37">
        <v>17</v>
      </c>
      <c r="H15" s="37">
        <v>2</v>
      </c>
      <c r="I15" s="37">
        <v>0</v>
      </c>
      <c r="J15" s="37">
        <v>1</v>
      </c>
      <c r="K15" s="37">
        <v>0</v>
      </c>
      <c r="L15" s="37">
        <v>0</v>
      </c>
      <c r="M15" s="37">
        <v>0</v>
      </c>
    </row>
    <row r="16" spans="1:13" ht="15" x14ac:dyDescent="0.2">
      <c r="A16" s="60" t="s">
        <v>212</v>
      </c>
      <c r="B16" s="62">
        <v>13</v>
      </c>
      <c r="C16" s="37">
        <v>9</v>
      </c>
      <c r="D16" s="37">
        <v>4</v>
      </c>
      <c r="E16" s="37">
        <v>0</v>
      </c>
      <c r="F16" s="42">
        <v>0</v>
      </c>
      <c r="G16" s="37">
        <v>10</v>
      </c>
      <c r="H16" s="37">
        <v>2</v>
      </c>
      <c r="I16" s="37">
        <v>0</v>
      </c>
      <c r="J16" s="37">
        <v>1</v>
      </c>
      <c r="K16" s="37">
        <v>0</v>
      </c>
      <c r="L16" s="37">
        <v>0</v>
      </c>
      <c r="M16" s="37">
        <v>0</v>
      </c>
    </row>
    <row r="17" spans="1:13" ht="15" x14ac:dyDescent="0.2">
      <c r="A17" s="60" t="s">
        <v>213</v>
      </c>
      <c r="B17" s="62">
        <v>20</v>
      </c>
      <c r="C17" s="37">
        <v>13</v>
      </c>
      <c r="D17" s="37">
        <v>3</v>
      </c>
      <c r="E17" s="37">
        <v>3</v>
      </c>
      <c r="F17" s="42">
        <v>1</v>
      </c>
      <c r="G17" s="37">
        <v>16</v>
      </c>
      <c r="H17" s="37">
        <v>2</v>
      </c>
      <c r="I17" s="37">
        <v>0</v>
      </c>
      <c r="J17" s="37">
        <v>2</v>
      </c>
      <c r="K17" s="37">
        <v>0</v>
      </c>
      <c r="L17" s="37">
        <v>0</v>
      </c>
      <c r="M17" s="37">
        <v>0</v>
      </c>
    </row>
    <row r="18" spans="1:13" ht="15" x14ac:dyDescent="0.2">
      <c r="A18" s="60" t="s">
        <v>214</v>
      </c>
      <c r="B18" s="62">
        <v>21</v>
      </c>
      <c r="C18" s="37">
        <v>11</v>
      </c>
      <c r="D18" s="37">
        <v>9</v>
      </c>
      <c r="E18" s="37">
        <v>1</v>
      </c>
      <c r="F18" s="42">
        <v>0</v>
      </c>
      <c r="G18" s="37">
        <v>17</v>
      </c>
      <c r="H18" s="37">
        <v>3</v>
      </c>
      <c r="I18" s="37">
        <v>0</v>
      </c>
      <c r="J18" s="37">
        <v>0</v>
      </c>
      <c r="K18" s="37">
        <v>1</v>
      </c>
      <c r="L18" s="37">
        <v>0</v>
      </c>
      <c r="M18" s="37">
        <v>0</v>
      </c>
    </row>
    <row r="19" spans="1:13" ht="15" x14ac:dyDescent="0.2">
      <c r="A19" s="60" t="s">
        <v>215</v>
      </c>
      <c r="B19" s="62">
        <v>22</v>
      </c>
      <c r="C19" s="37">
        <v>13</v>
      </c>
      <c r="D19" s="37">
        <v>9</v>
      </c>
      <c r="E19" s="37">
        <v>0</v>
      </c>
      <c r="F19" s="42">
        <v>0</v>
      </c>
      <c r="G19" s="37">
        <v>17</v>
      </c>
      <c r="H19" s="37">
        <v>3</v>
      </c>
      <c r="I19" s="37">
        <v>0</v>
      </c>
      <c r="J19" s="37">
        <v>0</v>
      </c>
      <c r="K19" s="37">
        <v>1</v>
      </c>
      <c r="L19" s="37">
        <v>0</v>
      </c>
      <c r="M19" s="37">
        <v>1</v>
      </c>
    </row>
    <row r="20" spans="1:13" ht="15" x14ac:dyDescent="0.2">
      <c r="A20" s="60" t="s">
        <v>216</v>
      </c>
      <c r="B20" s="62">
        <v>18</v>
      </c>
      <c r="C20" s="37">
        <v>9</v>
      </c>
      <c r="D20" s="37">
        <v>8</v>
      </c>
      <c r="E20" s="37">
        <v>1</v>
      </c>
      <c r="F20" s="42">
        <v>0</v>
      </c>
      <c r="G20" s="37">
        <v>15</v>
      </c>
      <c r="H20" s="37">
        <v>2</v>
      </c>
      <c r="I20" s="37">
        <v>0</v>
      </c>
      <c r="J20" s="37">
        <v>0</v>
      </c>
      <c r="K20" s="37">
        <v>1</v>
      </c>
      <c r="L20" s="37">
        <v>0</v>
      </c>
      <c r="M20" s="37">
        <v>0</v>
      </c>
    </row>
    <row r="21" spans="1:13" ht="15" x14ac:dyDescent="0.2">
      <c r="A21" s="60" t="s">
        <v>217</v>
      </c>
      <c r="B21" s="62">
        <v>19</v>
      </c>
      <c r="C21" s="37">
        <v>10</v>
      </c>
      <c r="D21" s="37">
        <v>9</v>
      </c>
      <c r="E21" s="37">
        <v>0</v>
      </c>
      <c r="F21" s="42">
        <v>0</v>
      </c>
      <c r="G21" s="37">
        <v>15</v>
      </c>
      <c r="H21" s="37">
        <v>3</v>
      </c>
      <c r="I21" s="37">
        <v>0</v>
      </c>
      <c r="J21" s="37">
        <v>0</v>
      </c>
      <c r="K21" s="37">
        <v>1</v>
      </c>
      <c r="L21" s="37">
        <v>0</v>
      </c>
      <c r="M21" s="37">
        <v>0</v>
      </c>
    </row>
    <row r="22" spans="1:13" ht="15" x14ac:dyDescent="0.2">
      <c r="A22" s="60" t="s">
        <v>218</v>
      </c>
      <c r="B22" s="62">
        <v>21</v>
      </c>
      <c r="C22" s="37">
        <v>10</v>
      </c>
      <c r="D22" s="37">
        <v>10</v>
      </c>
      <c r="E22" s="37">
        <v>1</v>
      </c>
      <c r="F22" s="42">
        <v>0</v>
      </c>
      <c r="G22" s="37">
        <v>16</v>
      </c>
      <c r="H22" s="37">
        <v>4</v>
      </c>
      <c r="I22" s="37">
        <v>0</v>
      </c>
      <c r="J22" s="37">
        <v>0</v>
      </c>
      <c r="K22" s="37">
        <v>1</v>
      </c>
      <c r="L22" s="37">
        <v>0</v>
      </c>
      <c r="M22" s="37">
        <v>0</v>
      </c>
    </row>
    <row r="23" spans="1:13" ht="15" x14ac:dyDescent="0.2">
      <c r="A23" s="60" t="s">
        <v>219</v>
      </c>
      <c r="B23" s="62">
        <v>22</v>
      </c>
      <c r="C23" s="37">
        <v>11</v>
      </c>
      <c r="D23" s="37">
        <v>9</v>
      </c>
      <c r="E23" s="37">
        <v>2</v>
      </c>
      <c r="F23" s="42">
        <v>0</v>
      </c>
      <c r="G23" s="37">
        <v>19</v>
      </c>
      <c r="H23" s="37">
        <v>2</v>
      </c>
      <c r="I23" s="37">
        <v>0</v>
      </c>
      <c r="J23" s="37">
        <v>0</v>
      </c>
      <c r="K23" s="37">
        <v>1</v>
      </c>
      <c r="L23" s="37">
        <v>0</v>
      </c>
      <c r="M23" s="37">
        <v>0</v>
      </c>
    </row>
    <row r="24" spans="1:13" ht="15" x14ac:dyDescent="0.2">
      <c r="A24" s="60" t="s">
        <v>220</v>
      </c>
      <c r="B24" s="62">
        <v>16</v>
      </c>
      <c r="C24" s="37">
        <v>8</v>
      </c>
      <c r="D24" s="37">
        <v>8</v>
      </c>
      <c r="E24" s="37">
        <v>0</v>
      </c>
      <c r="F24" s="42">
        <v>0</v>
      </c>
      <c r="G24" s="37">
        <v>11</v>
      </c>
      <c r="H24" s="37">
        <v>5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</row>
    <row r="25" spans="1:13" ht="15" x14ac:dyDescent="0.2">
      <c r="A25" s="60" t="s">
        <v>221</v>
      </c>
      <c r="B25" s="62">
        <v>21</v>
      </c>
      <c r="C25" s="37">
        <v>12</v>
      </c>
      <c r="D25" s="37">
        <v>9</v>
      </c>
      <c r="E25" s="37">
        <v>0</v>
      </c>
      <c r="F25" s="42">
        <v>0</v>
      </c>
      <c r="G25" s="37">
        <v>16</v>
      </c>
      <c r="H25" s="37">
        <v>4</v>
      </c>
      <c r="I25" s="37">
        <v>0</v>
      </c>
      <c r="J25" s="37">
        <v>0</v>
      </c>
      <c r="K25" s="37">
        <v>1</v>
      </c>
      <c r="L25" s="37">
        <v>0</v>
      </c>
      <c r="M25" s="37">
        <v>0</v>
      </c>
    </row>
    <row r="26" spans="1:13" ht="15" x14ac:dyDescent="0.2">
      <c r="A26" s="60" t="s">
        <v>222</v>
      </c>
      <c r="B26" s="62">
        <v>24</v>
      </c>
      <c r="C26" s="37">
        <v>15</v>
      </c>
      <c r="D26" s="37">
        <v>4</v>
      </c>
      <c r="E26" s="37">
        <v>3</v>
      </c>
      <c r="F26" s="42">
        <v>2</v>
      </c>
      <c r="G26" s="37">
        <v>20</v>
      </c>
      <c r="H26" s="37">
        <v>2</v>
      </c>
      <c r="I26" s="37">
        <v>1</v>
      </c>
      <c r="J26" s="37">
        <v>0</v>
      </c>
      <c r="K26" s="37">
        <v>0</v>
      </c>
      <c r="L26" s="37">
        <v>0</v>
      </c>
      <c r="M26" s="37">
        <v>1</v>
      </c>
    </row>
    <row r="27" spans="1:13" ht="34.5" customHeight="1" x14ac:dyDescent="0.2">
      <c r="A27" s="63" t="s">
        <v>316</v>
      </c>
      <c r="B27" s="64">
        <v>445</v>
      </c>
      <c r="C27" s="46">
        <v>275</v>
      </c>
      <c r="D27" s="46">
        <v>140</v>
      </c>
      <c r="E27" s="46">
        <v>17</v>
      </c>
      <c r="F27" s="45">
        <v>13</v>
      </c>
      <c r="G27" s="46">
        <v>343</v>
      </c>
      <c r="H27" s="46">
        <v>67</v>
      </c>
      <c r="I27" s="46">
        <v>14</v>
      </c>
      <c r="J27" s="46">
        <v>11</v>
      </c>
      <c r="K27" s="46">
        <v>7</v>
      </c>
      <c r="L27" s="46">
        <v>1</v>
      </c>
      <c r="M27" s="46">
        <v>2</v>
      </c>
    </row>
  </sheetData>
  <mergeCells count="5">
    <mergeCell ref="A1:J1"/>
    <mergeCell ref="A3:A4"/>
    <mergeCell ref="B3:B4"/>
    <mergeCell ref="C3:F3"/>
    <mergeCell ref="G3:M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8"/>
  <sheetViews>
    <sheetView workbookViewId="0">
      <selection activeCell="O8" sqref="O8"/>
    </sheetView>
  </sheetViews>
  <sheetFormatPr defaultRowHeight="14.25" x14ac:dyDescent="0.2"/>
  <cols>
    <col min="1" max="1" width="17.375" customWidth="1"/>
    <col min="5" max="5" width="13.25" customWidth="1"/>
    <col min="7" max="7" width="13.625" customWidth="1"/>
    <col min="9" max="9" width="14.375" customWidth="1"/>
    <col min="11" max="11" width="13.125" customWidth="1"/>
  </cols>
  <sheetData>
    <row r="1" spans="1:12" ht="15.75" x14ac:dyDescent="0.2">
      <c r="A1" s="135" t="s">
        <v>319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">
      <c r="A2" s="65"/>
      <c r="B2" s="65"/>
      <c r="C2" s="66"/>
      <c r="D2" s="67"/>
      <c r="E2" s="67"/>
      <c r="F2" s="67"/>
      <c r="G2" s="67"/>
      <c r="H2" s="67"/>
      <c r="I2" s="67"/>
      <c r="J2" s="67"/>
      <c r="K2" s="67"/>
      <c r="L2" s="67"/>
    </row>
    <row r="3" spans="1:12" x14ac:dyDescent="0.2">
      <c r="A3" s="68" t="s">
        <v>320</v>
      </c>
      <c r="B3" s="68" t="s">
        <v>321</v>
      </c>
      <c r="C3" s="69" t="s">
        <v>322</v>
      </c>
      <c r="D3" s="68" t="s">
        <v>323</v>
      </c>
      <c r="E3" s="68" t="s">
        <v>324</v>
      </c>
      <c r="F3" s="136" t="s">
        <v>325</v>
      </c>
      <c r="G3" s="137"/>
      <c r="H3" s="138"/>
      <c r="I3" s="68" t="s">
        <v>326</v>
      </c>
      <c r="J3" s="136" t="s">
        <v>327</v>
      </c>
      <c r="K3" s="137"/>
      <c r="L3" s="137"/>
    </row>
    <row r="4" spans="1:12" x14ac:dyDescent="0.2">
      <c r="A4" s="132" t="s">
        <v>328</v>
      </c>
      <c r="B4" s="71">
        <v>1</v>
      </c>
      <c r="C4" s="66" t="s">
        <v>329</v>
      </c>
      <c r="D4" s="67">
        <v>30</v>
      </c>
      <c r="E4" s="67">
        <v>8866</v>
      </c>
      <c r="F4" s="67" t="s">
        <v>330</v>
      </c>
      <c r="G4" s="72" t="s">
        <v>332</v>
      </c>
      <c r="H4" s="67" t="s">
        <v>333</v>
      </c>
      <c r="I4" s="67">
        <v>37476</v>
      </c>
      <c r="J4" s="67" t="s">
        <v>334</v>
      </c>
      <c r="K4" s="72" t="s">
        <v>336</v>
      </c>
      <c r="L4" s="67" t="s">
        <v>337</v>
      </c>
    </row>
    <row r="5" spans="1:12" x14ac:dyDescent="0.2">
      <c r="A5" s="133"/>
      <c r="B5" s="67">
        <v>2</v>
      </c>
      <c r="C5" s="66" t="s">
        <v>338</v>
      </c>
      <c r="D5" s="67">
        <v>30</v>
      </c>
      <c r="E5" s="67">
        <v>33462</v>
      </c>
      <c r="F5" s="67" t="s">
        <v>184</v>
      </c>
      <c r="G5" s="72" t="s">
        <v>340</v>
      </c>
      <c r="H5" s="67" t="s">
        <v>337</v>
      </c>
      <c r="I5" s="67">
        <v>33462</v>
      </c>
      <c r="J5" s="67" t="s">
        <v>341</v>
      </c>
      <c r="K5" s="72" t="s">
        <v>340</v>
      </c>
      <c r="L5" s="67" t="s">
        <v>337</v>
      </c>
    </row>
    <row r="6" spans="1:12" x14ac:dyDescent="0.2">
      <c r="A6" s="133"/>
      <c r="B6" s="71">
        <v>3</v>
      </c>
      <c r="C6" s="66" t="s">
        <v>338</v>
      </c>
      <c r="D6" s="67">
        <v>30</v>
      </c>
      <c r="E6" s="67">
        <v>37474</v>
      </c>
      <c r="F6" s="67" t="s">
        <v>334</v>
      </c>
      <c r="G6" s="72" t="s">
        <v>336</v>
      </c>
      <c r="H6" s="67" t="s">
        <v>333</v>
      </c>
      <c r="I6" s="67">
        <v>47320</v>
      </c>
      <c r="J6" s="67" t="s">
        <v>334</v>
      </c>
      <c r="K6" s="72" t="s">
        <v>342</v>
      </c>
      <c r="L6" s="67" t="s">
        <v>337</v>
      </c>
    </row>
    <row r="7" spans="1:12" x14ac:dyDescent="0.2">
      <c r="A7" s="133"/>
      <c r="B7" s="67">
        <v>4</v>
      </c>
      <c r="C7" s="66" t="s">
        <v>329</v>
      </c>
      <c r="D7" s="67">
        <v>30</v>
      </c>
      <c r="E7" s="67">
        <v>45606</v>
      </c>
      <c r="F7" s="67" t="s">
        <v>344</v>
      </c>
      <c r="G7" s="72" t="s">
        <v>346</v>
      </c>
      <c r="H7" s="67" t="s">
        <v>337</v>
      </c>
      <c r="I7" s="67">
        <v>101645</v>
      </c>
      <c r="J7" s="67" t="s">
        <v>341</v>
      </c>
      <c r="K7" s="72" t="s">
        <v>348</v>
      </c>
      <c r="L7" s="67" t="s">
        <v>350</v>
      </c>
    </row>
    <row r="8" spans="1:12" x14ac:dyDescent="0.2">
      <c r="A8" s="133"/>
      <c r="B8" s="71">
        <v>5</v>
      </c>
      <c r="C8" s="66" t="s">
        <v>329</v>
      </c>
      <c r="D8" s="67">
        <v>30</v>
      </c>
      <c r="E8" s="67">
        <v>94698</v>
      </c>
      <c r="F8" s="67" t="s">
        <v>334</v>
      </c>
      <c r="G8" s="72" t="s">
        <v>352</v>
      </c>
      <c r="H8" s="67" t="s">
        <v>350</v>
      </c>
      <c r="I8" s="67">
        <v>94746</v>
      </c>
      <c r="J8" s="67" t="s">
        <v>334</v>
      </c>
      <c r="K8" s="72" t="s">
        <v>352</v>
      </c>
      <c r="L8" s="67" t="s">
        <v>350</v>
      </c>
    </row>
    <row r="9" spans="1:12" x14ac:dyDescent="0.2">
      <c r="A9" s="133"/>
      <c r="B9" s="67">
        <v>6</v>
      </c>
      <c r="C9" s="66" t="s">
        <v>329</v>
      </c>
      <c r="D9" s="67">
        <v>31</v>
      </c>
      <c r="E9" s="67">
        <v>33449</v>
      </c>
      <c r="F9" s="67" t="s">
        <v>341</v>
      </c>
      <c r="G9" s="72" t="s">
        <v>340</v>
      </c>
      <c r="H9" s="67" t="s">
        <v>337</v>
      </c>
      <c r="I9" s="67">
        <v>33465</v>
      </c>
      <c r="J9" s="67" t="s">
        <v>341</v>
      </c>
      <c r="K9" s="72" t="s">
        <v>339</v>
      </c>
      <c r="L9" s="67" t="s">
        <v>337</v>
      </c>
    </row>
    <row r="10" spans="1:12" x14ac:dyDescent="0.2">
      <c r="A10" s="133"/>
      <c r="B10" s="71">
        <v>7</v>
      </c>
      <c r="C10" s="66" t="s">
        <v>338</v>
      </c>
      <c r="D10" s="67">
        <v>31</v>
      </c>
      <c r="E10" s="67">
        <v>37311</v>
      </c>
      <c r="F10" s="67" t="s">
        <v>341</v>
      </c>
      <c r="G10" s="72" t="s">
        <v>353</v>
      </c>
      <c r="H10" s="67" t="s">
        <v>337</v>
      </c>
      <c r="I10" s="67">
        <v>115025</v>
      </c>
      <c r="J10" s="67" t="s">
        <v>334</v>
      </c>
      <c r="K10" s="72" t="s">
        <v>354</v>
      </c>
      <c r="L10" s="67" t="s">
        <v>350</v>
      </c>
    </row>
    <row r="11" spans="1:12" x14ac:dyDescent="0.2">
      <c r="A11" s="133"/>
      <c r="B11" s="67">
        <v>8</v>
      </c>
      <c r="C11" s="66" t="s">
        <v>338</v>
      </c>
      <c r="D11" s="67">
        <v>31</v>
      </c>
      <c r="E11" s="67">
        <v>66929</v>
      </c>
      <c r="F11" s="67" t="s">
        <v>341</v>
      </c>
      <c r="G11" s="72" t="s">
        <v>356</v>
      </c>
      <c r="H11" s="67" t="s">
        <v>337</v>
      </c>
      <c r="I11" s="67">
        <v>66972</v>
      </c>
      <c r="J11" s="67" t="s">
        <v>341</v>
      </c>
      <c r="K11" s="72" t="s">
        <v>356</v>
      </c>
      <c r="L11" s="67" t="s">
        <v>337</v>
      </c>
    </row>
    <row r="12" spans="1:12" x14ac:dyDescent="0.2">
      <c r="A12" s="133"/>
      <c r="B12" s="71">
        <v>9</v>
      </c>
      <c r="C12" s="66" t="s">
        <v>329</v>
      </c>
      <c r="D12" s="67">
        <v>33</v>
      </c>
      <c r="E12" s="67">
        <v>32281</v>
      </c>
      <c r="F12" s="67" t="s">
        <v>341</v>
      </c>
      <c r="G12" s="72" t="s">
        <v>357</v>
      </c>
      <c r="H12" s="67" t="s">
        <v>337</v>
      </c>
      <c r="I12" s="67">
        <v>32299</v>
      </c>
      <c r="J12" s="67" t="s">
        <v>341</v>
      </c>
      <c r="K12" s="72" t="s">
        <v>357</v>
      </c>
      <c r="L12" s="67" t="s">
        <v>337</v>
      </c>
    </row>
    <row r="13" spans="1:12" x14ac:dyDescent="0.2">
      <c r="A13" s="133"/>
      <c r="B13" s="67">
        <v>10</v>
      </c>
      <c r="C13" s="66" t="s">
        <v>329</v>
      </c>
      <c r="D13" s="67">
        <v>35</v>
      </c>
      <c r="E13" s="67">
        <v>94717</v>
      </c>
      <c r="F13" s="67" t="s">
        <v>330</v>
      </c>
      <c r="G13" s="72" t="s">
        <v>352</v>
      </c>
      <c r="H13" s="67" t="s">
        <v>350</v>
      </c>
      <c r="I13" s="67">
        <v>94741</v>
      </c>
      <c r="J13" s="67" t="s">
        <v>334</v>
      </c>
      <c r="K13" s="72" t="s">
        <v>352</v>
      </c>
      <c r="L13" s="67" t="s">
        <v>350</v>
      </c>
    </row>
    <row r="14" spans="1:12" x14ac:dyDescent="0.2">
      <c r="A14" s="133"/>
      <c r="B14" s="71">
        <v>11</v>
      </c>
      <c r="C14" s="66" t="s">
        <v>338</v>
      </c>
      <c r="D14" s="67">
        <v>36</v>
      </c>
      <c r="E14" s="67">
        <v>8858</v>
      </c>
      <c r="F14" s="67" t="s">
        <v>330</v>
      </c>
      <c r="G14" s="72" t="s">
        <v>332</v>
      </c>
      <c r="H14" s="67" t="s">
        <v>337</v>
      </c>
      <c r="I14" s="67">
        <v>47320</v>
      </c>
      <c r="J14" s="67" t="s">
        <v>334</v>
      </c>
      <c r="K14" s="72" t="s">
        <v>342</v>
      </c>
      <c r="L14" s="67" t="s">
        <v>333</v>
      </c>
    </row>
    <row r="15" spans="1:12" x14ac:dyDescent="0.2">
      <c r="A15" s="133"/>
      <c r="B15" s="67">
        <v>12</v>
      </c>
      <c r="C15" s="66" t="s">
        <v>329</v>
      </c>
      <c r="D15" s="67">
        <v>38</v>
      </c>
      <c r="E15" s="67">
        <v>86614</v>
      </c>
      <c r="F15" s="67" t="s">
        <v>341</v>
      </c>
      <c r="G15" s="72" t="s">
        <v>359</v>
      </c>
      <c r="H15" s="67" t="s">
        <v>337</v>
      </c>
      <c r="I15" s="67">
        <v>86681</v>
      </c>
      <c r="J15" s="67" t="s">
        <v>334</v>
      </c>
      <c r="K15" s="72" t="s">
        <v>360</v>
      </c>
      <c r="L15" s="67" t="s">
        <v>337</v>
      </c>
    </row>
    <row r="16" spans="1:12" x14ac:dyDescent="0.2">
      <c r="A16" s="133"/>
      <c r="B16" s="71">
        <v>13</v>
      </c>
      <c r="C16" s="66" t="s">
        <v>329</v>
      </c>
      <c r="D16" s="67">
        <v>39</v>
      </c>
      <c r="E16" s="67">
        <v>45594</v>
      </c>
      <c r="F16" s="67" t="s">
        <v>344</v>
      </c>
      <c r="G16" s="72" t="s">
        <v>345</v>
      </c>
      <c r="H16" s="67" t="s">
        <v>337</v>
      </c>
      <c r="I16" s="67">
        <v>101633</v>
      </c>
      <c r="J16" s="67" t="s">
        <v>341</v>
      </c>
      <c r="K16" s="72" t="s">
        <v>348</v>
      </c>
      <c r="L16" s="67" t="s">
        <v>350</v>
      </c>
    </row>
    <row r="17" spans="1:12" x14ac:dyDescent="0.2">
      <c r="A17" s="133"/>
      <c r="B17" s="67">
        <v>14</v>
      </c>
      <c r="C17" s="66" t="s">
        <v>329</v>
      </c>
      <c r="D17" s="67">
        <v>39</v>
      </c>
      <c r="E17" s="67">
        <v>94682</v>
      </c>
      <c r="F17" s="67" t="s">
        <v>334</v>
      </c>
      <c r="G17" s="72" t="s">
        <v>352</v>
      </c>
      <c r="H17" s="67" t="s">
        <v>350</v>
      </c>
      <c r="I17" s="67">
        <v>94706</v>
      </c>
      <c r="J17" s="67" t="s">
        <v>334</v>
      </c>
      <c r="K17" s="72" t="s">
        <v>351</v>
      </c>
      <c r="L17" s="67" t="s">
        <v>350</v>
      </c>
    </row>
    <row r="18" spans="1:12" x14ac:dyDescent="0.2">
      <c r="A18" s="133"/>
      <c r="B18" s="71">
        <v>15</v>
      </c>
      <c r="C18" s="66" t="s">
        <v>329</v>
      </c>
      <c r="D18" s="67">
        <v>39</v>
      </c>
      <c r="E18" s="67">
        <v>94706</v>
      </c>
      <c r="F18" s="67" t="s">
        <v>330</v>
      </c>
      <c r="G18" s="72" t="s">
        <v>352</v>
      </c>
      <c r="H18" s="67" t="s">
        <v>350</v>
      </c>
      <c r="I18" s="67">
        <v>94730</v>
      </c>
      <c r="J18" s="67" t="s">
        <v>334</v>
      </c>
      <c r="K18" s="72" t="s">
        <v>352</v>
      </c>
      <c r="L18" s="67" t="s">
        <v>350</v>
      </c>
    </row>
    <row r="19" spans="1:12" x14ac:dyDescent="0.2">
      <c r="A19" s="133"/>
      <c r="B19" s="67">
        <v>16</v>
      </c>
      <c r="C19" s="66" t="s">
        <v>329</v>
      </c>
      <c r="D19" s="67">
        <v>40</v>
      </c>
      <c r="E19" s="67">
        <v>94665</v>
      </c>
      <c r="F19" s="67" t="s">
        <v>334</v>
      </c>
      <c r="G19" s="72" t="s">
        <v>352</v>
      </c>
      <c r="H19" s="67" t="s">
        <v>350</v>
      </c>
      <c r="I19" s="67">
        <v>94689</v>
      </c>
      <c r="J19" s="67" t="s">
        <v>334</v>
      </c>
      <c r="K19" s="72" t="s">
        <v>352</v>
      </c>
      <c r="L19" s="67" t="s">
        <v>350</v>
      </c>
    </row>
    <row r="20" spans="1:12" x14ac:dyDescent="0.2">
      <c r="A20" s="133"/>
      <c r="B20" s="71">
        <v>17</v>
      </c>
      <c r="C20" s="66" t="s">
        <v>329</v>
      </c>
      <c r="D20" s="67">
        <v>41</v>
      </c>
      <c r="E20" s="67">
        <v>40676</v>
      </c>
      <c r="F20" s="67" t="s">
        <v>330</v>
      </c>
      <c r="G20" s="72" t="s">
        <v>361</v>
      </c>
      <c r="H20" s="67" t="s">
        <v>337</v>
      </c>
      <c r="I20" s="67">
        <v>42900</v>
      </c>
      <c r="J20" s="67" t="s">
        <v>334</v>
      </c>
      <c r="K20" s="67" t="s">
        <v>363</v>
      </c>
      <c r="L20" s="67" t="s">
        <v>337</v>
      </c>
    </row>
    <row r="21" spans="1:12" x14ac:dyDescent="0.2">
      <c r="A21" s="133"/>
      <c r="B21" s="67">
        <v>18</v>
      </c>
      <c r="C21" s="66" t="s">
        <v>329</v>
      </c>
      <c r="D21" s="67">
        <v>42</v>
      </c>
      <c r="E21" s="67">
        <v>92218</v>
      </c>
      <c r="F21" s="67" t="s">
        <v>334</v>
      </c>
      <c r="G21" s="72" t="s">
        <v>352</v>
      </c>
      <c r="H21" s="67" t="s">
        <v>349</v>
      </c>
      <c r="I21" s="67">
        <v>92239</v>
      </c>
      <c r="J21" s="67" t="s">
        <v>334</v>
      </c>
      <c r="K21" s="72" t="s">
        <v>352</v>
      </c>
      <c r="L21" s="67" t="s">
        <v>350</v>
      </c>
    </row>
    <row r="22" spans="1:12" x14ac:dyDescent="0.2">
      <c r="A22" s="133"/>
      <c r="B22" s="71">
        <v>19</v>
      </c>
      <c r="C22" s="66" t="s">
        <v>338</v>
      </c>
      <c r="D22" s="67">
        <v>44</v>
      </c>
      <c r="E22" s="67">
        <v>128475</v>
      </c>
      <c r="F22" s="67" t="s">
        <v>184</v>
      </c>
      <c r="G22" s="72" t="s">
        <v>365</v>
      </c>
      <c r="H22" s="67" t="s">
        <v>367</v>
      </c>
      <c r="I22" s="67">
        <v>128475</v>
      </c>
      <c r="J22" s="67" t="s">
        <v>341</v>
      </c>
      <c r="K22" s="72" t="s">
        <v>365</v>
      </c>
      <c r="L22" s="67" t="s">
        <v>367</v>
      </c>
    </row>
    <row r="23" spans="1:12" x14ac:dyDescent="0.2">
      <c r="A23" s="133"/>
      <c r="B23" s="67">
        <v>20</v>
      </c>
      <c r="C23" s="66" t="s">
        <v>329</v>
      </c>
      <c r="D23" s="67">
        <v>47</v>
      </c>
      <c r="E23" s="67">
        <v>94693</v>
      </c>
      <c r="F23" s="67" t="s">
        <v>334</v>
      </c>
      <c r="G23" s="72" t="s">
        <v>352</v>
      </c>
      <c r="H23" s="67" t="s">
        <v>349</v>
      </c>
      <c r="I23" s="67">
        <v>94717</v>
      </c>
      <c r="J23" s="67" t="s">
        <v>334</v>
      </c>
      <c r="K23" s="72" t="s">
        <v>352</v>
      </c>
      <c r="L23" s="67" t="s">
        <v>350</v>
      </c>
    </row>
    <row r="24" spans="1:12" x14ac:dyDescent="0.2">
      <c r="A24" s="134"/>
      <c r="B24" s="73">
        <v>21</v>
      </c>
      <c r="C24" s="74" t="s">
        <v>329</v>
      </c>
      <c r="D24" s="73">
        <v>54</v>
      </c>
      <c r="E24" s="73">
        <v>94674</v>
      </c>
      <c r="F24" s="73" t="s">
        <v>334</v>
      </c>
      <c r="G24" s="75" t="s">
        <v>352</v>
      </c>
      <c r="H24" s="73" t="s">
        <v>350</v>
      </c>
      <c r="I24" s="73">
        <v>94722</v>
      </c>
      <c r="J24" s="73" t="s">
        <v>330</v>
      </c>
      <c r="K24" s="75" t="s">
        <v>352</v>
      </c>
      <c r="L24" s="73" t="s">
        <v>350</v>
      </c>
    </row>
    <row r="25" spans="1:12" x14ac:dyDescent="0.2">
      <c r="A25" s="132" t="s">
        <v>368</v>
      </c>
      <c r="B25" s="71">
        <v>1</v>
      </c>
      <c r="C25" s="66" t="s">
        <v>338</v>
      </c>
      <c r="D25" s="67">
        <v>30</v>
      </c>
      <c r="E25" s="67">
        <v>1510</v>
      </c>
      <c r="F25" s="67" t="s">
        <v>341</v>
      </c>
      <c r="G25" s="72" t="s">
        <v>369</v>
      </c>
      <c r="H25" s="67" t="s">
        <v>333</v>
      </c>
      <c r="I25" s="67">
        <v>1510</v>
      </c>
      <c r="J25" s="67" t="s">
        <v>341</v>
      </c>
      <c r="K25" s="72" t="s">
        <v>369</v>
      </c>
      <c r="L25" s="67" t="s">
        <v>337</v>
      </c>
    </row>
    <row r="26" spans="1:12" x14ac:dyDescent="0.2">
      <c r="A26" s="139"/>
      <c r="B26" s="71">
        <v>2</v>
      </c>
      <c r="C26" s="66" t="s">
        <v>329</v>
      </c>
      <c r="D26" s="67">
        <v>30</v>
      </c>
      <c r="E26" s="67">
        <v>8875</v>
      </c>
      <c r="F26" s="67" t="s">
        <v>334</v>
      </c>
      <c r="G26" s="72" t="s">
        <v>332</v>
      </c>
      <c r="H26" s="67" t="s">
        <v>337</v>
      </c>
      <c r="I26" s="67">
        <v>37442</v>
      </c>
      <c r="J26" s="67" t="s">
        <v>330</v>
      </c>
      <c r="K26" s="72" t="s">
        <v>336</v>
      </c>
      <c r="L26" s="67" t="s">
        <v>337</v>
      </c>
    </row>
    <row r="27" spans="1:12" x14ac:dyDescent="0.2">
      <c r="A27" s="139"/>
      <c r="B27" s="71">
        <v>3</v>
      </c>
      <c r="C27" s="66" t="s">
        <v>338</v>
      </c>
      <c r="D27" s="67">
        <v>30</v>
      </c>
      <c r="E27" s="67">
        <v>37440</v>
      </c>
      <c r="F27" s="67" t="s">
        <v>330</v>
      </c>
      <c r="G27" s="72" t="s">
        <v>336</v>
      </c>
      <c r="H27" s="67" t="s">
        <v>337</v>
      </c>
      <c r="I27" s="67">
        <v>47299</v>
      </c>
      <c r="J27" s="67" t="s">
        <v>334</v>
      </c>
      <c r="K27" s="72" t="s">
        <v>342</v>
      </c>
      <c r="L27" s="67" t="s">
        <v>333</v>
      </c>
    </row>
    <row r="28" spans="1:12" x14ac:dyDescent="0.2">
      <c r="A28" s="139"/>
      <c r="B28" s="71">
        <v>4</v>
      </c>
      <c r="C28" s="66" t="s">
        <v>329</v>
      </c>
      <c r="D28" s="67">
        <v>30</v>
      </c>
      <c r="E28" s="67">
        <v>45586</v>
      </c>
      <c r="F28" s="67" t="s">
        <v>343</v>
      </c>
      <c r="G28" s="72" t="s">
        <v>346</v>
      </c>
      <c r="H28" s="67" t="s">
        <v>337</v>
      </c>
      <c r="I28" s="67">
        <v>101567</v>
      </c>
      <c r="J28" s="67" t="s">
        <v>341</v>
      </c>
      <c r="K28" s="72" t="s">
        <v>348</v>
      </c>
      <c r="L28" s="67" t="s">
        <v>350</v>
      </c>
    </row>
    <row r="29" spans="1:12" x14ac:dyDescent="0.2">
      <c r="A29" s="139"/>
      <c r="B29" s="71">
        <v>5</v>
      </c>
      <c r="C29" s="66" t="s">
        <v>338</v>
      </c>
      <c r="D29" s="67">
        <v>30</v>
      </c>
      <c r="E29" s="67">
        <v>128453</v>
      </c>
      <c r="F29" s="67" t="s">
        <v>341</v>
      </c>
      <c r="G29" s="72" t="s">
        <v>365</v>
      </c>
      <c r="H29" s="67" t="s">
        <v>367</v>
      </c>
      <c r="I29" s="67">
        <v>128453</v>
      </c>
      <c r="J29" s="67" t="s">
        <v>341</v>
      </c>
      <c r="K29" s="72" t="s">
        <v>365</v>
      </c>
      <c r="L29" s="67" t="s">
        <v>367</v>
      </c>
    </row>
    <row r="30" spans="1:12" x14ac:dyDescent="0.2">
      <c r="A30" s="139"/>
      <c r="B30" s="71">
        <v>6</v>
      </c>
      <c r="C30" s="66" t="s">
        <v>338</v>
      </c>
      <c r="D30" s="67">
        <v>31</v>
      </c>
      <c r="E30" s="67">
        <v>66855</v>
      </c>
      <c r="F30" s="67" t="s">
        <v>341</v>
      </c>
      <c r="G30" s="72" t="s">
        <v>356</v>
      </c>
      <c r="H30" s="67" t="s">
        <v>337</v>
      </c>
      <c r="I30" s="67">
        <v>66900</v>
      </c>
      <c r="J30" s="67" t="s">
        <v>341</v>
      </c>
      <c r="K30" s="72" t="s">
        <v>356</v>
      </c>
      <c r="L30" s="67" t="s">
        <v>333</v>
      </c>
    </row>
    <row r="31" spans="1:12" x14ac:dyDescent="0.2">
      <c r="A31" s="139"/>
      <c r="B31" s="71">
        <v>7</v>
      </c>
      <c r="C31" s="66" t="s">
        <v>370</v>
      </c>
      <c r="D31" s="67">
        <v>34</v>
      </c>
      <c r="E31" s="67">
        <v>74407</v>
      </c>
      <c r="F31" s="67" t="s">
        <v>344</v>
      </c>
      <c r="G31" s="72" t="s">
        <v>372</v>
      </c>
      <c r="H31" s="67" t="s">
        <v>337</v>
      </c>
      <c r="I31" s="67">
        <v>74413</v>
      </c>
      <c r="J31" s="67" t="s">
        <v>344</v>
      </c>
      <c r="K31" s="72" t="s">
        <v>371</v>
      </c>
      <c r="L31" s="67" t="s">
        <v>337</v>
      </c>
    </row>
    <row r="32" spans="1:12" x14ac:dyDescent="0.2">
      <c r="A32" s="139"/>
      <c r="B32" s="71">
        <v>8</v>
      </c>
      <c r="C32" s="66" t="s">
        <v>329</v>
      </c>
      <c r="D32" s="67">
        <v>35</v>
      </c>
      <c r="E32" s="67">
        <v>94631</v>
      </c>
      <c r="F32" s="67" t="s">
        <v>334</v>
      </c>
      <c r="G32" s="72" t="s">
        <v>352</v>
      </c>
      <c r="H32" s="67" t="s">
        <v>350</v>
      </c>
      <c r="I32" s="67">
        <v>94655</v>
      </c>
      <c r="J32" s="67" t="s">
        <v>334</v>
      </c>
      <c r="K32" s="72" t="s">
        <v>352</v>
      </c>
      <c r="L32" s="67" t="s">
        <v>350</v>
      </c>
    </row>
    <row r="33" spans="1:12" x14ac:dyDescent="0.2">
      <c r="A33" s="139"/>
      <c r="B33" s="71">
        <v>9</v>
      </c>
      <c r="C33" s="66" t="s">
        <v>338</v>
      </c>
      <c r="D33" s="67">
        <v>36</v>
      </c>
      <c r="E33" s="67">
        <v>8867</v>
      </c>
      <c r="F33" s="67" t="s">
        <v>330</v>
      </c>
      <c r="G33" s="72" t="s">
        <v>332</v>
      </c>
      <c r="H33" s="67" t="s">
        <v>337</v>
      </c>
      <c r="I33" s="67">
        <v>47299</v>
      </c>
      <c r="J33" s="67" t="s">
        <v>334</v>
      </c>
      <c r="K33" s="72" t="s">
        <v>358</v>
      </c>
      <c r="L33" s="67" t="s">
        <v>337</v>
      </c>
    </row>
    <row r="34" spans="1:12" x14ac:dyDescent="0.2">
      <c r="A34" s="139"/>
      <c r="B34" s="71">
        <v>10</v>
      </c>
      <c r="C34" s="66" t="s">
        <v>329</v>
      </c>
      <c r="D34" s="67">
        <v>38</v>
      </c>
      <c r="E34" s="67">
        <v>86536</v>
      </c>
      <c r="F34" s="67" t="s">
        <v>184</v>
      </c>
      <c r="G34" s="72" t="s">
        <v>359</v>
      </c>
      <c r="H34" s="67" t="s">
        <v>337</v>
      </c>
      <c r="I34" s="67">
        <v>86603</v>
      </c>
      <c r="J34" s="67" t="s">
        <v>334</v>
      </c>
      <c r="K34" s="72" t="s">
        <v>360</v>
      </c>
      <c r="L34" s="67" t="s">
        <v>337</v>
      </c>
    </row>
    <row r="35" spans="1:12" x14ac:dyDescent="0.2">
      <c r="A35" s="139"/>
      <c r="B35" s="71">
        <v>11</v>
      </c>
      <c r="C35" s="66" t="s">
        <v>329</v>
      </c>
      <c r="D35" s="67">
        <v>39</v>
      </c>
      <c r="E35" s="67">
        <v>45574</v>
      </c>
      <c r="F35" s="67" t="s">
        <v>344</v>
      </c>
      <c r="G35" s="72" t="s">
        <v>346</v>
      </c>
      <c r="H35" s="67" t="s">
        <v>337</v>
      </c>
      <c r="I35" s="67">
        <v>101555</v>
      </c>
      <c r="J35" s="67" t="s">
        <v>341</v>
      </c>
      <c r="K35" s="72" t="s">
        <v>348</v>
      </c>
      <c r="L35" s="67" t="s">
        <v>350</v>
      </c>
    </row>
    <row r="36" spans="1:12" x14ac:dyDescent="0.2">
      <c r="A36" s="139"/>
      <c r="B36" s="71">
        <v>12</v>
      </c>
      <c r="C36" s="66" t="s">
        <v>329</v>
      </c>
      <c r="D36" s="67">
        <v>40</v>
      </c>
      <c r="E36" s="67">
        <v>94579</v>
      </c>
      <c r="F36" s="67" t="s">
        <v>334</v>
      </c>
      <c r="G36" s="72" t="s">
        <v>351</v>
      </c>
      <c r="H36" s="67" t="s">
        <v>350</v>
      </c>
      <c r="I36" s="67">
        <v>94603</v>
      </c>
      <c r="J36" s="67" t="s">
        <v>334</v>
      </c>
      <c r="K36" s="72" t="s">
        <v>351</v>
      </c>
      <c r="L36" s="67" t="s">
        <v>350</v>
      </c>
    </row>
    <row r="37" spans="1:12" x14ac:dyDescent="0.2">
      <c r="A37" s="139"/>
      <c r="B37" s="71">
        <v>13</v>
      </c>
      <c r="C37" s="66" t="s">
        <v>329</v>
      </c>
      <c r="D37" s="67">
        <v>41</v>
      </c>
      <c r="E37" s="67">
        <v>40649</v>
      </c>
      <c r="F37" s="67" t="s">
        <v>334</v>
      </c>
      <c r="G37" s="72" t="s">
        <v>361</v>
      </c>
      <c r="H37" s="67" t="s">
        <v>337</v>
      </c>
      <c r="I37" s="67">
        <v>42873</v>
      </c>
      <c r="J37" s="67" t="s">
        <v>330</v>
      </c>
      <c r="K37" s="72" t="s">
        <v>363</v>
      </c>
      <c r="L37" s="67" t="s">
        <v>337</v>
      </c>
    </row>
    <row r="38" spans="1:12" x14ac:dyDescent="0.2">
      <c r="A38" s="139"/>
      <c r="B38" s="71">
        <v>14</v>
      </c>
      <c r="C38" s="66" t="s">
        <v>329</v>
      </c>
      <c r="D38" s="67">
        <v>42</v>
      </c>
      <c r="E38" s="67">
        <v>92132</v>
      </c>
      <c r="F38" s="67" t="s">
        <v>334</v>
      </c>
      <c r="G38" s="72" t="s">
        <v>351</v>
      </c>
      <c r="H38" s="67" t="s">
        <v>350</v>
      </c>
      <c r="I38" s="67">
        <v>92153</v>
      </c>
      <c r="J38" s="67" t="s">
        <v>334</v>
      </c>
      <c r="K38" s="72" t="s">
        <v>352</v>
      </c>
      <c r="L38" s="67" t="s">
        <v>350</v>
      </c>
    </row>
    <row r="39" spans="1:12" x14ac:dyDescent="0.2">
      <c r="A39" s="139"/>
      <c r="B39" s="71">
        <v>15</v>
      </c>
      <c r="C39" s="66" t="s">
        <v>329</v>
      </c>
      <c r="D39" s="67">
        <v>42</v>
      </c>
      <c r="E39" s="67">
        <v>94588</v>
      </c>
      <c r="F39" s="67" t="s">
        <v>334</v>
      </c>
      <c r="G39" s="72" t="s">
        <v>352</v>
      </c>
      <c r="H39" s="67" t="s">
        <v>350</v>
      </c>
      <c r="I39" s="67">
        <v>94612</v>
      </c>
      <c r="J39" s="67" t="s">
        <v>334</v>
      </c>
      <c r="K39" s="72" t="s">
        <v>352</v>
      </c>
      <c r="L39" s="67" t="s">
        <v>349</v>
      </c>
    </row>
    <row r="40" spans="1:12" x14ac:dyDescent="0.2">
      <c r="A40" s="139"/>
      <c r="B40" s="71">
        <v>16</v>
      </c>
      <c r="C40" s="66" t="s">
        <v>329</v>
      </c>
      <c r="D40" s="67">
        <v>46</v>
      </c>
      <c r="E40" s="67">
        <v>94620</v>
      </c>
      <c r="F40" s="67" t="s">
        <v>334</v>
      </c>
      <c r="G40" s="72" t="s">
        <v>352</v>
      </c>
      <c r="H40" s="67" t="s">
        <v>350</v>
      </c>
      <c r="I40" s="67">
        <v>94644</v>
      </c>
      <c r="J40" s="67" t="s">
        <v>334</v>
      </c>
      <c r="K40" s="72" t="s">
        <v>352</v>
      </c>
      <c r="L40" s="67" t="s">
        <v>350</v>
      </c>
    </row>
    <row r="41" spans="1:12" x14ac:dyDescent="0.2">
      <c r="A41" s="139"/>
      <c r="B41" s="71">
        <v>17</v>
      </c>
      <c r="C41" s="66" t="s">
        <v>329</v>
      </c>
      <c r="D41" s="67">
        <v>58</v>
      </c>
      <c r="E41" s="67">
        <v>94596</v>
      </c>
      <c r="F41" s="67" t="s">
        <v>334</v>
      </c>
      <c r="G41" s="72" t="s">
        <v>352</v>
      </c>
      <c r="H41" s="67" t="s">
        <v>350</v>
      </c>
      <c r="I41" s="67">
        <v>94620</v>
      </c>
      <c r="J41" s="67" t="s">
        <v>334</v>
      </c>
      <c r="K41" s="72" t="s">
        <v>352</v>
      </c>
      <c r="L41" s="67" t="s">
        <v>350</v>
      </c>
    </row>
    <row r="42" spans="1:12" x14ac:dyDescent="0.2">
      <c r="A42" s="139"/>
      <c r="B42" s="71">
        <v>18</v>
      </c>
      <c r="C42" s="66" t="s">
        <v>329</v>
      </c>
      <c r="D42" s="67">
        <v>59</v>
      </c>
      <c r="E42" s="67">
        <v>94583</v>
      </c>
      <c r="F42" s="67" t="s">
        <v>334</v>
      </c>
      <c r="G42" s="72" t="s">
        <v>351</v>
      </c>
      <c r="H42" s="67" t="s">
        <v>350</v>
      </c>
      <c r="I42" s="67">
        <v>94631</v>
      </c>
      <c r="J42" s="67" t="s">
        <v>334</v>
      </c>
      <c r="K42" s="72" t="s">
        <v>352</v>
      </c>
      <c r="L42" s="67" t="s">
        <v>350</v>
      </c>
    </row>
    <row r="43" spans="1:12" x14ac:dyDescent="0.2">
      <c r="A43" s="134"/>
      <c r="B43" s="73">
        <v>19</v>
      </c>
      <c r="C43" s="74" t="s">
        <v>329</v>
      </c>
      <c r="D43" s="73">
        <v>59</v>
      </c>
      <c r="E43" s="73">
        <v>94607</v>
      </c>
      <c r="F43" s="73" t="s">
        <v>334</v>
      </c>
      <c r="G43" s="75" t="s">
        <v>352</v>
      </c>
      <c r="H43" s="73" t="s">
        <v>350</v>
      </c>
      <c r="I43" s="73">
        <v>94631</v>
      </c>
      <c r="J43" s="73" t="s">
        <v>330</v>
      </c>
      <c r="K43" s="75" t="s">
        <v>352</v>
      </c>
      <c r="L43" s="73" t="s">
        <v>350</v>
      </c>
    </row>
    <row r="44" spans="1:12" x14ac:dyDescent="0.2">
      <c r="A44" s="132" t="s">
        <v>373</v>
      </c>
      <c r="B44" s="71">
        <v>1</v>
      </c>
      <c r="C44" s="66" t="s">
        <v>329</v>
      </c>
      <c r="D44" s="67">
        <v>30</v>
      </c>
      <c r="E44" s="67">
        <v>270</v>
      </c>
      <c r="F44" s="67" t="s">
        <v>184</v>
      </c>
      <c r="G44" s="72" t="s">
        <v>374</v>
      </c>
      <c r="H44" s="67" t="s">
        <v>333</v>
      </c>
      <c r="I44" s="67">
        <v>282</v>
      </c>
      <c r="J44" s="67" t="s">
        <v>341</v>
      </c>
      <c r="K44" s="72" t="s">
        <v>374</v>
      </c>
      <c r="L44" s="67" t="s">
        <v>337</v>
      </c>
    </row>
    <row r="45" spans="1:12" x14ac:dyDescent="0.2">
      <c r="A45" s="133"/>
      <c r="B45" s="67">
        <v>2</v>
      </c>
      <c r="C45" s="66" t="s">
        <v>227</v>
      </c>
      <c r="D45" s="67">
        <v>30</v>
      </c>
      <c r="E45" s="67">
        <v>14346</v>
      </c>
      <c r="F45" s="67" t="s">
        <v>341</v>
      </c>
      <c r="G45" s="72" t="s">
        <v>375</v>
      </c>
      <c r="H45" s="67" t="s">
        <v>337</v>
      </c>
      <c r="I45" s="67">
        <v>14355</v>
      </c>
      <c r="J45" s="67" t="s">
        <v>341</v>
      </c>
      <c r="K45" s="72" t="s">
        <v>376</v>
      </c>
      <c r="L45" s="67" t="s">
        <v>337</v>
      </c>
    </row>
    <row r="46" spans="1:12" x14ac:dyDescent="0.2">
      <c r="A46" s="133"/>
      <c r="B46" s="71">
        <v>3</v>
      </c>
      <c r="C46" s="66" t="s">
        <v>338</v>
      </c>
      <c r="D46" s="67">
        <v>30</v>
      </c>
      <c r="E46" s="67">
        <v>36628</v>
      </c>
      <c r="F46" s="67" t="s">
        <v>330</v>
      </c>
      <c r="G46" s="72" t="s">
        <v>336</v>
      </c>
      <c r="H46" s="67" t="s">
        <v>333</v>
      </c>
      <c r="I46" s="67">
        <v>46432</v>
      </c>
      <c r="J46" s="67" t="s">
        <v>334</v>
      </c>
      <c r="K46" s="72" t="s">
        <v>342</v>
      </c>
      <c r="L46" s="67" t="s">
        <v>333</v>
      </c>
    </row>
    <row r="47" spans="1:12" x14ac:dyDescent="0.2">
      <c r="A47" s="133"/>
      <c r="B47" s="67">
        <v>4</v>
      </c>
      <c r="C47" s="66" t="s">
        <v>329</v>
      </c>
      <c r="D47" s="67">
        <v>30</v>
      </c>
      <c r="E47" s="67">
        <v>44778</v>
      </c>
      <c r="F47" s="67" t="s">
        <v>344</v>
      </c>
      <c r="G47" s="72" t="s">
        <v>346</v>
      </c>
      <c r="H47" s="67" t="s">
        <v>337</v>
      </c>
      <c r="I47" s="67">
        <v>100854</v>
      </c>
      <c r="J47" s="67" t="s">
        <v>341</v>
      </c>
      <c r="K47" s="72" t="s">
        <v>348</v>
      </c>
      <c r="L47" s="67" t="s">
        <v>350</v>
      </c>
    </row>
    <row r="48" spans="1:12" x14ac:dyDescent="0.2">
      <c r="A48" s="133"/>
      <c r="B48" s="71">
        <v>5</v>
      </c>
      <c r="C48" s="66" t="s">
        <v>329</v>
      </c>
      <c r="D48" s="67">
        <v>31</v>
      </c>
      <c r="E48" s="67">
        <v>8749</v>
      </c>
      <c r="F48" s="67" t="s">
        <v>334</v>
      </c>
      <c r="G48" s="72" t="s">
        <v>331</v>
      </c>
      <c r="H48" s="67" t="s">
        <v>337</v>
      </c>
      <c r="I48" s="67">
        <v>36627</v>
      </c>
      <c r="J48" s="67" t="s">
        <v>334</v>
      </c>
      <c r="K48" s="72" t="s">
        <v>336</v>
      </c>
      <c r="L48" s="67" t="s">
        <v>337</v>
      </c>
    </row>
    <row r="49" spans="1:12" x14ac:dyDescent="0.2">
      <c r="A49" s="133"/>
      <c r="B49" s="67">
        <v>6</v>
      </c>
      <c r="C49" s="66" t="s">
        <v>329</v>
      </c>
      <c r="D49" s="67">
        <v>31</v>
      </c>
      <c r="E49" s="67">
        <v>10474</v>
      </c>
      <c r="F49" s="67" t="s">
        <v>334</v>
      </c>
      <c r="G49" s="72" t="s">
        <v>378</v>
      </c>
      <c r="H49" s="67" t="s">
        <v>337</v>
      </c>
      <c r="I49" s="67">
        <v>37606</v>
      </c>
      <c r="J49" s="67" t="s">
        <v>330</v>
      </c>
      <c r="K49" s="72" t="s">
        <v>379</v>
      </c>
      <c r="L49" s="67" t="s">
        <v>333</v>
      </c>
    </row>
    <row r="50" spans="1:12" x14ac:dyDescent="0.2">
      <c r="A50" s="133"/>
      <c r="B50" s="71">
        <v>7</v>
      </c>
      <c r="C50" s="66" t="s">
        <v>329</v>
      </c>
      <c r="D50" s="67">
        <v>31</v>
      </c>
      <c r="E50" s="67">
        <v>14987</v>
      </c>
      <c r="F50" s="67" t="s">
        <v>341</v>
      </c>
      <c r="G50" s="72" t="s">
        <v>376</v>
      </c>
      <c r="H50" s="67" t="s">
        <v>337</v>
      </c>
      <c r="I50" s="67">
        <v>15010</v>
      </c>
      <c r="J50" s="67" t="s">
        <v>341</v>
      </c>
      <c r="K50" s="72" t="s">
        <v>375</v>
      </c>
      <c r="L50" s="67" t="s">
        <v>337</v>
      </c>
    </row>
    <row r="51" spans="1:12" x14ac:dyDescent="0.2">
      <c r="A51" s="133"/>
      <c r="B51" s="67">
        <v>8</v>
      </c>
      <c r="C51" s="66" t="s">
        <v>338</v>
      </c>
      <c r="D51" s="67">
        <v>31</v>
      </c>
      <c r="E51" s="67">
        <v>101344</v>
      </c>
      <c r="F51" s="67" t="s">
        <v>341</v>
      </c>
      <c r="G51" s="72" t="s">
        <v>347</v>
      </c>
      <c r="H51" s="67" t="s">
        <v>350</v>
      </c>
      <c r="I51" s="67">
        <v>101344</v>
      </c>
      <c r="J51" s="67" t="s">
        <v>341</v>
      </c>
      <c r="K51" s="72" t="s">
        <v>348</v>
      </c>
      <c r="L51" s="67" t="s">
        <v>349</v>
      </c>
    </row>
    <row r="52" spans="1:12" x14ac:dyDescent="0.2">
      <c r="A52" s="133"/>
      <c r="B52" s="71">
        <v>9</v>
      </c>
      <c r="C52" s="66" t="s">
        <v>338</v>
      </c>
      <c r="D52" s="67">
        <v>31</v>
      </c>
      <c r="E52" s="67">
        <v>110280</v>
      </c>
      <c r="F52" s="67" t="s">
        <v>341</v>
      </c>
      <c r="G52" s="72" t="s">
        <v>381</v>
      </c>
      <c r="H52" s="67" t="s">
        <v>350</v>
      </c>
      <c r="I52" s="67">
        <v>110280</v>
      </c>
      <c r="J52" s="67" t="s">
        <v>184</v>
      </c>
      <c r="K52" s="72" t="s">
        <v>381</v>
      </c>
      <c r="L52" s="67" t="s">
        <v>350</v>
      </c>
    </row>
    <row r="53" spans="1:12" x14ac:dyDescent="0.2">
      <c r="A53" s="133"/>
      <c r="B53" s="67">
        <v>10</v>
      </c>
      <c r="C53" s="66" t="s">
        <v>227</v>
      </c>
      <c r="D53" s="67">
        <v>32</v>
      </c>
      <c r="E53" s="67">
        <v>29455</v>
      </c>
      <c r="F53" s="67" t="s">
        <v>341</v>
      </c>
      <c r="G53" s="72" t="s">
        <v>383</v>
      </c>
      <c r="H53" s="67" t="s">
        <v>337</v>
      </c>
      <c r="I53" s="67">
        <v>29456</v>
      </c>
      <c r="J53" s="67" t="s">
        <v>341</v>
      </c>
      <c r="K53" s="72" t="s">
        <v>382</v>
      </c>
      <c r="L53" s="67" t="s">
        <v>337</v>
      </c>
    </row>
    <row r="54" spans="1:12" x14ac:dyDescent="0.2">
      <c r="A54" s="133"/>
      <c r="B54" s="71">
        <v>11</v>
      </c>
      <c r="C54" s="66" t="s">
        <v>338</v>
      </c>
      <c r="D54" s="67">
        <v>32</v>
      </c>
      <c r="E54" s="67">
        <v>66179</v>
      </c>
      <c r="F54" s="76" t="s">
        <v>341</v>
      </c>
      <c r="G54" s="72" t="s">
        <v>356</v>
      </c>
      <c r="H54" s="67" t="s">
        <v>337</v>
      </c>
      <c r="I54" s="67">
        <v>66223</v>
      </c>
      <c r="J54" s="76" t="s">
        <v>341</v>
      </c>
      <c r="K54" s="72" t="s">
        <v>356</v>
      </c>
      <c r="L54" s="67" t="s">
        <v>337</v>
      </c>
    </row>
    <row r="55" spans="1:12" x14ac:dyDescent="0.2">
      <c r="A55" s="133"/>
      <c r="B55" s="67">
        <v>12</v>
      </c>
      <c r="C55" s="66" t="s">
        <v>329</v>
      </c>
      <c r="D55" s="67">
        <v>33</v>
      </c>
      <c r="E55" s="67">
        <v>48833</v>
      </c>
      <c r="F55" s="67" t="s">
        <v>334</v>
      </c>
      <c r="G55" s="72" t="s">
        <v>384</v>
      </c>
      <c r="H55" s="67" t="s">
        <v>337</v>
      </c>
      <c r="I55" s="67">
        <v>48856</v>
      </c>
      <c r="J55" s="67" t="s">
        <v>334</v>
      </c>
      <c r="K55" s="72" t="s">
        <v>385</v>
      </c>
      <c r="L55" s="67" t="s">
        <v>333</v>
      </c>
    </row>
    <row r="56" spans="1:12" x14ac:dyDescent="0.2">
      <c r="A56" s="133"/>
      <c r="B56" s="71">
        <v>13</v>
      </c>
      <c r="C56" s="66" t="s">
        <v>329</v>
      </c>
      <c r="D56" s="67">
        <v>35</v>
      </c>
      <c r="E56" s="67">
        <v>93957</v>
      </c>
      <c r="F56" s="67" t="s">
        <v>334</v>
      </c>
      <c r="G56" s="72" t="s">
        <v>352</v>
      </c>
      <c r="H56" s="67" t="s">
        <v>350</v>
      </c>
      <c r="I56" s="67">
        <v>93981</v>
      </c>
      <c r="J56" s="67" t="s">
        <v>334</v>
      </c>
      <c r="K56" s="72" t="s">
        <v>352</v>
      </c>
      <c r="L56" s="67" t="s">
        <v>350</v>
      </c>
    </row>
    <row r="57" spans="1:12" x14ac:dyDescent="0.2">
      <c r="A57" s="133"/>
      <c r="B57" s="67">
        <v>14</v>
      </c>
      <c r="C57" s="66" t="s">
        <v>338</v>
      </c>
      <c r="D57" s="67">
        <v>36</v>
      </c>
      <c r="E57" s="67">
        <v>8744</v>
      </c>
      <c r="F57" s="67" t="s">
        <v>334</v>
      </c>
      <c r="G57" s="72" t="s">
        <v>332</v>
      </c>
      <c r="H57" s="67" t="s">
        <v>337</v>
      </c>
      <c r="I57" s="67">
        <v>46432</v>
      </c>
      <c r="J57" s="67" t="s">
        <v>334</v>
      </c>
      <c r="K57" s="72" t="s">
        <v>342</v>
      </c>
      <c r="L57" s="67" t="s">
        <v>337</v>
      </c>
    </row>
    <row r="58" spans="1:12" x14ac:dyDescent="0.2">
      <c r="A58" s="133"/>
      <c r="B58" s="71">
        <v>15</v>
      </c>
      <c r="C58" s="66" t="s">
        <v>329</v>
      </c>
      <c r="D58" s="67">
        <v>37</v>
      </c>
      <c r="E58" s="67">
        <v>52115</v>
      </c>
      <c r="F58" s="67" t="s">
        <v>341</v>
      </c>
      <c r="G58" s="72" t="s">
        <v>386</v>
      </c>
      <c r="H58" s="67" t="s">
        <v>337</v>
      </c>
      <c r="I58" s="67">
        <v>52149</v>
      </c>
      <c r="J58" s="67" t="s">
        <v>341</v>
      </c>
      <c r="K58" s="72" t="s">
        <v>386</v>
      </c>
      <c r="L58" s="67" t="s">
        <v>337</v>
      </c>
    </row>
    <row r="59" spans="1:12" x14ac:dyDescent="0.2">
      <c r="A59" s="133"/>
      <c r="B59" s="67">
        <v>16</v>
      </c>
      <c r="C59" s="66" t="s">
        <v>329</v>
      </c>
      <c r="D59" s="67">
        <v>37</v>
      </c>
      <c r="E59" s="67">
        <v>52132</v>
      </c>
      <c r="F59" s="67" t="s">
        <v>341</v>
      </c>
      <c r="G59" s="72" t="s">
        <v>386</v>
      </c>
      <c r="H59" s="67" t="s">
        <v>337</v>
      </c>
      <c r="I59" s="67">
        <v>52149</v>
      </c>
      <c r="J59" s="67" t="s">
        <v>341</v>
      </c>
      <c r="K59" s="72" t="s">
        <v>386</v>
      </c>
      <c r="L59" s="67" t="s">
        <v>337</v>
      </c>
    </row>
    <row r="60" spans="1:12" x14ac:dyDescent="0.2">
      <c r="A60" s="133"/>
      <c r="B60" s="71">
        <v>17</v>
      </c>
      <c r="C60" s="66" t="s">
        <v>338</v>
      </c>
      <c r="D60" s="67">
        <v>38</v>
      </c>
      <c r="E60" s="67">
        <v>8953</v>
      </c>
      <c r="F60" s="67" t="s">
        <v>341</v>
      </c>
      <c r="G60" s="72" t="s">
        <v>388</v>
      </c>
      <c r="H60" s="67" t="s">
        <v>337</v>
      </c>
      <c r="I60" s="67">
        <v>8953</v>
      </c>
      <c r="J60" s="67" t="s">
        <v>341</v>
      </c>
      <c r="K60" s="72" t="s">
        <v>388</v>
      </c>
      <c r="L60" s="67" t="s">
        <v>333</v>
      </c>
    </row>
    <row r="61" spans="1:12" x14ac:dyDescent="0.2">
      <c r="A61" s="133"/>
      <c r="B61" s="67">
        <v>18</v>
      </c>
      <c r="C61" s="66" t="s">
        <v>338</v>
      </c>
      <c r="D61" s="67">
        <v>38</v>
      </c>
      <c r="E61" s="67">
        <v>32064</v>
      </c>
      <c r="F61" s="67" t="s">
        <v>341</v>
      </c>
      <c r="G61" s="72" t="s">
        <v>389</v>
      </c>
      <c r="H61" s="67" t="s">
        <v>337</v>
      </c>
      <c r="I61" s="67">
        <v>32064</v>
      </c>
      <c r="J61" s="67" t="s">
        <v>341</v>
      </c>
      <c r="K61" s="72" t="s">
        <v>389</v>
      </c>
      <c r="L61" s="67" t="s">
        <v>337</v>
      </c>
    </row>
    <row r="62" spans="1:12" x14ac:dyDescent="0.2">
      <c r="A62" s="133"/>
      <c r="B62" s="71">
        <v>19</v>
      </c>
      <c r="C62" s="66" t="s">
        <v>329</v>
      </c>
      <c r="D62" s="67">
        <v>39</v>
      </c>
      <c r="E62" s="67">
        <v>44766</v>
      </c>
      <c r="F62" s="67" t="s">
        <v>344</v>
      </c>
      <c r="G62" s="72" t="s">
        <v>346</v>
      </c>
      <c r="H62" s="67" t="s">
        <v>337</v>
      </c>
      <c r="I62" s="67">
        <v>100842</v>
      </c>
      <c r="J62" s="67" t="s">
        <v>341</v>
      </c>
      <c r="K62" s="72" t="s">
        <v>348</v>
      </c>
      <c r="L62" s="67" t="s">
        <v>350</v>
      </c>
    </row>
    <row r="63" spans="1:12" x14ac:dyDescent="0.2">
      <c r="A63" s="133"/>
      <c r="B63" s="67">
        <v>20</v>
      </c>
      <c r="C63" s="66" t="s">
        <v>329</v>
      </c>
      <c r="D63" s="67">
        <v>41</v>
      </c>
      <c r="E63" s="67">
        <v>39816</v>
      </c>
      <c r="F63" s="67" t="s">
        <v>334</v>
      </c>
      <c r="G63" s="72" t="s">
        <v>390</v>
      </c>
      <c r="H63" s="67" t="s">
        <v>337</v>
      </c>
      <c r="I63" s="67">
        <v>42040</v>
      </c>
      <c r="J63" s="67" t="s">
        <v>334</v>
      </c>
      <c r="K63" s="72" t="s">
        <v>362</v>
      </c>
      <c r="L63" s="67" t="s">
        <v>337</v>
      </c>
    </row>
    <row r="64" spans="1:12" x14ac:dyDescent="0.2">
      <c r="A64" s="133"/>
      <c r="B64" s="71">
        <v>21</v>
      </c>
      <c r="C64" s="66" t="s">
        <v>329</v>
      </c>
      <c r="D64" s="67">
        <v>42</v>
      </c>
      <c r="E64" s="67">
        <v>91470</v>
      </c>
      <c r="F64" s="67" t="s">
        <v>334</v>
      </c>
      <c r="G64" s="72" t="s">
        <v>352</v>
      </c>
      <c r="H64" s="67" t="s">
        <v>350</v>
      </c>
      <c r="I64" s="67">
        <v>91491</v>
      </c>
      <c r="J64" s="67" t="s">
        <v>330</v>
      </c>
      <c r="K64" s="72" t="s">
        <v>352</v>
      </c>
      <c r="L64" s="67" t="s">
        <v>350</v>
      </c>
    </row>
    <row r="65" spans="1:12" x14ac:dyDescent="0.2">
      <c r="A65" s="133"/>
      <c r="B65" s="67">
        <v>22</v>
      </c>
      <c r="C65" s="77" t="s">
        <v>338</v>
      </c>
      <c r="D65" s="67">
        <v>46</v>
      </c>
      <c r="E65" s="76">
        <v>61669</v>
      </c>
      <c r="F65" s="76" t="s">
        <v>341</v>
      </c>
      <c r="G65" s="78" t="s">
        <v>391</v>
      </c>
      <c r="H65" s="67" t="s">
        <v>337</v>
      </c>
      <c r="I65" s="76">
        <v>61669</v>
      </c>
      <c r="J65" s="76" t="s">
        <v>341</v>
      </c>
      <c r="K65" s="78" t="s">
        <v>392</v>
      </c>
      <c r="L65" s="67" t="s">
        <v>337</v>
      </c>
    </row>
    <row r="66" spans="1:12" x14ac:dyDescent="0.2">
      <c r="A66" s="133"/>
      <c r="B66" s="71">
        <v>23</v>
      </c>
      <c r="C66" s="66" t="s">
        <v>329</v>
      </c>
      <c r="D66" s="67">
        <v>50</v>
      </c>
      <c r="E66" s="67">
        <v>93922</v>
      </c>
      <c r="F66" s="67" t="s">
        <v>334</v>
      </c>
      <c r="G66" s="72" t="s">
        <v>352</v>
      </c>
      <c r="H66" s="67" t="s">
        <v>350</v>
      </c>
      <c r="I66" s="67">
        <v>93946</v>
      </c>
      <c r="J66" s="67" t="s">
        <v>334</v>
      </c>
      <c r="K66" s="72" t="s">
        <v>352</v>
      </c>
      <c r="L66" s="67" t="s">
        <v>350</v>
      </c>
    </row>
    <row r="67" spans="1:12" x14ac:dyDescent="0.2">
      <c r="A67" s="133"/>
      <c r="B67" s="67">
        <v>24</v>
      </c>
      <c r="C67" s="66" t="s">
        <v>329</v>
      </c>
      <c r="D67" s="67">
        <v>51</v>
      </c>
      <c r="E67" s="67">
        <v>93905</v>
      </c>
      <c r="F67" s="67" t="s">
        <v>334</v>
      </c>
      <c r="G67" s="72" t="s">
        <v>352</v>
      </c>
      <c r="H67" s="67" t="s">
        <v>350</v>
      </c>
      <c r="I67" s="67">
        <v>93929</v>
      </c>
      <c r="J67" s="67" t="s">
        <v>334</v>
      </c>
      <c r="K67" s="72" t="s">
        <v>352</v>
      </c>
      <c r="L67" s="67" t="s">
        <v>349</v>
      </c>
    </row>
    <row r="68" spans="1:12" x14ac:dyDescent="0.2">
      <c r="A68" s="133"/>
      <c r="B68" s="71">
        <v>25</v>
      </c>
      <c r="C68" s="66" t="s">
        <v>329</v>
      </c>
      <c r="D68" s="67">
        <v>54</v>
      </c>
      <c r="E68" s="67">
        <v>93914</v>
      </c>
      <c r="F68" s="67" t="s">
        <v>334</v>
      </c>
      <c r="G68" s="72" t="s">
        <v>352</v>
      </c>
      <c r="H68" s="67" t="s">
        <v>350</v>
      </c>
      <c r="I68" s="67">
        <v>93962</v>
      </c>
      <c r="J68" s="67" t="s">
        <v>334</v>
      </c>
      <c r="K68" s="72" t="s">
        <v>352</v>
      </c>
      <c r="L68" s="67" t="s">
        <v>350</v>
      </c>
    </row>
    <row r="69" spans="1:12" x14ac:dyDescent="0.2">
      <c r="A69" s="133"/>
      <c r="B69" s="67">
        <v>26</v>
      </c>
      <c r="C69" s="66" t="s">
        <v>329</v>
      </c>
      <c r="D69" s="67">
        <v>54</v>
      </c>
      <c r="E69" s="67">
        <v>93938</v>
      </c>
      <c r="F69" s="67" t="s">
        <v>334</v>
      </c>
      <c r="G69" s="72" t="s">
        <v>352</v>
      </c>
      <c r="H69" s="67" t="s">
        <v>350</v>
      </c>
      <c r="I69" s="67">
        <v>93962</v>
      </c>
      <c r="J69" s="67" t="s">
        <v>334</v>
      </c>
      <c r="K69" s="72" t="s">
        <v>352</v>
      </c>
      <c r="L69" s="67" t="s">
        <v>349</v>
      </c>
    </row>
    <row r="70" spans="1:12" x14ac:dyDescent="0.2">
      <c r="A70" s="134"/>
      <c r="B70" s="73">
        <v>27</v>
      </c>
      <c r="C70" s="74" t="s">
        <v>329</v>
      </c>
      <c r="D70" s="73">
        <v>57</v>
      </c>
      <c r="E70" s="73">
        <v>52112</v>
      </c>
      <c r="F70" s="73" t="s">
        <v>341</v>
      </c>
      <c r="G70" s="75" t="s">
        <v>386</v>
      </c>
      <c r="H70" s="73" t="s">
        <v>337</v>
      </c>
      <c r="I70" s="73">
        <v>52129</v>
      </c>
      <c r="J70" s="73" t="s">
        <v>341</v>
      </c>
      <c r="K70" s="75" t="s">
        <v>386</v>
      </c>
      <c r="L70" s="73" t="s">
        <v>337</v>
      </c>
    </row>
    <row r="71" spans="1:12" x14ac:dyDescent="0.2">
      <c r="A71" s="132" t="s">
        <v>393</v>
      </c>
      <c r="B71" s="71">
        <v>1</v>
      </c>
      <c r="C71" s="66" t="s">
        <v>227</v>
      </c>
      <c r="D71" s="67">
        <v>30</v>
      </c>
      <c r="E71" s="67">
        <v>29317</v>
      </c>
      <c r="F71" s="67" t="s">
        <v>341</v>
      </c>
      <c r="G71" s="72" t="s">
        <v>383</v>
      </c>
      <c r="H71" s="67" t="s">
        <v>333</v>
      </c>
      <c r="I71" s="67">
        <v>29318</v>
      </c>
      <c r="J71" s="67" t="s">
        <v>341</v>
      </c>
      <c r="K71" s="72" t="s">
        <v>383</v>
      </c>
      <c r="L71" s="67" t="s">
        <v>337</v>
      </c>
    </row>
    <row r="72" spans="1:12" x14ac:dyDescent="0.2">
      <c r="A72" s="133"/>
      <c r="B72" s="67">
        <v>2</v>
      </c>
      <c r="C72" s="66" t="s">
        <v>338</v>
      </c>
      <c r="D72" s="67">
        <v>30</v>
      </c>
      <c r="E72" s="67">
        <v>36527</v>
      </c>
      <c r="F72" s="67" t="s">
        <v>334</v>
      </c>
      <c r="G72" s="72" t="s">
        <v>336</v>
      </c>
      <c r="H72" s="67" t="s">
        <v>337</v>
      </c>
      <c r="I72" s="67">
        <v>46321</v>
      </c>
      <c r="J72" s="67" t="s">
        <v>334</v>
      </c>
      <c r="K72" s="72" t="s">
        <v>342</v>
      </c>
      <c r="L72" s="67" t="s">
        <v>337</v>
      </c>
    </row>
    <row r="73" spans="1:12" x14ac:dyDescent="0.2">
      <c r="A73" s="133"/>
      <c r="B73" s="71">
        <v>3</v>
      </c>
      <c r="C73" s="66" t="s">
        <v>329</v>
      </c>
      <c r="D73" s="67">
        <v>30</v>
      </c>
      <c r="E73" s="67">
        <v>44688</v>
      </c>
      <c r="F73" s="67" t="s">
        <v>344</v>
      </c>
      <c r="G73" s="72" t="s">
        <v>346</v>
      </c>
      <c r="H73" s="67" t="s">
        <v>333</v>
      </c>
      <c r="I73" s="67">
        <v>100760</v>
      </c>
      <c r="J73" s="67" t="s">
        <v>341</v>
      </c>
      <c r="K73" s="72" t="s">
        <v>348</v>
      </c>
      <c r="L73" s="67" t="s">
        <v>350</v>
      </c>
    </row>
    <row r="74" spans="1:12" x14ac:dyDescent="0.2">
      <c r="A74" s="133"/>
      <c r="B74" s="67">
        <v>4</v>
      </c>
      <c r="C74" s="66" t="s">
        <v>329</v>
      </c>
      <c r="D74" s="67">
        <v>31</v>
      </c>
      <c r="E74" s="67">
        <v>8716</v>
      </c>
      <c r="F74" s="67" t="s">
        <v>334</v>
      </c>
      <c r="G74" s="72" t="s">
        <v>331</v>
      </c>
      <c r="H74" s="67" t="s">
        <v>337</v>
      </c>
      <c r="I74" s="67">
        <v>36526</v>
      </c>
      <c r="J74" s="67" t="s">
        <v>334</v>
      </c>
      <c r="K74" s="72" t="s">
        <v>336</v>
      </c>
      <c r="L74" s="67" t="s">
        <v>337</v>
      </c>
    </row>
    <row r="75" spans="1:12" x14ac:dyDescent="0.2">
      <c r="A75" s="133"/>
      <c r="B75" s="71">
        <v>5</v>
      </c>
      <c r="C75" s="66" t="s">
        <v>329</v>
      </c>
      <c r="D75" s="67">
        <v>31</v>
      </c>
      <c r="E75" s="67">
        <v>10363</v>
      </c>
      <c r="F75" s="67" t="s">
        <v>334</v>
      </c>
      <c r="G75" s="72" t="s">
        <v>378</v>
      </c>
      <c r="H75" s="67" t="s">
        <v>337</v>
      </c>
      <c r="I75" s="67">
        <v>37497</v>
      </c>
      <c r="J75" s="67" t="s">
        <v>330</v>
      </c>
      <c r="K75" s="72" t="s">
        <v>379</v>
      </c>
      <c r="L75" s="67" t="s">
        <v>337</v>
      </c>
    </row>
    <row r="76" spans="1:12" x14ac:dyDescent="0.2">
      <c r="A76" s="133"/>
      <c r="B76" s="67">
        <v>6</v>
      </c>
      <c r="C76" s="66" t="s">
        <v>329</v>
      </c>
      <c r="D76" s="67">
        <v>31</v>
      </c>
      <c r="E76" s="67">
        <v>93835</v>
      </c>
      <c r="F76" s="67" t="s">
        <v>334</v>
      </c>
      <c r="G76" s="72" t="s">
        <v>352</v>
      </c>
      <c r="H76" s="67" t="s">
        <v>349</v>
      </c>
      <c r="I76" s="67">
        <v>93859</v>
      </c>
      <c r="J76" s="67" t="s">
        <v>334</v>
      </c>
      <c r="K76" s="72" t="s">
        <v>352</v>
      </c>
      <c r="L76" s="67" t="s">
        <v>350</v>
      </c>
    </row>
    <row r="77" spans="1:12" x14ac:dyDescent="0.2">
      <c r="A77" s="133"/>
      <c r="B77" s="71">
        <v>7</v>
      </c>
      <c r="C77" s="66" t="s">
        <v>338</v>
      </c>
      <c r="D77" s="67">
        <v>31</v>
      </c>
      <c r="E77" s="67">
        <v>101244</v>
      </c>
      <c r="F77" s="67" t="s">
        <v>341</v>
      </c>
      <c r="G77" s="72" t="s">
        <v>348</v>
      </c>
      <c r="H77" s="67" t="s">
        <v>349</v>
      </c>
      <c r="I77" s="67">
        <v>101244</v>
      </c>
      <c r="J77" s="67" t="s">
        <v>341</v>
      </c>
      <c r="K77" s="72" t="s">
        <v>347</v>
      </c>
      <c r="L77" s="67" t="s">
        <v>350</v>
      </c>
    </row>
    <row r="78" spans="1:12" x14ac:dyDescent="0.2">
      <c r="A78" s="133"/>
      <c r="B78" s="67">
        <v>8</v>
      </c>
      <c r="C78" s="66" t="s">
        <v>338</v>
      </c>
      <c r="D78" s="67">
        <v>31</v>
      </c>
      <c r="E78" s="67">
        <v>110181</v>
      </c>
      <c r="F78" s="67" t="s">
        <v>341</v>
      </c>
      <c r="G78" s="72" t="s">
        <v>380</v>
      </c>
      <c r="H78" s="67" t="s">
        <v>350</v>
      </c>
      <c r="I78" s="67">
        <v>110181</v>
      </c>
      <c r="J78" s="67" t="s">
        <v>341</v>
      </c>
      <c r="K78" s="72" t="s">
        <v>381</v>
      </c>
      <c r="L78" s="67" t="s">
        <v>349</v>
      </c>
    </row>
    <row r="79" spans="1:12" x14ac:dyDescent="0.2">
      <c r="A79" s="133"/>
      <c r="B79" s="71">
        <v>9</v>
      </c>
      <c r="C79" s="66" t="s">
        <v>338</v>
      </c>
      <c r="D79" s="67">
        <v>32</v>
      </c>
      <c r="E79" s="67">
        <v>8918</v>
      </c>
      <c r="F79" s="67" t="s">
        <v>184</v>
      </c>
      <c r="G79" s="72" t="s">
        <v>388</v>
      </c>
      <c r="H79" s="67" t="s">
        <v>337</v>
      </c>
      <c r="I79" s="67">
        <v>8918</v>
      </c>
      <c r="J79" s="67" t="s">
        <v>184</v>
      </c>
      <c r="K79" s="72" t="s">
        <v>388</v>
      </c>
      <c r="L79" s="67" t="s">
        <v>337</v>
      </c>
    </row>
    <row r="80" spans="1:12" x14ac:dyDescent="0.2">
      <c r="A80" s="133"/>
      <c r="B80" s="67">
        <v>10</v>
      </c>
      <c r="C80" s="66" t="s">
        <v>338</v>
      </c>
      <c r="D80" s="67">
        <v>32</v>
      </c>
      <c r="E80" s="67">
        <v>66009</v>
      </c>
      <c r="F80" s="76" t="s">
        <v>341</v>
      </c>
      <c r="G80" s="72" t="s">
        <v>356</v>
      </c>
      <c r="H80" s="67" t="s">
        <v>337</v>
      </c>
      <c r="I80" s="67">
        <v>66053</v>
      </c>
      <c r="J80" s="76" t="s">
        <v>341</v>
      </c>
      <c r="K80" s="72" t="s">
        <v>356</v>
      </c>
      <c r="L80" s="67" t="s">
        <v>337</v>
      </c>
    </row>
    <row r="81" spans="1:12" x14ac:dyDescent="0.2">
      <c r="A81" s="133"/>
      <c r="B81" s="71">
        <v>11</v>
      </c>
      <c r="C81" s="66" t="s">
        <v>329</v>
      </c>
      <c r="D81" s="67">
        <v>34</v>
      </c>
      <c r="E81" s="67">
        <v>93819</v>
      </c>
      <c r="F81" s="67" t="s">
        <v>334</v>
      </c>
      <c r="G81" s="72" t="s">
        <v>352</v>
      </c>
      <c r="H81" s="67" t="s">
        <v>349</v>
      </c>
      <c r="I81" s="67">
        <v>93843</v>
      </c>
      <c r="J81" s="67" t="s">
        <v>334</v>
      </c>
      <c r="K81" s="72" t="s">
        <v>352</v>
      </c>
      <c r="L81" s="67" t="s">
        <v>350</v>
      </c>
    </row>
    <row r="82" spans="1:12" x14ac:dyDescent="0.2">
      <c r="A82" s="133"/>
      <c r="B82" s="67">
        <v>12</v>
      </c>
      <c r="C82" s="66" t="s">
        <v>227</v>
      </c>
      <c r="D82" s="67">
        <v>35</v>
      </c>
      <c r="E82" s="67">
        <v>29307</v>
      </c>
      <c r="F82" s="67" t="s">
        <v>341</v>
      </c>
      <c r="G82" s="72" t="s">
        <v>383</v>
      </c>
      <c r="H82" s="67" t="s">
        <v>337</v>
      </c>
      <c r="I82" s="67">
        <v>29308</v>
      </c>
      <c r="J82" s="67" t="s">
        <v>341</v>
      </c>
      <c r="K82" s="72" t="s">
        <v>383</v>
      </c>
      <c r="L82" s="67" t="s">
        <v>337</v>
      </c>
    </row>
    <row r="83" spans="1:12" x14ac:dyDescent="0.2">
      <c r="A83" s="133"/>
      <c r="B83" s="71">
        <v>13</v>
      </c>
      <c r="C83" s="66" t="s">
        <v>338</v>
      </c>
      <c r="D83" s="67">
        <v>36</v>
      </c>
      <c r="E83" s="67">
        <v>8711</v>
      </c>
      <c r="F83" s="67" t="s">
        <v>334</v>
      </c>
      <c r="G83" s="72" t="s">
        <v>332</v>
      </c>
      <c r="H83" s="67" t="s">
        <v>333</v>
      </c>
      <c r="I83" s="67">
        <v>46321</v>
      </c>
      <c r="J83" s="67" t="s">
        <v>334</v>
      </c>
      <c r="K83" s="72" t="s">
        <v>342</v>
      </c>
      <c r="L83" s="67" t="s">
        <v>337</v>
      </c>
    </row>
    <row r="84" spans="1:12" x14ac:dyDescent="0.2">
      <c r="A84" s="133"/>
      <c r="B84" s="67">
        <v>14</v>
      </c>
      <c r="C84" s="66" t="s">
        <v>329</v>
      </c>
      <c r="D84" s="67">
        <v>39</v>
      </c>
      <c r="E84" s="67">
        <v>44676</v>
      </c>
      <c r="F84" s="67" t="s">
        <v>343</v>
      </c>
      <c r="G84" s="72" t="s">
        <v>346</v>
      </c>
      <c r="H84" s="67" t="s">
        <v>337</v>
      </c>
      <c r="I84" s="67">
        <v>100748</v>
      </c>
      <c r="J84" s="67" t="s">
        <v>341</v>
      </c>
      <c r="K84" s="72" t="s">
        <v>348</v>
      </c>
      <c r="L84" s="67" t="s">
        <v>350</v>
      </c>
    </row>
    <row r="85" spans="1:12" x14ac:dyDescent="0.2">
      <c r="A85" s="133"/>
      <c r="B85" s="71">
        <v>15</v>
      </c>
      <c r="C85" s="66" t="s">
        <v>329</v>
      </c>
      <c r="D85" s="67">
        <v>41</v>
      </c>
      <c r="E85" s="67">
        <v>39716</v>
      </c>
      <c r="F85" s="67" t="s">
        <v>334</v>
      </c>
      <c r="G85" s="72" t="s">
        <v>361</v>
      </c>
      <c r="H85" s="67" t="s">
        <v>333</v>
      </c>
      <c r="I85" s="67">
        <v>41940</v>
      </c>
      <c r="J85" s="67" t="s">
        <v>334</v>
      </c>
      <c r="K85" s="72" t="s">
        <v>363</v>
      </c>
      <c r="L85" s="67" t="s">
        <v>337</v>
      </c>
    </row>
    <row r="86" spans="1:12" x14ac:dyDescent="0.2">
      <c r="A86" s="133"/>
      <c r="B86" s="67">
        <v>16</v>
      </c>
      <c r="C86" s="66" t="s">
        <v>329</v>
      </c>
      <c r="D86" s="67">
        <v>42</v>
      </c>
      <c r="E86" s="67">
        <v>91355</v>
      </c>
      <c r="F86" s="67" t="s">
        <v>334</v>
      </c>
      <c r="G86" s="72" t="s">
        <v>351</v>
      </c>
      <c r="H86" s="67" t="s">
        <v>350</v>
      </c>
      <c r="I86" s="67">
        <v>91376</v>
      </c>
      <c r="J86" s="67" t="s">
        <v>334</v>
      </c>
      <c r="K86" s="72" t="s">
        <v>352</v>
      </c>
      <c r="L86" s="67" t="s">
        <v>350</v>
      </c>
    </row>
    <row r="87" spans="1:12" x14ac:dyDescent="0.2">
      <c r="A87" s="133"/>
      <c r="B87" s="71">
        <v>17</v>
      </c>
      <c r="C87" s="66" t="s">
        <v>338</v>
      </c>
      <c r="D87" s="67">
        <v>46</v>
      </c>
      <c r="E87" s="67">
        <v>61482</v>
      </c>
      <c r="F87" s="76" t="s">
        <v>341</v>
      </c>
      <c r="G87" s="78" t="s">
        <v>392</v>
      </c>
      <c r="H87" s="67" t="s">
        <v>333</v>
      </c>
      <c r="I87" s="67">
        <v>61482</v>
      </c>
      <c r="J87" s="76" t="s">
        <v>341</v>
      </c>
      <c r="K87" s="78" t="s">
        <v>392</v>
      </c>
      <c r="L87" s="67" t="s">
        <v>333</v>
      </c>
    </row>
    <row r="88" spans="1:12" x14ac:dyDescent="0.2">
      <c r="A88" s="133"/>
      <c r="B88" s="67">
        <v>18</v>
      </c>
      <c r="C88" s="66" t="s">
        <v>338</v>
      </c>
      <c r="D88" s="67">
        <v>50</v>
      </c>
      <c r="E88" s="67">
        <v>127081</v>
      </c>
      <c r="F88" s="67" t="s">
        <v>341</v>
      </c>
      <c r="G88" s="72" t="s">
        <v>365</v>
      </c>
      <c r="H88" s="67" t="s">
        <v>367</v>
      </c>
      <c r="I88" s="67">
        <v>127081</v>
      </c>
      <c r="J88" s="67" t="s">
        <v>184</v>
      </c>
      <c r="K88" s="72" t="s">
        <v>365</v>
      </c>
      <c r="L88" s="67" t="s">
        <v>367</v>
      </c>
    </row>
    <row r="89" spans="1:12" x14ac:dyDescent="0.2">
      <c r="A89" s="134"/>
      <c r="B89" s="73">
        <v>19</v>
      </c>
      <c r="C89" s="74" t="s">
        <v>329</v>
      </c>
      <c r="D89" s="73">
        <v>63</v>
      </c>
      <c r="E89" s="73">
        <v>93802</v>
      </c>
      <c r="F89" s="73" t="s">
        <v>330</v>
      </c>
      <c r="G89" s="75" t="s">
        <v>352</v>
      </c>
      <c r="H89" s="73" t="s">
        <v>350</v>
      </c>
      <c r="I89" s="73">
        <v>93850</v>
      </c>
      <c r="J89" s="73" t="s">
        <v>330</v>
      </c>
      <c r="K89" s="75" t="s">
        <v>352</v>
      </c>
      <c r="L89" s="73" t="s">
        <v>350</v>
      </c>
    </row>
    <row r="90" spans="1:12" x14ac:dyDescent="0.2">
      <c r="A90" s="132" t="s">
        <v>394</v>
      </c>
      <c r="B90" s="71">
        <v>1</v>
      </c>
      <c r="C90" s="66" t="s">
        <v>329</v>
      </c>
      <c r="D90" s="67">
        <v>30</v>
      </c>
      <c r="E90" s="67">
        <v>16125</v>
      </c>
      <c r="F90" s="67" t="s">
        <v>341</v>
      </c>
      <c r="G90" s="72" t="s">
        <v>395</v>
      </c>
      <c r="H90" s="67" t="s">
        <v>337</v>
      </c>
      <c r="I90" s="67">
        <v>16186</v>
      </c>
      <c r="J90" s="67" t="s">
        <v>341</v>
      </c>
      <c r="K90" s="72" t="s">
        <v>396</v>
      </c>
      <c r="L90" s="67" t="s">
        <v>337</v>
      </c>
    </row>
    <row r="91" spans="1:12" x14ac:dyDescent="0.2">
      <c r="A91" s="133"/>
      <c r="B91" s="67">
        <v>2</v>
      </c>
      <c r="C91" s="66" t="s">
        <v>338</v>
      </c>
      <c r="D91" s="67">
        <v>30</v>
      </c>
      <c r="E91" s="67">
        <v>36892</v>
      </c>
      <c r="F91" s="67" t="s">
        <v>334</v>
      </c>
      <c r="G91" s="72" t="s">
        <v>336</v>
      </c>
      <c r="H91" s="67" t="s">
        <v>337</v>
      </c>
      <c r="I91" s="67">
        <v>46726</v>
      </c>
      <c r="J91" s="67" t="s">
        <v>334</v>
      </c>
      <c r="K91" s="72" t="s">
        <v>342</v>
      </c>
      <c r="L91" s="67" t="s">
        <v>337</v>
      </c>
    </row>
    <row r="92" spans="1:12" x14ac:dyDescent="0.2">
      <c r="A92" s="133"/>
      <c r="B92" s="71">
        <v>3</v>
      </c>
      <c r="C92" s="66" t="s">
        <v>329</v>
      </c>
      <c r="D92" s="67">
        <v>30</v>
      </c>
      <c r="E92" s="67">
        <v>45101</v>
      </c>
      <c r="F92" s="67" t="s">
        <v>344</v>
      </c>
      <c r="G92" s="72" t="s">
        <v>346</v>
      </c>
      <c r="H92" s="67" t="s">
        <v>337</v>
      </c>
      <c r="I92" s="67">
        <v>101216</v>
      </c>
      <c r="J92" s="67" t="s">
        <v>341</v>
      </c>
      <c r="K92" s="72" t="s">
        <v>347</v>
      </c>
      <c r="L92" s="67" t="s">
        <v>350</v>
      </c>
    </row>
    <row r="93" spans="1:12" x14ac:dyDescent="0.2">
      <c r="A93" s="133"/>
      <c r="B93" s="67">
        <v>4</v>
      </c>
      <c r="C93" s="66" t="s">
        <v>329</v>
      </c>
      <c r="D93" s="67">
        <v>31</v>
      </c>
      <c r="E93" s="67">
        <v>8787</v>
      </c>
      <c r="F93" s="67" t="s">
        <v>334</v>
      </c>
      <c r="G93" s="72" t="s">
        <v>332</v>
      </c>
      <c r="H93" s="67" t="s">
        <v>337</v>
      </c>
      <c r="I93" s="67">
        <v>36891</v>
      </c>
      <c r="J93" s="67" t="s">
        <v>334</v>
      </c>
      <c r="K93" s="72" t="s">
        <v>336</v>
      </c>
      <c r="L93" s="67" t="s">
        <v>337</v>
      </c>
    </row>
    <row r="94" spans="1:12" x14ac:dyDescent="0.2">
      <c r="A94" s="133"/>
      <c r="B94" s="71">
        <v>5</v>
      </c>
      <c r="C94" s="66" t="s">
        <v>329</v>
      </c>
      <c r="D94" s="67">
        <v>31</v>
      </c>
      <c r="E94" s="67">
        <v>10515</v>
      </c>
      <c r="F94" s="67" t="s">
        <v>334</v>
      </c>
      <c r="G94" s="72" t="s">
        <v>377</v>
      </c>
      <c r="H94" s="67" t="s">
        <v>337</v>
      </c>
      <c r="I94" s="67">
        <v>37898</v>
      </c>
      <c r="J94" s="67" t="s">
        <v>334</v>
      </c>
      <c r="K94" s="72" t="s">
        <v>379</v>
      </c>
      <c r="L94" s="67" t="s">
        <v>337</v>
      </c>
    </row>
    <row r="95" spans="1:12" x14ac:dyDescent="0.2">
      <c r="A95" s="133"/>
      <c r="B95" s="67">
        <v>6</v>
      </c>
      <c r="C95" s="66" t="s">
        <v>370</v>
      </c>
      <c r="D95" s="67">
        <v>31</v>
      </c>
      <c r="E95" s="67">
        <v>74091</v>
      </c>
      <c r="F95" s="67" t="s">
        <v>344</v>
      </c>
      <c r="G95" s="72" t="s">
        <v>372</v>
      </c>
      <c r="H95" s="67" t="s">
        <v>337</v>
      </c>
      <c r="I95" s="67">
        <v>74100</v>
      </c>
      <c r="J95" s="67" t="s">
        <v>344</v>
      </c>
      <c r="K95" s="72" t="s">
        <v>371</v>
      </c>
      <c r="L95" s="67" t="s">
        <v>337</v>
      </c>
    </row>
    <row r="96" spans="1:12" x14ac:dyDescent="0.2">
      <c r="A96" s="133"/>
      <c r="B96" s="71">
        <v>7</v>
      </c>
      <c r="C96" s="66" t="s">
        <v>329</v>
      </c>
      <c r="D96" s="67">
        <v>31</v>
      </c>
      <c r="E96" s="67">
        <v>94297</v>
      </c>
      <c r="F96" s="67" t="s">
        <v>334</v>
      </c>
      <c r="G96" s="72" t="s">
        <v>352</v>
      </c>
      <c r="H96" s="67" t="s">
        <v>350</v>
      </c>
      <c r="I96" s="67">
        <v>94321</v>
      </c>
      <c r="J96" s="67" t="s">
        <v>334</v>
      </c>
      <c r="K96" s="72" t="s">
        <v>352</v>
      </c>
      <c r="L96" s="67" t="s">
        <v>350</v>
      </c>
    </row>
    <row r="97" spans="1:12" x14ac:dyDescent="0.2">
      <c r="A97" s="133"/>
      <c r="B97" s="67">
        <v>8</v>
      </c>
      <c r="C97" s="66" t="s">
        <v>338</v>
      </c>
      <c r="D97" s="67">
        <v>32</v>
      </c>
      <c r="E97" s="67">
        <v>66494</v>
      </c>
      <c r="F97" s="67" t="s">
        <v>341</v>
      </c>
      <c r="G97" s="72" t="s">
        <v>356</v>
      </c>
      <c r="H97" s="67" t="s">
        <v>337</v>
      </c>
      <c r="I97" s="67">
        <v>66538</v>
      </c>
      <c r="J97" s="67" t="s">
        <v>341</v>
      </c>
      <c r="K97" s="72" t="s">
        <v>356</v>
      </c>
      <c r="L97" s="67" t="s">
        <v>333</v>
      </c>
    </row>
    <row r="98" spans="1:12" x14ac:dyDescent="0.2">
      <c r="A98" s="133"/>
      <c r="B98" s="71">
        <v>9</v>
      </c>
      <c r="C98" s="66" t="s">
        <v>329</v>
      </c>
      <c r="D98" s="67">
        <v>34</v>
      </c>
      <c r="E98" s="67">
        <v>94281</v>
      </c>
      <c r="F98" s="67" t="s">
        <v>334</v>
      </c>
      <c r="G98" s="72" t="s">
        <v>352</v>
      </c>
      <c r="H98" s="67" t="s">
        <v>350</v>
      </c>
      <c r="I98" s="67">
        <v>94305</v>
      </c>
      <c r="J98" s="67" t="s">
        <v>334</v>
      </c>
      <c r="K98" s="72" t="s">
        <v>352</v>
      </c>
      <c r="L98" s="67" t="s">
        <v>350</v>
      </c>
    </row>
    <row r="99" spans="1:12" x14ac:dyDescent="0.2">
      <c r="A99" s="133"/>
      <c r="B99" s="67">
        <v>10</v>
      </c>
      <c r="C99" s="66" t="s">
        <v>338</v>
      </c>
      <c r="D99" s="67">
        <v>36</v>
      </c>
      <c r="E99" s="67">
        <v>8782</v>
      </c>
      <c r="F99" s="67" t="s">
        <v>334</v>
      </c>
      <c r="G99" s="72" t="s">
        <v>331</v>
      </c>
      <c r="H99" s="67" t="s">
        <v>337</v>
      </c>
      <c r="I99" s="67">
        <v>46726</v>
      </c>
      <c r="J99" s="67" t="s">
        <v>334</v>
      </c>
      <c r="K99" s="72" t="s">
        <v>342</v>
      </c>
      <c r="L99" s="67" t="s">
        <v>337</v>
      </c>
    </row>
    <row r="100" spans="1:12" x14ac:dyDescent="0.2">
      <c r="A100" s="133"/>
      <c r="B100" s="71">
        <v>11</v>
      </c>
      <c r="C100" s="66" t="s">
        <v>329</v>
      </c>
      <c r="D100" s="67">
        <v>36</v>
      </c>
      <c r="E100" s="67">
        <v>23576</v>
      </c>
      <c r="F100" s="67" t="s">
        <v>344</v>
      </c>
      <c r="G100" s="72" t="s">
        <v>397</v>
      </c>
      <c r="H100" s="67" t="s">
        <v>337</v>
      </c>
      <c r="I100" s="67">
        <v>23598</v>
      </c>
      <c r="J100" s="67" t="s">
        <v>344</v>
      </c>
      <c r="K100" s="72" t="s">
        <v>397</v>
      </c>
      <c r="L100" s="67" t="s">
        <v>337</v>
      </c>
    </row>
    <row r="101" spans="1:12" x14ac:dyDescent="0.2">
      <c r="A101" s="133"/>
      <c r="B101" s="67">
        <v>12</v>
      </c>
      <c r="C101" s="66" t="s">
        <v>329</v>
      </c>
      <c r="D101" s="67">
        <v>39</v>
      </c>
      <c r="E101" s="67">
        <v>16131</v>
      </c>
      <c r="F101" s="67" t="s">
        <v>341</v>
      </c>
      <c r="G101" s="72" t="s">
        <v>395</v>
      </c>
      <c r="H101" s="67" t="s">
        <v>337</v>
      </c>
      <c r="I101" s="67">
        <v>16150</v>
      </c>
      <c r="J101" s="67" t="s">
        <v>341</v>
      </c>
      <c r="K101" s="72" t="s">
        <v>395</v>
      </c>
      <c r="L101" s="67" t="s">
        <v>337</v>
      </c>
    </row>
    <row r="102" spans="1:12" x14ac:dyDescent="0.2">
      <c r="A102" s="133"/>
      <c r="B102" s="71">
        <v>13</v>
      </c>
      <c r="C102" s="66" t="s">
        <v>329</v>
      </c>
      <c r="D102" s="67">
        <v>39</v>
      </c>
      <c r="E102" s="67">
        <v>45089</v>
      </c>
      <c r="F102" s="67" t="s">
        <v>343</v>
      </c>
      <c r="G102" s="72" t="s">
        <v>346</v>
      </c>
      <c r="H102" s="67" t="s">
        <v>337</v>
      </c>
      <c r="I102" s="67">
        <v>101204</v>
      </c>
      <c r="J102" s="67" t="s">
        <v>341</v>
      </c>
      <c r="K102" s="72" t="s">
        <v>348</v>
      </c>
      <c r="L102" s="67" t="s">
        <v>349</v>
      </c>
    </row>
    <row r="103" spans="1:12" x14ac:dyDescent="0.2">
      <c r="A103" s="133"/>
      <c r="B103" s="67">
        <v>14</v>
      </c>
      <c r="C103" s="66" t="s">
        <v>329</v>
      </c>
      <c r="D103" s="67">
        <v>41</v>
      </c>
      <c r="E103" s="67">
        <v>40138</v>
      </c>
      <c r="F103" s="67" t="s">
        <v>334</v>
      </c>
      <c r="G103" s="72" t="s">
        <v>361</v>
      </c>
      <c r="H103" s="67" t="s">
        <v>337</v>
      </c>
      <c r="I103" s="67">
        <v>42362</v>
      </c>
      <c r="J103" s="67" t="s">
        <v>334</v>
      </c>
      <c r="K103" s="72" t="s">
        <v>363</v>
      </c>
      <c r="L103" s="67" t="s">
        <v>337</v>
      </c>
    </row>
    <row r="104" spans="1:12" x14ac:dyDescent="0.2">
      <c r="A104" s="133"/>
      <c r="B104" s="71">
        <v>15</v>
      </c>
      <c r="C104" s="66" t="s">
        <v>329</v>
      </c>
      <c r="D104" s="67">
        <v>42</v>
      </c>
      <c r="E104" s="67">
        <v>91823</v>
      </c>
      <c r="F104" s="67" t="s">
        <v>334</v>
      </c>
      <c r="G104" s="72" t="s">
        <v>351</v>
      </c>
      <c r="H104" s="67" t="s">
        <v>350</v>
      </c>
      <c r="I104" s="67">
        <v>91844</v>
      </c>
      <c r="J104" s="67" t="s">
        <v>334</v>
      </c>
      <c r="K104" s="72" t="s">
        <v>352</v>
      </c>
      <c r="L104" s="67" t="s">
        <v>349</v>
      </c>
    </row>
    <row r="105" spans="1:12" x14ac:dyDescent="0.2">
      <c r="A105" s="134"/>
      <c r="B105" s="73">
        <v>16</v>
      </c>
      <c r="C105" s="74" t="s">
        <v>329</v>
      </c>
      <c r="D105" s="73">
        <v>63</v>
      </c>
      <c r="E105" s="73">
        <v>94264</v>
      </c>
      <c r="F105" s="73" t="s">
        <v>334</v>
      </c>
      <c r="G105" s="75" t="s">
        <v>352</v>
      </c>
      <c r="H105" s="73" t="s">
        <v>350</v>
      </c>
      <c r="I105" s="73">
        <v>94312</v>
      </c>
      <c r="J105" s="73" t="s">
        <v>334</v>
      </c>
      <c r="K105" s="75" t="s">
        <v>351</v>
      </c>
      <c r="L105" s="73" t="s">
        <v>349</v>
      </c>
    </row>
    <row r="106" spans="1:12" x14ac:dyDescent="0.2">
      <c r="A106" s="132" t="s">
        <v>398</v>
      </c>
      <c r="B106" s="71">
        <v>1</v>
      </c>
      <c r="C106" s="66" t="s">
        <v>329</v>
      </c>
      <c r="D106" s="67">
        <v>30</v>
      </c>
      <c r="E106" s="67">
        <v>8843</v>
      </c>
      <c r="F106" s="67" t="s">
        <v>341</v>
      </c>
      <c r="G106" s="72" t="s">
        <v>388</v>
      </c>
      <c r="H106" s="67" t="s">
        <v>337</v>
      </c>
      <c r="I106" s="67">
        <v>8868</v>
      </c>
      <c r="J106" s="67" t="s">
        <v>184</v>
      </c>
      <c r="K106" s="72" t="s">
        <v>388</v>
      </c>
      <c r="L106" s="67" t="s">
        <v>333</v>
      </c>
    </row>
    <row r="107" spans="1:12" x14ac:dyDescent="0.2">
      <c r="A107" s="133"/>
      <c r="B107" s="67">
        <v>2</v>
      </c>
      <c r="C107" s="66" t="s">
        <v>227</v>
      </c>
      <c r="D107" s="67">
        <v>30</v>
      </c>
      <c r="E107" s="67">
        <v>29380</v>
      </c>
      <c r="F107" s="67" t="s">
        <v>341</v>
      </c>
      <c r="G107" s="72" t="s">
        <v>383</v>
      </c>
      <c r="H107" s="67" t="s">
        <v>333</v>
      </c>
      <c r="I107" s="67">
        <v>29381</v>
      </c>
      <c r="J107" s="67" t="s">
        <v>341</v>
      </c>
      <c r="K107" s="72" t="s">
        <v>383</v>
      </c>
      <c r="L107" s="67" t="s">
        <v>337</v>
      </c>
    </row>
    <row r="108" spans="1:12" x14ac:dyDescent="0.2">
      <c r="A108" s="133"/>
      <c r="B108" s="71">
        <v>3</v>
      </c>
      <c r="C108" s="66" t="s">
        <v>338</v>
      </c>
      <c r="D108" s="67">
        <v>30</v>
      </c>
      <c r="E108" s="67">
        <v>36618</v>
      </c>
      <c r="F108" s="67" t="s">
        <v>334</v>
      </c>
      <c r="G108" s="72" t="s">
        <v>336</v>
      </c>
      <c r="H108" s="67" t="s">
        <v>337</v>
      </c>
      <c r="I108" s="67">
        <v>46374</v>
      </c>
      <c r="J108" s="67" t="s">
        <v>334</v>
      </c>
      <c r="K108" s="72" t="s">
        <v>358</v>
      </c>
      <c r="L108" s="67" t="s">
        <v>337</v>
      </c>
    </row>
    <row r="109" spans="1:12" x14ac:dyDescent="0.2">
      <c r="A109" s="133"/>
      <c r="B109" s="67">
        <v>4</v>
      </c>
      <c r="C109" s="66" t="s">
        <v>370</v>
      </c>
      <c r="D109" s="67">
        <v>30</v>
      </c>
      <c r="E109" s="67">
        <v>37409</v>
      </c>
      <c r="F109" s="67" t="s">
        <v>341</v>
      </c>
      <c r="G109" s="72" t="s">
        <v>399</v>
      </c>
      <c r="H109" s="67" t="s">
        <v>337</v>
      </c>
      <c r="I109" s="67">
        <v>37409</v>
      </c>
      <c r="J109" s="67" t="s">
        <v>341</v>
      </c>
      <c r="K109" s="72" t="s">
        <v>400</v>
      </c>
      <c r="L109" s="67" t="s">
        <v>337</v>
      </c>
    </row>
    <row r="110" spans="1:12" x14ac:dyDescent="0.2">
      <c r="A110" s="133"/>
      <c r="B110" s="71">
        <v>5</v>
      </c>
      <c r="C110" s="66" t="s">
        <v>329</v>
      </c>
      <c r="D110" s="67">
        <v>30</v>
      </c>
      <c r="E110" s="67">
        <v>44750</v>
      </c>
      <c r="F110" s="67" t="s">
        <v>344</v>
      </c>
      <c r="G110" s="72" t="s">
        <v>346</v>
      </c>
      <c r="H110" s="67" t="s">
        <v>333</v>
      </c>
      <c r="I110" s="67">
        <v>100825</v>
      </c>
      <c r="J110" s="67" t="s">
        <v>341</v>
      </c>
      <c r="K110" s="72" t="s">
        <v>348</v>
      </c>
      <c r="L110" s="67" t="s">
        <v>350</v>
      </c>
    </row>
    <row r="111" spans="1:12" x14ac:dyDescent="0.2">
      <c r="A111" s="133"/>
      <c r="B111" s="67">
        <v>6</v>
      </c>
      <c r="C111" s="66" t="s">
        <v>329</v>
      </c>
      <c r="D111" s="67">
        <v>31</v>
      </c>
      <c r="E111" s="67">
        <v>8704</v>
      </c>
      <c r="F111" s="67" t="s">
        <v>334</v>
      </c>
      <c r="G111" s="72" t="s">
        <v>332</v>
      </c>
      <c r="H111" s="67" t="s">
        <v>333</v>
      </c>
      <c r="I111" s="67">
        <v>36617</v>
      </c>
      <c r="J111" s="67" t="s">
        <v>334</v>
      </c>
      <c r="K111" s="72" t="s">
        <v>336</v>
      </c>
      <c r="L111" s="67" t="s">
        <v>337</v>
      </c>
    </row>
    <row r="112" spans="1:12" x14ac:dyDescent="0.2">
      <c r="A112" s="133"/>
      <c r="B112" s="71">
        <v>7</v>
      </c>
      <c r="C112" s="66" t="s">
        <v>329</v>
      </c>
      <c r="D112" s="67">
        <v>31</v>
      </c>
      <c r="E112" s="67">
        <v>10430</v>
      </c>
      <c r="F112" s="67" t="s">
        <v>334</v>
      </c>
      <c r="G112" s="72" t="s">
        <v>378</v>
      </c>
      <c r="H112" s="67" t="s">
        <v>337</v>
      </c>
      <c r="I112" s="67">
        <v>37605</v>
      </c>
      <c r="J112" s="67" t="s">
        <v>334</v>
      </c>
      <c r="K112" s="72" t="s">
        <v>379</v>
      </c>
      <c r="L112" s="67" t="s">
        <v>337</v>
      </c>
    </row>
    <row r="113" spans="1:12" x14ac:dyDescent="0.2">
      <c r="A113" s="133"/>
      <c r="B113" s="67">
        <v>8</v>
      </c>
      <c r="C113" s="66" t="s">
        <v>370</v>
      </c>
      <c r="D113" s="67">
        <v>31</v>
      </c>
      <c r="E113" s="67">
        <v>71962</v>
      </c>
      <c r="F113" s="67" t="s">
        <v>341</v>
      </c>
      <c r="G113" s="72" t="s">
        <v>401</v>
      </c>
      <c r="H113" s="67" t="s">
        <v>337</v>
      </c>
      <c r="I113" s="67">
        <v>71965</v>
      </c>
      <c r="J113" s="67" t="s">
        <v>184</v>
      </c>
      <c r="K113" s="72" t="s">
        <v>402</v>
      </c>
      <c r="L113" s="67" t="s">
        <v>337</v>
      </c>
    </row>
    <row r="114" spans="1:12" x14ac:dyDescent="0.2">
      <c r="A114" s="133"/>
      <c r="B114" s="71">
        <v>9</v>
      </c>
      <c r="C114" s="66" t="s">
        <v>329</v>
      </c>
      <c r="D114" s="67">
        <v>31</v>
      </c>
      <c r="E114" s="67">
        <v>93900</v>
      </c>
      <c r="F114" s="67" t="s">
        <v>330</v>
      </c>
      <c r="G114" s="72" t="s">
        <v>352</v>
      </c>
      <c r="H114" s="67" t="s">
        <v>350</v>
      </c>
      <c r="I114" s="67">
        <v>93924</v>
      </c>
      <c r="J114" s="67" t="s">
        <v>334</v>
      </c>
      <c r="K114" s="72" t="s">
        <v>352</v>
      </c>
      <c r="L114" s="67" t="s">
        <v>349</v>
      </c>
    </row>
    <row r="115" spans="1:12" x14ac:dyDescent="0.2">
      <c r="A115" s="133"/>
      <c r="B115" s="67">
        <v>10</v>
      </c>
      <c r="C115" s="66" t="s">
        <v>338</v>
      </c>
      <c r="D115" s="67">
        <v>31</v>
      </c>
      <c r="E115" s="67">
        <v>101309</v>
      </c>
      <c r="F115" s="67" t="s">
        <v>341</v>
      </c>
      <c r="G115" s="72" t="s">
        <v>348</v>
      </c>
      <c r="H115" s="67" t="s">
        <v>349</v>
      </c>
      <c r="I115" s="67">
        <v>101309</v>
      </c>
      <c r="J115" s="67" t="s">
        <v>341</v>
      </c>
      <c r="K115" s="72" t="s">
        <v>348</v>
      </c>
      <c r="L115" s="67" t="s">
        <v>350</v>
      </c>
    </row>
    <row r="116" spans="1:12" x14ac:dyDescent="0.2">
      <c r="A116" s="133"/>
      <c r="B116" s="71">
        <v>11</v>
      </c>
      <c r="C116" s="66" t="s">
        <v>338</v>
      </c>
      <c r="D116" s="67">
        <v>32</v>
      </c>
      <c r="E116" s="67">
        <v>66075</v>
      </c>
      <c r="F116" s="67" t="s">
        <v>184</v>
      </c>
      <c r="G116" s="72" t="s">
        <v>356</v>
      </c>
      <c r="H116" s="67" t="s">
        <v>337</v>
      </c>
      <c r="I116" s="67">
        <v>66119</v>
      </c>
      <c r="J116" s="67" t="s">
        <v>341</v>
      </c>
      <c r="K116" s="72" t="s">
        <v>356</v>
      </c>
      <c r="L116" s="67" t="s">
        <v>333</v>
      </c>
    </row>
    <row r="117" spans="1:12" x14ac:dyDescent="0.2">
      <c r="A117" s="133"/>
      <c r="B117" s="67">
        <v>12</v>
      </c>
      <c r="C117" s="66" t="s">
        <v>329</v>
      </c>
      <c r="D117" s="67">
        <v>34</v>
      </c>
      <c r="E117" s="67">
        <v>93884</v>
      </c>
      <c r="F117" s="67" t="s">
        <v>334</v>
      </c>
      <c r="G117" s="72" t="s">
        <v>352</v>
      </c>
      <c r="H117" s="67" t="s">
        <v>350</v>
      </c>
      <c r="I117" s="67">
        <v>93908</v>
      </c>
      <c r="J117" s="67" t="s">
        <v>334</v>
      </c>
      <c r="K117" s="72" t="s">
        <v>352</v>
      </c>
      <c r="L117" s="67" t="s">
        <v>350</v>
      </c>
    </row>
    <row r="118" spans="1:12" x14ac:dyDescent="0.2">
      <c r="A118" s="133"/>
      <c r="B118" s="71">
        <v>13</v>
      </c>
      <c r="C118" s="66" t="s">
        <v>338</v>
      </c>
      <c r="D118" s="67">
        <v>36</v>
      </c>
      <c r="E118" s="67">
        <v>8699</v>
      </c>
      <c r="F118" s="67" t="s">
        <v>330</v>
      </c>
      <c r="G118" s="72" t="s">
        <v>332</v>
      </c>
      <c r="H118" s="67" t="s">
        <v>333</v>
      </c>
      <c r="I118" s="67">
        <v>46374</v>
      </c>
      <c r="J118" s="67" t="s">
        <v>334</v>
      </c>
      <c r="K118" s="72" t="s">
        <v>342</v>
      </c>
      <c r="L118" s="67" t="s">
        <v>337</v>
      </c>
    </row>
    <row r="119" spans="1:12" x14ac:dyDescent="0.2">
      <c r="A119" s="133"/>
      <c r="B119" s="67">
        <v>14</v>
      </c>
      <c r="C119" s="66" t="s">
        <v>338</v>
      </c>
      <c r="D119" s="67">
        <v>38</v>
      </c>
      <c r="E119" s="67">
        <v>31982</v>
      </c>
      <c r="F119" s="67" t="s">
        <v>341</v>
      </c>
      <c r="G119" s="72" t="s">
        <v>389</v>
      </c>
      <c r="H119" s="67" t="s">
        <v>337</v>
      </c>
      <c r="I119" s="67">
        <v>31982</v>
      </c>
      <c r="J119" s="67" t="s">
        <v>184</v>
      </c>
      <c r="K119" s="72" t="s">
        <v>389</v>
      </c>
      <c r="L119" s="67" t="s">
        <v>337</v>
      </c>
    </row>
    <row r="120" spans="1:12" x14ac:dyDescent="0.2">
      <c r="A120" s="133"/>
      <c r="B120" s="71">
        <v>15</v>
      </c>
      <c r="C120" s="66" t="s">
        <v>329</v>
      </c>
      <c r="D120" s="67">
        <v>39</v>
      </c>
      <c r="E120" s="67">
        <v>44738</v>
      </c>
      <c r="F120" s="67" t="s">
        <v>343</v>
      </c>
      <c r="G120" s="72" t="s">
        <v>346</v>
      </c>
      <c r="H120" s="67" t="s">
        <v>337</v>
      </c>
      <c r="I120" s="67">
        <v>100813</v>
      </c>
      <c r="J120" s="67" t="s">
        <v>341</v>
      </c>
      <c r="K120" s="72" t="s">
        <v>348</v>
      </c>
      <c r="L120" s="67" t="s">
        <v>350</v>
      </c>
    </row>
    <row r="121" spans="1:12" x14ac:dyDescent="0.2">
      <c r="A121" s="133"/>
      <c r="B121" s="67">
        <v>16</v>
      </c>
      <c r="C121" s="66" t="s">
        <v>329</v>
      </c>
      <c r="D121" s="67">
        <v>41</v>
      </c>
      <c r="E121" s="67">
        <v>39824</v>
      </c>
      <c r="F121" s="67" t="s">
        <v>334</v>
      </c>
      <c r="G121" s="72" t="s">
        <v>361</v>
      </c>
      <c r="H121" s="67" t="s">
        <v>337</v>
      </c>
      <c r="I121" s="67">
        <v>42048</v>
      </c>
      <c r="J121" s="67" t="s">
        <v>334</v>
      </c>
      <c r="K121" s="72" t="s">
        <v>363</v>
      </c>
      <c r="L121" s="67" t="s">
        <v>337</v>
      </c>
    </row>
    <row r="122" spans="1:12" x14ac:dyDescent="0.2">
      <c r="A122" s="133"/>
      <c r="B122" s="71">
        <v>17</v>
      </c>
      <c r="C122" s="66" t="s">
        <v>329</v>
      </c>
      <c r="D122" s="67">
        <v>42</v>
      </c>
      <c r="E122" s="67">
        <v>91420</v>
      </c>
      <c r="F122" s="67" t="s">
        <v>334</v>
      </c>
      <c r="G122" s="72" t="s">
        <v>351</v>
      </c>
      <c r="H122" s="67" t="s">
        <v>350</v>
      </c>
      <c r="I122" s="67">
        <v>91441</v>
      </c>
      <c r="J122" s="67" t="s">
        <v>330</v>
      </c>
      <c r="K122" s="72" t="s">
        <v>352</v>
      </c>
      <c r="L122" s="67" t="s">
        <v>350</v>
      </c>
    </row>
    <row r="123" spans="1:12" x14ac:dyDescent="0.2">
      <c r="A123" s="133"/>
      <c r="B123" s="67">
        <v>18</v>
      </c>
      <c r="C123" s="66" t="s">
        <v>338</v>
      </c>
      <c r="D123" s="67">
        <v>46</v>
      </c>
      <c r="E123" s="67">
        <v>61536</v>
      </c>
      <c r="F123" s="76" t="s">
        <v>341</v>
      </c>
      <c r="G123" s="78" t="s">
        <v>392</v>
      </c>
      <c r="H123" s="67" t="s">
        <v>337</v>
      </c>
      <c r="I123" s="67">
        <v>61536</v>
      </c>
      <c r="J123" s="76" t="s">
        <v>341</v>
      </c>
      <c r="K123" s="78" t="s">
        <v>392</v>
      </c>
      <c r="L123" s="67" t="s">
        <v>337</v>
      </c>
    </row>
    <row r="124" spans="1:12" x14ac:dyDescent="0.2">
      <c r="A124" s="133"/>
      <c r="B124" s="71">
        <v>19</v>
      </c>
      <c r="C124" s="66" t="s">
        <v>338</v>
      </c>
      <c r="D124" s="67">
        <v>50</v>
      </c>
      <c r="E124" s="67">
        <v>127091</v>
      </c>
      <c r="F124" s="67" t="s">
        <v>341</v>
      </c>
      <c r="G124" s="72" t="s">
        <v>365</v>
      </c>
      <c r="H124" s="67" t="s">
        <v>367</v>
      </c>
      <c r="I124" s="67">
        <v>127091</v>
      </c>
      <c r="J124" s="67" t="s">
        <v>341</v>
      </c>
      <c r="K124" s="72" t="s">
        <v>365</v>
      </c>
      <c r="L124" s="67" t="s">
        <v>367</v>
      </c>
    </row>
    <row r="125" spans="1:12" x14ac:dyDescent="0.2">
      <c r="A125" s="134"/>
      <c r="B125" s="73">
        <v>20</v>
      </c>
      <c r="C125" s="74" t="s">
        <v>329</v>
      </c>
      <c r="D125" s="73">
        <v>63</v>
      </c>
      <c r="E125" s="73">
        <v>93867</v>
      </c>
      <c r="F125" s="73" t="s">
        <v>334</v>
      </c>
      <c r="G125" s="75" t="s">
        <v>352</v>
      </c>
      <c r="H125" s="73" t="s">
        <v>349</v>
      </c>
      <c r="I125" s="73">
        <v>93915</v>
      </c>
      <c r="J125" s="73" t="s">
        <v>334</v>
      </c>
      <c r="K125" s="75" t="s">
        <v>352</v>
      </c>
      <c r="L125" s="73" t="s">
        <v>350</v>
      </c>
    </row>
    <row r="126" spans="1:12" x14ac:dyDescent="0.2">
      <c r="A126" s="132" t="s">
        <v>403</v>
      </c>
      <c r="B126" s="71">
        <v>1</v>
      </c>
      <c r="C126" s="66" t="s">
        <v>329</v>
      </c>
      <c r="D126" s="67">
        <v>30</v>
      </c>
      <c r="E126" s="67">
        <v>4662</v>
      </c>
      <c r="F126" s="67" t="s">
        <v>341</v>
      </c>
      <c r="G126" s="72" t="s">
        <v>405</v>
      </c>
      <c r="H126" s="67" t="s">
        <v>333</v>
      </c>
      <c r="I126" s="67">
        <v>4682</v>
      </c>
      <c r="J126" s="67" t="s">
        <v>341</v>
      </c>
      <c r="K126" s="72" t="s">
        <v>405</v>
      </c>
      <c r="L126" s="67" t="s">
        <v>337</v>
      </c>
    </row>
    <row r="127" spans="1:12" x14ac:dyDescent="0.2">
      <c r="A127" s="133"/>
      <c r="B127" s="67">
        <v>2</v>
      </c>
      <c r="C127" s="66" t="s">
        <v>329</v>
      </c>
      <c r="D127" s="67">
        <v>30</v>
      </c>
      <c r="E127" s="67">
        <v>30195</v>
      </c>
      <c r="F127" s="67" t="s">
        <v>341</v>
      </c>
      <c r="G127" s="72" t="s">
        <v>383</v>
      </c>
      <c r="H127" s="67" t="s">
        <v>337</v>
      </c>
      <c r="I127" s="67">
        <v>30223</v>
      </c>
      <c r="J127" s="67" t="s">
        <v>341</v>
      </c>
      <c r="K127" s="72" t="s">
        <v>383</v>
      </c>
      <c r="L127" s="67" t="s">
        <v>337</v>
      </c>
    </row>
    <row r="128" spans="1:12" x14ac:dyDescent="0.2">
      <c r="A128" s="133"/>
      <c r="B128" s="71">
        <v>3</v>
      </c>
      <c r="C128" s="66" t="s">
        <v>338</v>
      </c>
      <c r="D128" s="67">
        <v>30</v>
      </c>
      <c r="E128" s="67">
        <v>36726</v>
      </c>
      <c r="F128" s="67" t="s">
        <v>330</v>
      </c>
      <c r="G128" s="72" t="s">
        <v>336</v>
      </c>
      <c r="H128" s="67" t="s">
        <v>337</v>
      </c>
      <c r="I128" s="67">
        <v>46560</v>
      </c>
      <c r="J128" s="67" t="s">
        <v>334</v>
      </c>
      <c r="K128" s="72" t="s">
        <v>342</v>
      </c>
      <c r="L128" s="67" t="s">
        <v>337</v>
      </c>
    </row>
    <row r="129" spans="1:12" x14ac:dyDescent="0.2">
      <c r="A129" s="133"/>
      <c r="B129" s="67">
        <v>4</v>
      </c>
      <c r="C129" s="66" t="s">
        <v>329</v>
      </c>
      <c r="D129" s="67">
        <v>30</v>
      </c>
      <c r="E129" s="67">
        <v>44928</v>
      </c>
      <c r="F129" s="67" t="s">
        <v>344</v>
      </c>
      <c r="G129" s="72" t="s">
        <v>346</v>
      </c>
      <c r="H129" s="67" t="s">
        <v>333</v>
      </c>
      <c r="I129" s="67">
        <v>101283</v>
      </c>
      <c r="J129" s="67" t="s">
        <v>341</v>
      </c>
      <c r="K129" s="72" t="s">
        <v>348</v>
      </c>
      <c r="L129" s="67" t="s">
        <v>350</v>
      </c>
    </row>
    <row r="130" spans="1:12" x14ac:dyDescent="0.2">
      <c r="A130" s="133"/>
      <c r="B130" s="71">
        <v>5</v>
      </c>
      <c r="C130" s="66" t="s">
        <v>329</v>
      </c>
      <c r="D130" s="67">
        <v>31</v>
      </c>
      <c r="E130" s="67">
        <v>8754</v>
      </c>
      <c r="F130" s="67" t="s">
        <v>334</v>
      </c>
      <c r="G130" s="72" t="s">
        <v>332</v>
      </c>
      <c r="H130" s="67" t="s">
        <v>337</v>
      </c>
      <c r="I130" s="67">
        <v>36725</v>
      </c>
      <c r="J130" s="67" t="s">
        <v>334</v>
      </c>
      <c r="K130" s="72" t="s">
        <v>336</v>
      </c>
      <c r="L130" s="67" t="s">
        <v>337</v>
      </c>
    </row>
    <row r="131" spans="1:12" x14ac:dyDescent="0.2">
      <c r="A131" s="133"/>
      <c r="B131" s="67">
        <v>6</v>
      </c>
      <c r="C131" s="66" t="s">
        <v>329</v>
      </c>
      <c r="D131" s="67">
        <v>31</v>
      </c>
      <c r="E131" s="67">
        <v>10453</v>
      </c>
      <c r="F131" s="67" t="s">
        <v>330</v>
      </c>
      <c r="G131" s="72" t="s">
        <v>378</v>
      </c>
      <c r="H131" s="67" t="s">
        <v>333</v>
      </c>
      <c r="I131" s="67">
        <v>37739</v>
      </c>
      <c r="J131" s="67" t="s">
        <v>334</v>
      </c>
      <c r="K131" s="72" t="s">
        <v>379</v>
      </c>
      <c r="L131" s="67" t="s">
        <v>333</v>
      </c>
    </row>
    <row r="132" spans="1:12" x14ac:dyDescent="0.2">
      <c r="A132" s="133"/>
      <c r="B132" s="71">
        <v>7</v>
      </c>
      <c r="C132" s="66" t="s">
        <v>338</v>
      </c>
      <c r="D132" s="67">
        <v>31</v>
      </c>
      <c r="E132" s="67">
        <v>29549</v>
      </c>
      <c r="F132" s="67" t="s">
        <v>341</v>
      </c>
      <c r="G132" s="72" t="s">
        <v>383</v>
      </c>
      <c r="H132" s="67" t="s">
        <v>337</v>
      </c>
      <c r="I132" s="67">
        <v>29549</v>
      </c>
      <c r="J132" s="67" t="s">
        <v>341</v>
      </c>
      <c r="K132" s="72" t="s">
        <v>382</v>
      </c>
      <c r="L132" s="67" t="s">
        <v>337</v>
      </c>
    </row>
    <row r="133" spans="1:12" x14ac:dyDescent="0.2">
      <c r="A133" s="133"/>
      <c r="B133" s="67">
        <v>8</v>
      </c>
      <c r="C133" s="66" t="s">
        <v>338</v>
      </c>
      <c r="D133" s="67">
        <v>31</v>
      </c>
      <c r="E133" s="67">
        <v>53619</v>
      </c>
      <c r="F133" s="67" t="s">
        <v>341</v>
      </c>
      <c r="G133" s="72" t="s">
        <v>386</v>
      </c>
      <c r="H133" s="67" t="s">
        <v>337</v>
      </c>
      <c r="I133" s="67">
        <v>53619</v>
      </c>
      <c r="J133" s="67" t="s">
        <v>341</v>
      </c>
      <c r="K133" s="72" t="s">
        <v>386</v>
      </c>
      <c r="L133" s="67" t="s">
        <v>337</v>
      </c>
    </row>
    <row r="134" spans="1:12" x14ac:dyDescent="0.2">
      <c r="A134" s="133"/>
      <c r="B134" s="71">
        <v>9</v>
      </c>
      <c r="C134" s="66" t="s">
        <v>329</v>
      </c>
      <c r="D134" s="67">
        <v>31</v>
      </c>
      <c r="E134" s="67">
        <v>94364</v>
      </c>
      <c r="F134" s="67" t="s">
        <v>334</v>
      </c>
      <c r="G134" s="72" t="s">
        <v>352</v>
      </c>
      <c r="H134" s="67" t="s">
        <v>350</v>
      </c>
      <c r="I134" s="67">
        <v>94388</v>
      </c>
      <c r="J134" s="67" t="s">
        <v>334</v>
      </c>
      <c r="K134" s="72" t="s">
        <v>352</v>
      </c>
      <c r="L134" s="67" t="s">
        <v>349</v>
      </c>
    </row>
    <row r="135" spans="1:12" x14ac:dyDescent="0.2">
      <c r="A135" s="133"/>
      <c r="B135" s="67">
        <v>10</v>
      </c>
      <c r="C135" s="66" t="s">
        <v>329</v>
      </c>
      <c r="D135" s="67">
        <v>31</v>
      </c>
      <c r="E135" s="67">
        <v>120727</v>
      </c>
      <c r="F135" s="67" t="s">
        <v>344</v>
      </c>
      <c r="G135" s="67" t="s">
        <v>406</v>
      </c>
      <c r="H135" s="67" t="s">
        <v>367</v>
      </c>
      <c r="I135" s="67">
        <v>120749</v>
      </c>
      <c r="J135" s="67" t="s">
        <v>344</v>
      </c>
      <c r="K135" s="67" t="s">
        <v>407</v>
      </c>
      <c r="L135" s="67" t="s">
        <v>366</v>
      </c>
    </row>
    <row r="136" spans="1:12" x14ac:dyDescent="0.2">
      <c r="A136" s="133"/>
      <c r="B136" s="71">
        <v>11</v>
      </c>
      <c r="C136" s="66" t="s">
        <v>227</v>
      </c>
      <c r="D136" s="67">
        <v>33</v>
      </c>
      <c r="E136" s="67">
        <v>29546</v>
      </c>
      <c r="F136" s="67" t="s">
        <v>341</v>
      </c>
      <c r="G136" s="72" t="s">
        <v>383</v>
      </c>
      <c r="H136" s="67" t="s">
        <v>337</v>
      </c>
      <c r="I136" s="67">
        <v>29547</v>
      </c>
      <c r="J136" s="67" t="s">
        <v>341</v>
      </c>
      <c r="K136" s="72" t="s">
        <v>383</v>
      </c>
      <c r="L136" s="67" t="s">
        <v>337</v>
      </c>
    </row>
    <row r="137" spans="1:12" x14ac:dyDescent="0.2">
      <c r="A137" s="133"/>
      <c r="B137" s="67">
        <v>12</v>
      </c>
      <c r="C137" s="66" t="s">
        <v>338</v>
      </c>
      <c r="D137" s="67">
        <v>33</v>
      </c>
      <c r="E137" s="67">
        <v>66533</v>
      </c>
      <c r="F137" s="67" t="s">
        <v>341</v>
      </c>
      <c r="G137" s="72" t="s">
        <v>356</v>
      </c>
      <c r="H137" s="67" t="s">
        <v>337</v>
      </c>
      <c r="I137" s="67">
        <v>66578</v>
      </c>
      <c r="J137" s="67" t="s">
        <v>341</v>
      </c>
      <c r="K137" s="72" t="s">
        <v>356</v>
      </c>
      <c r="L137" s="67" t="s">
        <v>333</v>
      </c>
    </row>
    <row r="138" spans="1:12" x14ac:dyDescent="0.2">
      <c r="A138" s="133"/>
      <c r="B138" s="71">
        <v>13</v>
      </c>
      <c r="C138" s="66" t="s">
        <v>329</v>
      </c>
      <c r="D138" s="67">
        <v>34</v>
      </c>
      <c r="E138" s="67">
        <v>61588</v>
      </c>
      <c r="F138" s="67" t="s">
        <v>341</v>
      </c>
      <c r="G138" s="72" t="s">
        <v>391</v>
      </c>
      <c r="H138" s="67" t="s">
        <v>337</v>
      </c>
      <c r="I138" s="67">
        <v>61605</v>
      </c>
      <c r="J138" s="67" t="s">
        <v>341</v>
      </c>
      <c r="K138" s="72" t="s">
        <v>391</v>
      </c>
      <c r="L138" s="67" t="s">
        <v>337</v>
      </c>
    </row>
    <row r="139" spans="1:12" x14ac:dyDescent="0.2">
      <c r="A139" s="133"/>
      <c r="B139" s="67">
        <v>14</v>
      </c>
      <c r="C139" s="66" t="s">
        <v>329</v>
      </c>
      <c r="D139" s="67">
        <v>34</v>
      </c>
      <c r="E139" s="67">
        <v>94348</v>
      </c>
      <c r="F139" s="67" t="s">
        <v>334</v>
      </c>
      <c r="G139" s="72" t="s">
        <v>352</v>
      </c>
      <c r="H139" s="67" t="s">
        <v>350</v>
      </c>
      <c r="I139" s="67">
        <v>94372</v>
      </c>
      <c r="J139" s="67" t="s">
        <v>330</v>
      </c>
      <c r="K139" s="72" t="s">
        <v>352</v>
      </c>
      <c r="L139" s="67" t="s">
        <v>350</v>
      </c>
    </row>
    <row r="140" spans="1:12" x14ac:dyDescent="0.2">
      <c r="A140" s="133"/>
      <c r="B140" s="71">
        <v>15</v>
      </c>
      <c r="C140" s="66" t="s">
        <v>338</v>
      </c>
      <c r="D140" s="67">
        <v>36</v>
      </c>
      <c r="E140" s="67">
        <v>8749</v>
      </c>
      <c r="F140" s="67" t="s">
        <v>334</v>
      </c>
      <c r="G140" s="72" t="s">
        <v>332</v>
      </c>
      <c r="H140" s="67" t="s">
        <v>337</v>
      </c>
      <c r="I140" s="67">
        <v>46560</v>
      </c>
      <c r="J140" s="67" t="s">
        <v>334</v>
      </c>
      <c r="K140" s="72" t="s">
        <v>358</v>
      </c>
      <c r="L140" s="67" t="s">
        <v>337</v>
      </c>
    </row>
    <row r="141" spans="1:12" x14ac:dyDescent="0.2">
      <c r="A141" s="133"/>
      <c r="B141" s="67">
        <v>16</v>
      </c>
      <c r="C141" s="66" t="s">
        <v>329</v>
      </c>
      <c r="D141" s="67">
        <v>39</v>
      </c>
      <c r="E141" s="67">
        <v>44916</v>
      </c>
      <c r="F141" s="67" t="s">
        <v>344</v>
      </c>
      <c r="G141" s="72" t="s">
        <v>346</v>
      </c>
      <c r="H141" s="67" t="s">
        <v>337</v>
      </c>
      <c r="I141" s="67">
        <v>101271</v>
      </c>
      <c r="J141" s="67" t="s">
        <v>184</v>
      </c>
      <c r="K141" s="72" t="s">
        <v>348</v>
      </c>
      <c r="L141" s="67" t="s">
        <v>350</v>
      </c>
    </row>
    <row r="142" spans="1:12" x14ac:dyDescent="0.2">
      <c r="A142" s="133"/>
      <c r="B142" s="71">
        <v>17</v>
      </c>
      <c r="C142" s="66" t="s">
        <v>329</v>
      </c>
      <c r="D142" s="67">
        <v>41</v>
      </c>
      <c r="E142" s="67">
        <v>39980</v>
      </c>
      <c r="F142" s="67" t="s">
        <v>334</v>
      </c>
      <c r="G142" s="72" t="s">
        <v>361</v>
      </c>
      <c r="H142" s="67" t="s">
        <v>337</v>
      </c>
      <c r="I142" s="67">
        <v>42204</v>
      </c>
      <c r="J142" s="67" t="s">
        <v>334</v>
      </c>
      <c r="K142" s="72" t="s">
        <v>363</v>
      </c>
      <c r="L142" s="67" t="s">
        <v>337</v>
      </c>
    </row>
    <row r="143" spans="1:12" x14ac:dyDescent="0.2">
      <c r="A143" s="133"/>
      <c r="B143" s="67">
        <v>18</v>
      </c>
      <c r="C143" s="66" t="s">
        <v>329</v>
      </c>
      <c r="D143" s="67">
        <v>42</v>
      </c>
      <c r="E143" s="67">
        <v>91890</v>
      </c>
      <c r="F143" s="67" t="s">
        <v>330</v>
      </c>
      <c r="G143" s="72" t="s">
        <v>352</v>
      </c>
      <c r="H143" s="67" t="s">
        <v>350</v>
      </c>
      <c r="I143" s="67">
        <v>91911</v>
      </c>
      <c r="J143" s="67" t="s">
        <v>334</v>
      </c>
      <c r="K143" s="72" t="s">
        <v>352</v>
      </c>
      <c r="L143" s="67" t="s">
        <v>350</v>
      </c>
    </row>
    <row r="144" spans="1:12" x14ac:dyDescent="0.2">
      <c r="A144" s="133"/>
      <c r="B144" s="71">
        <v>19</v>
      </c>
      <c r="C144" s="66" t="s">
        <v>329</v>
      </c>
      <c r="D144" s="67">
        <v>56</v>
      </c>
      <c r="E144" s="67">
        <v>15053</v>
      </c>
      <c r="F144" s="67" t="s">
        <v>184</v>
      </c>
      <c r="G144" s="72" t="s">
        <v>376</v>
      </c>
      <c r="H144" s="67" t="s">
        <v>337</v>
      </c>
      <c r="I144" s="67">
        <v>15076</v>
      </c>
      <c r="J144" s="67" t="s">
        <v>341</v>
      </c>
      <c r="K144" s="72" t="s">
        <v>376</v>
      </c>
      <c r="L144" s="67" t="s">
        <v>333</v>
      </c>
    </row>
    <row r="145" spans="1:12" x14ac:dyDescent="0.2">
      <c r="A145" s="134"/>
      <c r="B145" s="73">
        <v>20</v>
      </c>
      <c r="C145" s="74" t="s">
        <v>329</v>
      </c>
      <c r="D145" s="73">
        <v>63</v>
      </c>
      <c r="E145" s="73">
        <v>94331</v>
      </c>
      <c r="F145" s="73" t="s">
        <v>334</v>
      </c>
      <c r="G145" s="75" t="s">
        <v>352</v>
      </c>
      <c r="H145" s="73" t="s">
        <v>349</v>
      </c>
      <c r="I145" s="73">
        <v>94379</v>
      </c>
      <c r="J145" s="73" t="s">
        <v>334</v>
      </c>
      <c r="K145" s="75" t="s">
        <v>352</v>
      </c>
      <c r="L145" s="73" t="s">
        <v>350</v>
      </c>
    </row>
    <row r="146" spans="1:12" x14ac:dyDescent="0.2">
      <c r="A146" s="132" t="s">
        <v>408</v>
      </c>
      <c r="B146" s="71">
        <v>1</v>
      </c>
      <c r="C146" s="66" t="s">
        <v>329</v>
      </c>
      <c r="D146" s="67">
        <v>30</v>
      </c>
      <c r="E146" s="67">
        <v>9365</v>
      </c>
      <c r="F146" s="67" t="s">
        <v>341</v>
      </c>
      <c r="G146" s="72" t="s">
        <v>388</v>
      </c>
      <c r="H146" s="67" t="s">
        <v>337</v>
      </c>
      <c r="I146" s="67">
        <v>70734</v>
      </c>
      <c r="J146" s="67" t="s">
        <v>184</v>
      </c>
      <c r="K146" s="72" t="s">
        <v>409</v>
      </c>
      <c r="L146" s="67" t="s">
        <v>337</v>
      </c>
    </row>
    <row r="147" spans="1:12" x14ac:dyDescent="0.2">
      <c r="A147" s="133"/>
      <c r="B147" s="67">
        <v>2</v>
      </c>
      <c r="C147" s="66" t="s">
        <v>338</v>
      </c>
      <c r="D147" s="67">
        <v>30</v>
      </c>
      <c r="E147" s="67">
        <v>9618</v>
      </c>
      <c r="F147" s="67" t="s">
        <v>184</v>
      </c>
      <c r="G147" s="72" t="s">
        <v>388</v>
      </c>
      <c r="H147" s="67" t="s">
        <v>337</v>
      </c>
      <c r="I147" s="67">
        <v>85593</v>
      </c>
      <c r="J147" s="67" t="s">
        <v>344</v>
      </c>
      <c r="K147" s="72" t="s">
        <v>411</v>
      </c>
      <c r="L147" s="67" t="s">
        <v>337</v>
      </c>
    </row>
    <row r="148" spans="1:12" x14ac:dyDescent="0.2">
      <c r="A148" s="133"/>
      <c r="B148" s="71">
        <v>3</v>
      </c>
      <c r="C148" s="66" t="s">
        <v>338</v>
      </c>
      <c r="D148" s="67">
        <v>30</v>
      </c>
      <c r="E148" s="67">
        <v>36995</v>
      </c>
      <c r="F148" s="67" t="s">
        <v>334</v>
      </c>
      <c r="G148" s="72" t="s">
        <v>336</v>
      </c>
      <c r="H148" s="67" t="s">
        <v>333</v>
      </c>
      <c r="I148" s="67">
        <v>46864</v>
      </c>
      <c r="J148" s="67" t="s">
        <v>334</v>
      </c>
      <c r="K148" s="72" t="s">
        <v>342</v>
      </c>
      <c r="L148" s="67" t="s">
        <v>337</v>
      </c>
    </row>
    <row r="149" spans="1:12" x14ac:dyDescent="0.2">
      <c r="A149" s="133"/>
      <c r="B149" s="67">
        <v>4</v>
      </c>
      <c r="C149" s="66" t="s">
        <v>329</v>
      </c>
      <c r="D149" s="67">
        <v>30</v>
      </c>
      <c r="E149" s="67">
        <v>45207</v>
      </c>
      <c r="F149" s="67" t="s">
        <v>344</v>
      </c>
      <c r="G149" s="72" t="s">
        <v>346</v>
      </c>
      <c r="H149" s="67" t="s">
        <v>333</v>
      </c>
      <c r="I149" s="67">
        <v>101893</v>
      </c>
      <c r="J149" s="67" t="s">
        <v>341</v>
      </c>
      <c r="K149" s="72" t="s">
        <v>347</v>
      </c>
      <c r="L149" s="67" t="s">
        <v>350</v>
      </c>
    </row>
    <row r="150" spans="1:12" x14ac:dyDescent="0.2">
      <c r="A150" s="133"/>
      <c r="B150" s="71">
        <v>5</v>
      </c>
      <c r="C150" s="66" t="s">
        <v>329</v>
      </c>
      <c r="D150" s="67">
        <v>30</v>
      </c>
      <c r="E150" s="67">
        <v>60111</v>
      </c>
      <c r="F150" s="67" t="s">
        <v>341</v>
      </c>
      <c r="G150" s="72" t="s">
        <v>412</v>
      </c>
      <c r="H150" s="67" t="s">
        <v>337</v>
      </c>
      <c r="I150" s="67">
        <v>60119</v>
      </c>
      <c r="J150" s="67" t="s">
        <v>341</v>
      </c>
      <c r="K150" s="72" t="s">
        <v>412</v>
      </c>
      <c r="L150" s="67" t="s">
        <v>337</v>
      </c>
    </row>
    <row r="151" spans="1:12" x14ac:dyDescent="0.2">
      <c r="A151" s="133"/>
      <c r="B151" s="67">
        <v>6</v>
      </c>
      <c r="C151" s="66" t="s">
        <v>329</v>
      </c>
      <c r="D151" s="67">
        <v>31</v>
      </c>
      <c r="E151" s="67">
        <v>8862</v>
      </c>
      <c r="F151" s="67" t="s">
        <v>330</v>
      </c>
      <c r="G151" s="72" t="s">
        <v>332</v>
      </c>
      <c r="H151" s="67" t="s">
        <v>333</v>
      </c>
      <c r="I151" s="67">
        <v>36994</v>
      </c>
      <c r="J151" s="67" t="s">
        <v>334</v>
      </c>
      <c r="K151" s="72" t="s">
        <v>335</v>
      </c>
      <c r="L151" s="67" t="s">
        <v>337</v>
      </c>
    </row>
    <row r="152" spans="1:12" x14ac:dyDescent="0.2">
      <c r="A152" s="133"/>
      <c r="B152" s="71">
        <v>7</v>
      </c>
      <c r="C152" s="66" t="s">
        <v>329</v>
      </c>
      <c r="D152" s="67">
        <v>31</v>
      </c>
      <c r="E152" s="67">
        <v>9355</v>
      </c>
      <c r="F152" s="67" t="s">
        <v>341</v>
      </c>
      <c r="G152" s="72" t="s">
        <v>387</v>
      </c>
      <c r="H152" s="67" t="s">
        <v>337</v>
      </c>
      <c r="I152" s="67">
        <v>70737</v>
      </c>
      <c r="J152" s="67" t="s">
        <v>341</v>
      </c>
      <c r="K152" s="72" t="s">
        <v>409</v>
      </c>
      <c r="L152" s="67" t="s">
        <v>337</v>
      </c>
    </row>
    <row r="153" spans="1:12" x14ac:dyDescent="0.2">
      <c r="A153" s="133"/>
      <c r="B153" s="67">
        <v>8</v>
      </c>
      <c r="C153" s="66" t="s">
        <v>370</v>
      </c>
      <c r="D153" s="67">
        <v>31</v>
      </c>
      <c r="E153" s="67">
        <v>9360</v>
      </c>
      <c r="F153" s="67" t="s">
        <v>184</v>
      </c>
      <c r="G153" s="72" t="s">
        <v>388</v>
      </c>
      <c r="H153" s="67" t="s">
        <v>337</v>
      </c>
      <c r="I153" s="67">
        <v>70734</v>
      </c>
      <c r="J153" s="67" t="s">
        <v>341</v>
      </c>
      <c r="K153" s="72" t="s">
        <v>413</v>
      </c>
      <c r="L153" s="67" t="s">
        <v>337</v>
      </c>
    </row>
    <row r="154" spans="1:12" x14ac:dyDescent="0.2">
      <c r="A154" s="133"/>
      <c r="B154" s="71">
        <v>9</v>
      </c>
      <c r="C154" s="66" t="s">
        <v>329</v>
      </c>
      <c r="D154" s="67">
        <v>31</v>
      </c>
      <c r="E154" s="67">
        <v>10716</v>
      </c>
      <c r="F154" s="67" t="s">
        <v>334</v>
      </c>
      <c r="G154" s="72" t="s">
        <v>378</v>
      </c>
      <c r="H154" s="67" t="s">
        <v>337</v>
      </c>
      <c r="I154" s="67">
        <v>37977</v>
      </c>
      <c r="J154" s="67" t="s">
        <v>334</v>
      </c>
      <c r="K154" s="72" t="s">
        <v>379</v>
      </c>
      <c r="L154" s="67" t="s">
        <v>337</v>
      </c>
    </row>
    <row r="155" spans="1:12" x14ac:dyDescent="0.2">
      <c r="A155" s="133"/>
      <c r="B155" s="67">
        <v>10</v>
      </c>
      <c r="C155" s="66" t="s">
        <v>329</v>
      </c>
      <c r="D155" s="67">
        <v>31</v>
      </c>
      <c r="E155" s="67">
        <v>94968</v>
      </c>
      <c r="F155" s="67" t="s">
        <v>330</v>
      </c>
      <c r="G155" s="72" t="s">
        <v>352</v>
      </c>
      <c r="H155" s="67" t="s">
        <v>349</v>
      </c>
      <c r="I155" s="67">
        <v>94992</v>
      </c>
      <c r="J155" s="67" t="s">
        <v>334</v>
      </c>
      <c r="K155" s="72" t="s">
        <v>352</v>
      </c>
      <c r="L155" s="67" t="s">
        <v>350</v>
      </c>
    </row>
    <row r="156" spans="1:12" x14ac:dyDescent="0.2">
      <c r="A156" s="133"/>
      <c r="B156" s="71">
        <v>11</v>
      </c>
      <c r="C156" s="66" t="s">
        <v>338</v>
      </c>
      <c r="D156" s="67">
        <v>32</v>
      </c>
      <c r="E156" s="67">
        <v>66983</v>
      </c>
      <c r="F156" s="67" t="s">
        <v>184</v>
      </c>
      <c r="G156" s="72" t="s">
        <v>356</v>
      </c>
      <c r="H156" s="67" t="s">
        <v>337</v>
      </c>
      <c r="I156" s="67">
        <v>67027</v>
      </c>
      <c r="J156" s="67" t="s">
        <v>341</v>
      </c>
      <c r="K156" s="72" t="s">
        <v>356</v>
      </c>
      <c r="L156" s="67" t="s">
        <v>337</v>
      </c>
    </row>
    <row r="157" spans="1:12" x14ac:dyDescent="0.2">
      <c r="A157" s="133"/>
      <c r="B157" s="67">
        <v>12</v>
      </c>
      <c r="C157" s="66" t="s">
        <v>370</v>
      </c>
      <c r="D157" s="67">
        <v>34</v>
      </c>
      <c r="E157" s="67">
        <v>85593</v>
      </c>
      <c r="F157" s="67" t="s">
        <v>343</v>
      </c>
      <c r="G157" s="72" t="s">
        <v>414</v>
      </c>
      <c r="H157" s="67" t="s">
        <v>337</v>
      </c>
      <c r="I157" s="67">
        <v>85597</v>
      </c>
      <c r="J157" s="67" t="s">
        <v>344</v>
      </c>
      <c r="K157" s="72" t="s">
        <v>414</v>
      </c>
      <c r="L157" s="67" t="s">
        <v>337</v>
      </c>
    </row>
    <row r="158" spans="1:12" x14ac:dyDescent="0.2">
      <c r="A158" s="133"/>
      <c r="B158" s="71">
        <v>13</v>
      </c>
      <c r="C158" s="66" t="s">
        <v>329</v>
      </c>
      <c r="D158" s="67">
        <v>34</v>
      </c>
      <c r="E158" s="67">
        <v>94952</v>
      </c>
      <c r="F158" s="67" t="s">
        <v>330</v>
      </c>
      <c r="G158" s="72" t="s">
        <v>352</v>
      </c>
      <c r="H158" s="67" t="s">
        <v>349</v>
      </c>
      <c r="I158" s="67">
        <v>94976</v>
      </c>
      <c r="J158" s="67" t="s">
        <v>334</v>
      </c>
      <c r="K158" s="72" t="s">
        <v>352</v>
      </c>
      <c r="L158" s="67" t="s">
        <v>349</v>
      </c>
    </row>
    <row r="159" spans="1:12" x14ac:dyDescent="0.2">
      <c r="A159" s="133"/>
      <c r="B159" s="67">
        <v>14</v>
      </c>
      <c r="C159" s="66" t="s">
        <v>338</v>
      </c>
      <c r="D159" s="67">
        <v>36</v>
      </c>
      <c r="E159" s="67">
        <v>8857</v>
      </c>
      <c r="F159" s="67" t="s">
        <v>334</v>
      </c>
      <c r="G159" s="72" t="s">
        <v>332</v>
      </c>
      <c r="H159" s="67" t="s">
        <v>337</v>
      </c>
      <c r="I159" s="67">
        <v>46864</v>
      </c>
      <c r="J159" s="67" t="s">
        <v>330</v>
      </c>
      <c r="K159" s="72" t="s">
        <v>342</v>
      </c>
      <c r="L159" s="67" t="s">
        <v>333</v>
      </c>
    </row>
    <row r="160" spans="1:12" x14ac:dyDescent="0.2">
      <c r="A160" s="133"/>
      <c r="B160" s="71">
        <v>15</v>
      </c>
      <c r="C160" s="66" t="s">
        <v>329</v>
      </c>
      <c r="D160" s="67">
        <v>39</v>
      </c>
      <c r="E160" s="67">
        <v>45195</v>
      </c>
      <c r="F160" s="67" t="s">
        <v>344</v>
      </c>
      <c r="G160" s="72" t="s">
        <v>346</v>
      </c>
      <c r="H160" s="67" t="s">
        <v>337</v>
      </c>
      <c r="I160" s="67">
        <v>101881</v>
      </c>
      <c r="J160" s="67" t="s">
        <v>341</v>
      </c>
      <c r="K160" s="72" t="s">
        <v>348</v>
      </c>
      <c r="L160" s="67" t="s">
        <v>350</v>
      </c>
    </row>
    <row r="161" spans="1:12" x14ac:dyDescent="0.2">
      <c r="A161" s="133"/>
      <c r="B161" s="67">
        <v>16</v>
      </c>
      <c r="C161" s="66" t="s">
        <v>329</v>
      </c>
      <c r="D161" s="67">
        <v>39</v>
      </c>
      <c r="E161" s="67">
        <v>50491</v>
      </c>
      <c r="F161" s="67" t="s">
        <v>341</v>
      </c>
      <c r="G161" s="72" t="s">
        <v>415</v>
      </c>
      <c r="H161" s="67" t="s">
        <v>337</v>
      </c>
      <c r="I161" s="67">
        <v>50507</v>
      </c>
      <c r="J161" s="67" t="s">
        <v>341</v>
      </c>
      <c r="K161" s="72" t="s">
        <v>415</v>
      </c>
      <c r="L161" s="67" t="s">
        <v>337</v>
      </c>
    </row>
    <row r="162" spans="1:12" x14ac:dyDescent="0.2">
      <c r="A162" s="133"/>
      <c r="B162" s="71">
        <v>17</v>
      </c>
      <c r="C162" s="66" t="s">
        <v>329</v>
      </c>
      <c r="D162" s="67">
        <v>40</v>
      </c>
      <c r="E162" s="67">
        <v>74682</v>
      </c>
      <c r="F162" s="67" t="s">
        <v>344</v>
      </c>
      <c r="G162" s="72" t="s">
        <v>372</v>
      </c>
      <c r="H162" s="67" t="s">
        <v>337</v>
      </c>
      <c r="I162" s="67">
        <v>74702</v>
      </c>
      <c r="J162" s="67" t="s">
        <v>343</v>
      </c>
      <c r="K162" s="72" t="s">
        <v>372</v>
      </c>
      <c r="L162" s="67" t="s">
        <v>333</v>
      </c>
    </row>
    <row r="163" spans="1:12" x14ac:dyDescent="0.2">
      <c r="A163" s="133"/>
      <c r="B163" s="67">
        <v>18</v>
      </c>
      <c r="C163" s="66" t="s">
        <v>329</v>
      </c>
      <c r="D163" s="67">
        <v>41</v>
      </c>
      <c r="E163" s="67">
        <v>40214</v>
      </c>
      <c r="F163" s="67" t="s">
        <v>334</v>
      </c>
      <c r="G163" s="72" t="s">
        <v>361</v>
      </c>
      <c r="H163" s="67" t="s">
        <v>337</v>
      </c>
      <c r="I163" s="67">
        <v>42438</v>
      </c>
      <c r="J163" s="67" t="s">
        <v>330</v>
      </c>
      <c r="K163" s="72" t="s">
        <v>363</v>
      </c>
      <c r="L163" s="67" t="s">
        <v>337</v>
      </c>
    </row>
    <row r="164" spans="1:12" x14ac:dyDescent="0.2">
      <c r="A164" s="133"/>
      <c r="B164" s="71">
        <v>19</v>
      </c>
      <c r="C164" s="66" t="s">
        <v>329</v>
      </c>
      <c r="D164" s="67">
        <v>42</v>
      </c>
      <c r="E164" s="67">
        <v>92494</v>
      </c>
      <c r="F164" s="67" t="s">
        <v>334</v>
      </c>
      <c r="G164" s="72" t="s">
        <v>352</v>
      </c>
      <c r="H164" s="67" t="s">
        <v>350</v>
      </c>
      <c r="I164" s="67">
        <v>92515</v>
      </c>
      <c r="J164" s="67" t="s">
        <v>330</v>
      </c>
      <c r="K164" s="72" t="s">
        <v>352</v>
      </c>
      <c r="L164" s="67" t="s">
        <v>350</v>
      </c>
    </row>
    <row r="165" spans="1:12" x14ac:dyDescent="0.2">
      <c r="A165" s="133"/>
      <c r="B165" s="67">
        <v>20</v>
      </c>
      <c r="C165" s="66" t="s">
        <v>338</v>
      </c>
      <c r="D165" s="67">
        <v>46</v>
      </c>
      <c r="E165" s="67">
        <v>62376</v>
      </c>
      <c r="F165" s="67" t="s">
        <v>341</v>
      </c>
      <c r="G165" s="72" t="s">
        <v>392</v>
      </c>
      <c r="H165" s="67" t="s">
        <v>337</v>
      </c>
      <c r="I165" s="67">
        <v>62376</v>
      </c>
      <c r="J165" s="67" t="s">
        <v>341</v>
      </c>
      <c r="K165" s="72" t="s">
        <v>392</v>
      </c>
      <c r="L165" s="67" t="s">
        <v>333</v>
      </c>
    </row>
    <row r="166" spans="1:12" x14ac:dyDescent="0.2">
      <c r="A166" s="133"/>
      <c r="B166" s="71">
        <v>21</v>
      </c>
      <c r="C166" s="66" t="s">
        <v>329</v>
      </c>
      <c r="D166" s="67">
        <v>48</v>
      </c>
      <c r="E166" s="67">
        <v>4822</v>
      </c>
      <c r="F166" s="67" t="s">
        <v>341</v>
      </c>
      <c r="G166" s="72" t="s">
        <v>405</v>
      </c>
      <c r="H166" s="67" t="s">
        <v>333</v>
      </c>
      <c r="I166" s="67">
        <v>4846</v>
      </c>
      <c r="J166" s="67" t="s">
        <v>341</v>
      </c>
      <c r="K166" s="72" t="s">
        <v>405</v>
      </c>
      <c r="L166" s="67" t="s">
        <v>337</v>
      </c>
    </row>
    <row r="167" spans="1:12" x14ac:dyDescent="0.2">
      <c r="A167" s="134"/>
      <c r="B167" s="73">
        <v>22</v>
      </c>
      <c r="C167" s="74" t="s">
        <v>329</v>
      </c>
      <c r="D167" s="73">
        <v>63</v>
      </c>
      <c r="E167" s="73">
        <v>94935</v>
      </c>
      <c r="F167" s="73" t="s">
        <v>334</v>
      </c>
      <c r="G167" s="75" t="s">
        <v>351</v>
      </c>
      <c r="H167" s="73" t="s">
        <v>350</v>
      </c>
      <c r="I167" s="73">
        <v>94983</v>
      </c>
      <c r="J167" s="73" t="s">
        <v>334</v>
      </c>
      <c r="K167" s="75" t="s">
        <v>352</v>
      </c>
      <c r="L167" s="73" t="s">
        <v>349</v>
      </c>
    </row>
    <row r="168" spans="1:12" x14ac:dyDescent="0.2">
      <c r="A168" s="140" t="s">
        <v>416</v>
      </c>
      <c r="B168" s="79">
        <v>1</v>
      </c>
      <c r="C168" s="66" t="s">
        <v>329</v>
      </c>
      <c r="D168" s="67">
        <v>30</v>
      </c>
      <c r="E168" s="67">
        <v>13335</v>
      </c>
      <c r="F168" s="67" t="s">
        <v>344</v>
      </c>
      <c r="G168" s="72" t="s">
        <v>418</v>
      </c>
      <c r="H168" s="67" t="s">
        <v>337</v>
      </c>
      <c r="I168" s="67">
        <v>14015</v>
      </c>
      <c r="J168" s="67" t="s">
        <v>341</v>
      </c>
      <c r="K168" s="72" t="s">
        <v>420</v>
      </c>
      <c r="L168" s="67" t="s">
        <v>337</v>
      </c>
    </row>
    <row r="169" spans="1:12" x14ac:dyDescent="0.2">
      <c r="A169" s="141"/>
      <c r="B169" s="80">
        <v>2</v>
      </c>
      <c r="C169" s="66" t="s">
        <v>338</v>
      </c>
      <c r="D169" s="67">
        <v>30</v>
      </c>
      <c r="E169" s="67">
        <v>37165</v>
      </c>
      <c r="F169" s="67" t="s">
        <v>330</v>
      </c>
      <c r="G169" s="72" t="s">
        <v>336</v>
      </c>
      <c r="H169" s="67" t="s">
        <v>337</v>
      </c>
      <c r="I169" s="67">
        <v>47015</v>
      </c>
      <c r="J169" s="67" t="s">
        <v>334</v>
      </c>
      <c r="K169" s="72" t="s">
        <v>342</v>
      </c>
      <c r="L169" s="67" t="s">
        <v>337</v>
      </c>
    </row>
    <row r="170" spans="1:12" x14ac:dyDescent="0.2">
      <c r="A170" s="141"/>
      <c r="B170" s="79">
        <v>3</v>
      </c>
      <c r="C170" s="66" t="s">
        <v>329</v>
      </c>
      <c r="D170" s="67">
        <v>30</v>
      </c>
      <c r="E170" s="67">
        <v>45370</v>
      </c>
      <c r="F170" s="67" t="s">
        <v>344</v>
      </c>
      <c r="G170" s="72" t="s">
        <v>346</v>
      </c>
      <c r="H170" s="67" t="s">
        <v>333</v>
      </c>
      <c r="I170" s="67">
        <v>101798</v>
      </c>
      <c r="J170" s="67" t="s">
        <v>341</v>
      </c>
      <c r="K170" s="72" t="s">
        <v>348</v>
      </c>
      <c r="L170" s="67" t="s">
        <v>350</v>
      </c>
    </row>
    <row r="171" spans="1:12" x14ac:dyDescent="0.2">
      <c r="A171" s="141"/>
      <c r="B171" s="80">
        <v>4</v>
      </c>
      <c r="C171" s="66" t="s">
        <v>329</v>
      </c>
      <c r="D171" s="67">
        <v>30</v>
      </c>
      <c r="E171" s="67">
        <v>74639</v>
      </c>
      <c r="F171" s="67" t="s">
        <v>344</v>
      </c>
      <c r="G171" s="72" t="s">
        <v>371</v>
      </c>
      <c r="H171" s="67" t="s">
        <v>337</v>
      </c>
      <c r="I171" s="67">
        <v>74664</v>
      </c>
      <c r="J171" s="67" t="s">
        <v>344</v>
      </c>
      <c r="K171" s="72" t="s">
        <v>372</v>
      </c>
      <c r="L171" s="67" t="s">
        <v>337</v>
      </c>
    </row>
    <row r="172" spans="1:12" x14ac:dyDescent="0.2">
      <c r="A172" s="141"/>
      <c r="B172" s="79">
        <v>5</v>
      </c>
      <c r="C172" s="66" t="s">
        <v>329</v>
      </c>
      <c r="D172" s="67">
        <v>31</v>
      </c>
      <c r="E172" s="67">
        <v>8797</v>
      </c>
      <c r="F172" s="67" t="s">
        <v>334</v>
      </c>
      <c r="G172" s="72" t="s">
        <v>331</v>
      </c>
      <c r="H172" s="67" t="s">
        <v>337</v>
      </c>
      <c r="I172" s="67">
        <v>37164</v>
      </c>
      <c r="J172" s="67" t="s">
        <v>334</v>
      </c>
      <c r="K172" s="72" t="s">
        <v>336</v>
      </c>
      <c r="L172" s="67" t="s">
        <v>337</v>
      </c>
    </row>
    <row r="173" spans="1:12" x14ac:dyDescent="0.2">
      <c r="A173" s="141"/>
      <c r="B173" s="80">
        <v>6</v>
      </c>
      <c r="C173" s="66" t="s">
        <v>329</v>
      </c>
      <c r="D173" s="67">
        <v>31</v>
      </c>
      <c r="E173" s="67">
        <v>10721</v>
      </c>
      <c r="F173" s="67" t="s">
        <v>334</v>
      </c>
      <c r="G173" s="72" t="s">
        <v>378</v>
      </c>
      <c r="H173" s="67" t="s">
        <v>337</v>
      </c>
      <c r="I173" s="67">
        <v>38155</v>
      </c>
      <c r="J173" s="67" t="s">
        <v>330</v>
      </c>
      <c r="K173" s="72" t="s">
        <v>379</v>
      </c>
      <c r="L173" s="67" t="s">
        <v>337</v>
      </c>
    </row>
    <row r="174" spans="1:12" x14ac:dyDescent="0.2">
      <c r="A174" s="141"/>
      <c r="B174" s="79">
        <v>7</v>
      </c>
      <c r="C174" s="66" t="s">
        <v>329</v>
      </c>
      <c r="D174" s="67">
        <v>31</v>
      </c>
      <c r="E174" s="67">
        <v>15279</v>
      </c>
      <c r="F174" s="67" t="s">
        <v>341</v>
      </c>
      <c r="G174" s="72" t="s">
        <v>376</v>
      </c>
      <c r="H174" s="67" t="s">
        <v>337</v>
      </c>
      <c r="I174" s="67">
        <v>15302</v>
      </c>
      <c r="J174" s="67" t="s">
        <v>341</v>
      </c>
      <c r="K174" s="72" t="s">
        <v>375</v>
      </c>
      <c r="L174" s="67" t="s">
        <v>337</v>
      </c>
    </row>
    <row r="175" spans="1:12" x14ac:dyDescent="0.2">
      <c r="A175" s="141"/>
      <c r="B175" s="80">
        <v>8</v>
      </c>
      <c r="C175" s="66" t="s">
        <v>329</v>
      </c>
      <c r="D175" s="67">
        <v>31</v>
      </c>
      <c r="E175" s="67">
        <v>28616</v>
      </c>
      <c r="F175" s="67" t="s">
        <v>341</v>
      </c>
      <c r="G175" s="72" t="s">
        <v>421</v>
      </c>
      <c r="H175" s="67" t="s">
        <v>337</v>
      </c>
      <c r="I175" s="67">
        <v>28666</v>
      </c>
      <c r="J175" s="67" t="s">
        <v>341</v>
      </c>
      <c r="K175" s="72" t="s">
        <v>422</v>
      </c>
      <c r="L175" s="67" t="s">
        <v>333</v>
      </c>
    </row>
    <row r="176" spans="1:12" x14ac:dyDescent="0.2">
      <c r="A176" s="141"/>
      <c r="B176" s="79">
        <v>9</v>
      </c>
      <c r="C176" s="66" t="s">
        <v>329</v>
      </c>
      <c r="D176" s="67">
        <v>31</v>
      </c>
      <c r="E176" s="67">
        <v>71165</v>
      </c>
      <c r="F176" s="67" t="s">
        <v>184</v>
      </c>
      <c r="G176" s="72" t="s">
        <v>423</v>
      </c>
      <c r="H176" s="67" t="s">
        <v>337</v>
      </c>
      <c r="I176" s="67">
        <v>71189</v>
      </c>
      <c r="J176" s="67" t="s">
        <v>341</v>
      </c>
      <c r="K176" s="72" t="s">
        <v>423</v>
      </c>
      <c r="L176" s="67" t="s">
        <v>337</v>
      </c>
    </row>
    <row r="177" spans="1:12" x14ac:dyDescent="0.2">
      <c r="A177" s="141"/>
      <c r="B177" s="80">
        <v>10</v>
      </c>
      <c r="C177" s="66" t="s">
        <v>329</v>
      </c>
      <c r="D177" s="67">
        <v>31</v>
      </c>
      <c r="E177" s="67">
        <v>94873</v>
      </c>
      <c r="F177" s="67" t="s">
        <v>334</v>
      </c>
      <c r="G177" s="72" t="s">
        <v>352</v>
      </c>
      <c r="H177" s="67" t="s">
        <v>350</v>
      </c>
      <c r="I177" s="67">
        <v>94897</v>
      </c>
      <c r="J177" s="67" t="s">
        <v>334</v>
      </c>
      <c r="K177" s="72" t="s">
        <v>352</v>
      </c>
      <c r="L177" s="67" t="s">
        <v>350</v>
      </c>
    </row>
    <row r="178" spans="1:12" x14ac:dyDescent="0.2">
      <c r="A178" s="141"/>
      <c r="B178" s="79">
        <v>11</v>
      </c>
      <c r="C178" s="66" t="s">
        <v>329</v>
      </c>
      <c r="D178" s="67">
        <v>32</v>
      </c>
      <c r="E178" s="67">
        <v>62015</v>
      </c>
      <c r="F178" s="67" t="s">
        <v>341</v>
      </c>
      <c r="G178" s="72" t="s">
        <v>392</v>
      </c>
      <c r="H178" s="67" t="s">
        <v>337</v>
      </c>
      <c r="I178" s="67">
        <v>62029</v>
      </c>
      <c r="J178" s="67" t="s">
        <v>341</v>
      </c>
      <c r="K178" s="72" t="s">
        <v>391</v>
      </c>
      <c r="L178" s="67" t="s">
        <v>337</v>
      </c>
    </row>
    <row r="179" spans="1:12" x14ac:dyDescent="0.2">
      <c r="A179" s="141"/>
      <c r="B179" s="80">
        <v>12</v>
      </c>
      <c r="C179" s="66" t="s">
        <v>338</v>
      </c>
      <c r="D179" s="67">
        <v>32</v>
      </c>
      <c r="E179" s="67">
        <v>66930</v>
      </c>
      <c r="F179" s="67" t="s">
        <v>184</v>
      </c>
      <c r="G179" s="72" t="s">
        <v>356</v>
      </c>
      <c r="H179" s="67" t="s">
        <v>337</v>
      </c>
      <c r="I179" s="67">
        <v>66974</v>
      </c>
      <c r="J179" s="67" t="s">
        <v>341</v>
      </c>
      <c r="K179" s="72" t="s">
        <v>356</v>
      </c>
      <c r="L179" s="67" t="s">
        <v>337</v>
      </c>
    </row>
    <row r="180" spans="1:12" x14ac:dyDescent="0.2">
      <c r="A180" s="141"/>
      <c r="B180" s="79">
        <v>13</v>
      </c>
      <c r="C180" s="66" t="s">
        <v>329</v>
      </c>
      <c r="D180" s="67">
        <v>33</v>
      </c>
      <c r="E180" s="67">
        <v>9435</v>
      </c>
      <c r="F180" s="67" t="s">
        <v>341</v>
      </c>
      <c r="G180" s="72" t="s">
        <v>388</v>
      </c>
      <c r="H180" s="67" t="s">
        <v>337</v>
      </c>
      <c r="I180" s="67">
        <v>74694</v>
      </c>
      <c r="J180" s="67" t="s">
        <v>344</v>
      </c>
      <c r="K180" s="72" t="s">
        <v>372</v>
      </c>
      <c r="L180" s="67" t="s">
        <v>337</v>
      </c>
    </row>
    <row r="181" spans="1:12" x14ac:dyDescent="0.2">
      <c r="A181" s="141"/>
      <c r="B181" s="80">
        <v>14</v>
      </c>
      <c r="C181" s="66" t="s">
        <v>329</v>
      </c>
      <c r="D181" s="67">
        <v>34</v>
      </c>
      <c r="E181" s="67">
        <v>33998</v>
      </c>
      <c r="F181" s="67" t="s">
        <v>341</v>
      </c>
      <c r="G181" s="72" t="s">
        <v>340</v>
      </c>
      <c r="H181" s="67" t="s">
        <v>337</v>
      </c>
      <c r="I181" s="67">
        <v>34014</v>
      </c>
      <c r="J181" s="67" t="s">
        <v>341</v>
      </c>
      <c r="K181" s="72" t="s">
        <v>339</v>
      </c>
      <c r="L181" s="67" t="s">
        <v>337</v>
      </c>
    </row>
    <row r="182" spans="1:12" x14ac:dyDescent="0.2">
      <c r="A182" s="141"/>
      <c r="B182" s="79">
        <v>15</v>
      </c>
      <c r="C182" s="66" t="s">
        <v>329</v>
      </c>
      <c r="D182" s="67">
        <v>34</v>
      </c>
      <c r="E182" s="67">
        <v>44097</v>
      </c>
      <c r="F182" s="67" t="s">
        <v>341</v>
      </c>
      <c r="G182" s="72" t="s">
        <v>425</v>
      </c>
      <c r="H182" s="67" t="s">
        <v>337</v>
      </c>
      <c r="I182" s="67">
        <v>44131</v>
      </c>
      <c r="J182" s="67" t="s">
        <v>341</v>
      </c>
      <c r="K182" s="72" t="s">
        <v>425</v>
      </c>
      <c r="L182" s="67" t="s">
        <v>337</v>
      </c>
    </row>
    <row r="183" spans="1:12" x14ac:dyDescent="0.2">
      <c r="A183" s="141"/>
      <c r="B183" s="80">
        <v>16</v>
      </c>
      <c r="C183" s="66" t="s">
        <v>329</v>
      </c>
      <c r="D183" s="67">
        <v>34</v>
      </c>
      <c r="E183" s="67">
        <v>94857</v>
      </c>
      <c r="F183" s="67" t="s">
        <v>334</v>
      </c>
      <c r="G183" s="72" t="s">
        <v>352</v>
      </c>
      <c r="H183" s="67" t="s">
        <v>350</v>
      </c>
      <c r="I183" s="67">
        <v>94881</v>
      </c>
      <c r="J183" s="67" t="s">
        <v>334</v>
      </c>
      <c r="K183" s="72" t="s">
        <v>351</v>
      </c>
      <c r="L183" s="67" t="s">
        <v>350</v>
      </c>
    </row>
    <row r="184" spans="1:12" x14ac:dyDescent="0.2">
      <c r="A184" s="141"/>
      <c r="B184" s="79">
        <v>17</v>
      </c>
      <c r="C184" s="66" t="s">
        <v>338</v>
      </c>
      <c r="D184" s="67">
        <v>36</v>
      </c>
      <c r="E184" s="67">
        <v>8792</v>
      </c>
      <c r="F184" s="67" t="s">
        <v>334</v>
      </c>
      <c r="G184" s="72" t="s">
        <v>332</v>
      </c>
      <c r="H184" s="67" t="s">
        <v>337</v>
      </c>
      <c r="I184" s="67">
        <v>47015</v>
      </c>
      <c r="J184" s="67" t="s">
        <v>334</v>
      </c>
      <c r="K184" s="72" t="s">
        <v>342</v>
      </c>
      <c r="L184" s="67" t="s">
        <v>337</v>
      </c>
    </row>
    <row r="185" spans="1:12" x14ac:dyDescent="0.2">
      <c r="A185" s="141"/>
      <c r="B185" s="80">
        <v>18</v>
      </c>
      <c r="C185" s="66" t="s">
        <v>329</v>
      </c>
      <c r="D185" s="67">
        <v>39</v>
      </c>
      <c r="E185" s="67">
        <v>14032</v>
      </c>
      <c r="F185" s="67" t="s">
        <v>341</v>
      </c>
      <c r="G185" s="72" t="s">
        <v>420</v>
      </c>
      <c r="H185" s="67" t="s">
        <v>337</v>
      </c>
      <c r="I185" s="67">
        <v>14050</v>
      </c>
      <c r="J185" s="67" t="s">
        <v>341</v>
      </c>
      <c r="K185" s="72" t="s">
        <v>420</v>
      </c>
      <c r="L185" s="67" t="s">
        <v>337</v>
      </c>
    </row>
    <row r="186" spans="1:12" x14ac:dyDescent="0.2">
      <c r="A186" s="141"/>
      <c r="B186" s="79">
        <v>19</v>
      </c>
      <c r="C186" s="66" t="s">
        <v>329</v>
      </c>
      <c r="D186" s="67">
        <v>39</v>
      </c>
      <c r="E186" s="67">
        <v>45358</v>
      </c>
      <c r="F186" s="67" t="s">
        <v>344</v>
      </c>
      <c r="G186" s="72" t="s">
        <v>346</v>
      </c>
      <c r="H186" s="67" t="s">
        <v>337</v>
      </c>
      <c r="I186" s="67">
        <v>101786</v>
      </c>
      <c r="J186" s="67" t="s">
        <v>184</v>
      </c>
      <c r="K186" s="72" t="s">
        <v>347</v>
      </c>
      <c r="L186" s="67" t="s">
        <v>350</v>
      </c>
    </row>
    <row r="187" spans="1:12" x14ac:dyDescent="0.2">
      <c r="A187" s="141"/>
      <c r="B187" s="80">
        <v>20</v>
      </c>
      <c r="C187" s="66" t="s">
        <v>329</v>
      </c>
      <c r="D187" s="67">
        <v>41</v>
      </c>
      <c r="E187" s="67">
        <v>40374</v>
      </c>
      <c r="F187" s="67" t="s">
        <v>334</v>
      </c>
      <c r="G187" s="72" t="s">
        <v>390</v>
      </c>
      <c r="H187" s="67" t="s">
        <v>337</v>
      </c>
      <c r="I187" s="67">
        <v>42598</v>
      </c>
      <c r="J187" s="67" t="s">
        <v>334</v>
      </c>
      <c r="K187" s="72" t="s">
        <v>363</v>
      </c>
      <c r="L187" s="67" t="s">
        <v>337</v>
      </c>
    </row>
    <row r="188" spans="1:12" x14ac:dyDescent="0.2">
      <c r="A188" s="141"/>
      <c r="B188" s="79">
        <v>21</v>
      </c>
      <c r="C188" s="66" t="s">
        <v>329</v>
      </c>
      <c r="D188" s="67">
        <v>42</v>
      </c>
      <c r="E188" s="67">
        <v>92399</v>
      </c>
      <c r="F188" s="67" t="s">
        <v>330</v>
      </c>
      <c r="G188" s="72" t="s">
        <v>352</v>
      </c>
      <c r="H188" s="67" t="s">
        <v>350</v>
      </c>
      <c r="I188" s="67">
        <v>92420</v>
      </c>
      <c r="J188" s="67" t="s">
        <v>334</v>
      </c>
      <c r="K188" s="72" t="s">
        <v>351</v>
      </c>
      <c r="L188" s="67" t="s">
        <v>350</v>
      </c>
    </row>
    <row r="189" spans="1:12" x14ac:dyDescent="0.2">
      <c r="A189" s="141"/>
      <c r="B189" s="80">
        <v>22</v>
      </c>
      <c r="C189" s="66" t="s">
        <v>329</v>
      </c>
      <c r="D189" s="67">
        <v>44</v>
      </c>
      <c r="E189" s="67">
        <v>47063</v>
      </c>
      <c r="F189" s="67" t="s">
        <v>341</v>
      </c>
      <c r="G189" s="72" t="s">
        <v>426</v>
      </c>
      <c r="H189" s="67" t="s">
        <v>337</v>
      </c>
      <c r="I189" s="67">
        <v>47106</v>
      </c>
      <c r="J189" s="67" t="s">
        <v>341</v>
      </c>
      <c r="K189" s="72" t="s">
        <v>426</v>
      </c>
      <c r="L189" s="67" t="s">
        <v>337</v>
      </c>
    </row>
    <row r="190" spans="1:12" x14ac:dyDescent="0.2">
      <c r="A190" s="141"/>
      <c r="B190" s="79">
        <v>23</v>
      </c>
      <c r="C190" s="66" t="s">
        <v>329</v>
      </c>
      <c r="D190" s="67">
        <v>51</v>
      </c>
      <c r="E190" s="67">
        <v>28621</v>
      </c>
      <c r="F190" s="67" t="s">
        <v>184</v>
      </c>
      <c r="G190" s="72" t="s">
        <v>422</v>
      </c>
      <c r="H190" s="67" t="s">
        <v>337</v>
      </c>
      <c r="I190" s="67">
        <v>28646</v>
      </c>
      <c r="J190" s="67" t="s">
        <v>341</v>
      </c>
      <c r="K190" s="72" t="s">
        <v>422</v>
      </c>
      <c r="L190" s="67" t="s">
        <v>337</v>
      </c>
    </row>
    <row r="191" spans="1:12" x14ac:dyDescent="0.2">
      <c r="A191" s="141"/>
      <c r="B191" s="80">
        <v>24</v>
      </c>
      <c r="C191" s="66" t="s">
        <v>329</v>
      </c>
      <c r="D191" s="67">
        <v>63</v>
      </c>
      <c r="E191" s="67">
        <v>94840</v>
      </c>
      <c r="F191" s="67" t="s">
        <v>334</v>
      </c>
      <c r="G191" s="72" t="s">
        <v>352</v>
      </c>
      <c r="H191" s="67" t="s">
        <v>350</v>
      </c>
      <c r="I191" s="67">
        <v>94888</v>
      </c>
      <c r="J191" s="67" t="s">
        <v>334</v>
      </c>
      <c r="K191" s="72" t="s">
        <v>352</v>
      </c>
      <c r="L191" s="67" t="s">
        <v>350</v>
      </c>
    </row>
    <row r="192" spans="1:12" x14ac:dyDescent="0.2">
      <c r="A192" s="142"/>
      <c r="B192" s="81">
        <v>25</v>
      </c>
      <c r="C192" s="74" t="s">
        <v>329</v>
      </c>
      <c r="D192" s="73">
        <v>85</v>
      </c>
      <c r="E192" s="73">
        <v>31231</v>
      </c>
      <c r="F192" s="73" t="s">
        <v>341</v>
      </c>
      <c r="G192" s="75" t="s">
        <v>428</v>
      </c>
      <c r="H192" s="73" t="s">
        <v>337</v>
      </c>
      <c r="I192" s="73">
        <v>31248</v>
      </c>
      <c r="J192" s="73" t="s">
        <v>341</v>
      </c>
      <c r="K192" s="75" t="s">
        <v>427</v>
      </c>
      <c r="L192" s="73" t="s">
        <v>337</v>
      </c>
    </row>
    <row r="193" spans="1:12" x14ac:dyDescent="0.2">
      <c r="A193" s="132" t="s">
        <v>429</v>
      </c>
      <c r="B193" s="71">
        <v>1</v>
      </c>
      <c r="C193" s="66" t="s">
        <v>329</v>
      </c>
      <c r="D193" s="67">
        <v>30</v>
      </c>
      <c r="E193" s="67">
        <v>6452</v>
      </c>
      <c r="F193" s="67" t="s">
        <v>184</v>
      </c>
      <c r="G193" s="72" t="s">
        <v>430</v>
      </c>
      <c r="H193" s="67" t="s">
        <v>337</v>
      </c>
      <c r="I193" s="67">
        <v>6476</v>
      </c>
      <c r="J193" s="67" t="s">
        <v>184</v>
      </c>
      <c r="K193" s="72" t="s">
        <v>430</v>
      </c>
      <c r="L193" s="67" t="s">
        <v>337</v>
      </c>
    </row>
    <row r="194" spans="1:12" x14ac:dyDescent="0.2">
      <c r="A194" s="133"/>
      <c r="B194" s="67">
        <v>2</v>
      </c>
      <c r="C194" s="66" t="s">
        <v>329</v>
      </c>
      <c r="D194" s="67">
        <v>30</v>
      </c>
      <c r="E194" s="67">
        <v>29518</v>
      </c>
      <c r="F194" s="67" t="s">
        <v>341</v>
      </c>
      <c r="G194" s="72" t="s">
        <v>382</v>
      </c>
      <c r="H194" s="67" t="s">
        <v>333</v>
      </c>
      <c r="I194" s="67">
        <v>29529</v>
      </c>
      <c r="J194" s="67" t="s">
        <v>341</v>
      </c>
      <c r="K194" s="72" t="s">
        <v>383</v>
      </c>
      <c r="L194" s="67" t="s">
        <v>337</v>
      </c>
    </row>
    <row r="195" spans="1:12" x14ac:dyDescent="0.2">
      <c r="A195" s="133"/>
      <c r="B195" s="71">
        <v>3</v>
      </c>
      <c r="C195" s="66" t="s">
        <v>338</v>
      </c>
      <c r="D195" s="67">
        <v>30</v>
      </c>
      <c r="E195" s="67">
        <v>36670</v>
      </c>
      <c r="F195" s="67" t="s">
        <v>330</v>
      </c>
      <c r="G195" s="72" t="s">
        <v>336</v>
      </c>
      <c r="H195" s="67" t="s">
        <v>337</v>
      </c>
      <c r="I195" s="67">
        <v>46468</v>
      </c>
      <c r="J195" s="67" t="s">
        <v>334</v>
      </c>
      <c r="K195" s="72" t="s">
        <v>342</v>
      </c>
      <c r="L195" s="67" t="s">
        <v>337</v>
      </c>
    </row>
    <row r="196" spans="1:12" x14ac:dyDescent="0.2">
      <c r="A196" s="133"/>
      <c r="B196" s="67">
        <v>4</v>
      </c>
      <c r="C196" s="66" t="s">
        <v>329</v>
      </c>
      <c r="D196" s="67">
        <v>30</v>
      </c>
      <c r="E196" s="67">
        <v>44846</v>
      </c>
      <c r="F196" s="67" t="s">
        <v>344</v>
      </c>
      <c r="G196" s="72" t="s">
        <v>346</v>
      </c>
      <c r="H196" s="67" t="s">
        <v>337</v>
      </c>
      <c r="I196" s="67">
        <v>101078</v>
      </c>
      <c r="J196" s="67" t="s">
        <v>341</v>
      </c>
      <c r="K196" s="72" t="s">
        <v>348</v>
      </c>
      <c r="L196" s="67" t="s">
        <v>350</v>
      </c>
    </row>
    <row r="197" spans="1:12" x14ac:dyDescent="0.2">
      <c r="A197" s="133"/>
      <c r="B197" s="71">
        <v>5</v>
      </c>
      <c r="C197" s="66" t="s">
        <v>329</v>
      </c>
      <c r="D197" s="67">
        <v>30</v>
      </c>
      <c r="E197" s="67">
        <v>61767</v>
      </c>
      <c r="F197" s="67" t="s">
        <v>341</v>
      </c>
      <c r="G197" s="72" t="s">
        <v>391</v>
      </c>
      <c r="H197" s="67" t="s">
        <v>337</v>
      </c>
      <c r="I197" s="67">
        <v>61781</v>
      </c>
      <c r="J197" s="67" t="s">
        <v>341</v>
      </c>
      <c r="K197" s="72" t="s">
        <v>392</v>
      </c>
      <c r="L197" s="67" t="s">
        <v>337</v>
      </c>
    </row>
    <row r="198" spans="1:12" x14ac:dyDescent="0.2">
      <c r="A198" s="133"/>
      <c r="B198" s="67">
        <v>6</v>
      </c>
      <c r="C198" s="66" t="s">
        <v>329</v>
      </c>
      <c r="D198" s="67">
        <v>30</v>
      </c>
      <c r="E198" s="67">
        <v>65887</v>
      </c>
      <c r="F198" s="67" t="s">
        <v>341</v>
      </c>
      <c r="G198" s="72" t="s">
        <v>355</v>
      </c>
      <c r="H198" s="67" t="s">
        <v>337</v>
      </c>
      <c r="I198" s="67">
        <v>65915</v>
      </c>
      <c r="J198" s="67" t="s">
        <v>341</v>
      </c>
      <c r="K198" s="72" t="s">
        <v>356</v>
      </c>
      <c r="L198" s="67" t="s">
        <v>337</v>
      </c>
    </row>
    <row r="199" spans="1:12" x14ac:dyDescent="0.2">
      <c r="A199" s="133"/>
      <c r="B199" s="71">
        <v>7</v>
      </c>
      <c r="C199" s="66" t="s">
        <v>329</v>
      </c>
      <c r="D199" s="67">
        <v>31</v>
      </c>
      <c r="E199" s="67">
        <v>8772</v>
      </c>
      <c r="F199" s="67" t="s">
        <v>334</v>
      </c>
      <c r="G199" s="72" t="s">
        <v>332</v>
      </c>
      <c r="H199" s="67" t="s">
        <v>337</v>
      </c>
      <c r="I199" s="67">
        <v>36669</v>
      </c>
      <c r="J199" s="67" t="s">
        <v>330</v>
      </c>
      <c r="K199" s="72" t="s">
        <v>336</v>
      </c>
      <c r="L199" s="67" t="s">
        <v>333</v>
      </c>
    </row>
    <row r="200" spans="1:12" x14ac:dyDescent="0.2">
      <c r="A200" s="133"/>
      <c r="B200" s="67">
        <v>8</v>
      </c>
      <c r="C200" s="66" t="s">
        <v>329</v>
      </c>
      <c r="D200" s="67">
        <v>31</v>
      </c>
      <c r="E200" s="67">
        <v>10485</v>
      </c>
      <c r="F200" s="67" t="s">
        <v>334</v>
      </c>
      <c r="G200" s="72" t="s">
        <v>378</v>
      </c>
      <c r="H200" s="67" t="s">
        <v>337</v>
      </c>
      <c r="I200" s="67">
        <v>37674</v>
      </c>
      <c r="J200" s="67" t="s">
        <v>334</v>
      </c>
      <c r="K200" s="72" t="s">
        <v>379</v>
      </c>
      <c r="L200" s="67" t="s">
        <v>337</v>
      </c>
    </row>
    <row r="201" spans="1:12" x14ac:dyDescent="0.2">
      <c r="A201" s="133"/>
      <c r="B201" s="71">
        <v>9</v>
      </c>
      <c r="C201" s="66" t="s">
        <v>329</v>
      </c>
      <c r="D201" s="67">
        <v>31</v>
      </c>
      <c r="E201" s="67">
        <v>94153</v>
      </c>
      <c r="F201" s="67" t="s">
        <v>334</v>
      </c>
      <c r="G201" s="72" t="s">
        <v>351</v>
      </c>
      <c r="H201" s="67" t="s">
        <v>350</v>
      </c>
      <c r="I201" s="67">
        <v>94177</v>
      </c>
      <c r="J201" s="67" t="s">
        <v>334</v>
      </c>
      <c r="K201" s="72" t="s">
        <v>351</v>
      </c>
      <c r="L201" s="67" t="s">
        <v>350</v>
      </c>
    </row>
    <row r="202" spans="1:12" x14ac:dyDescent="0.2">
      <c r="A202" s="133"/>
      <c r="B202" s="67">
        <v>10</v>
      </c>
      <c r="C202" s="66" t="s">
        <v>329</v>
      </c>
      <c r="D202" s="67">
        <v>32</v>
      </c>
      <c r="E202" s="67">
        <v>52631</v>
      </c>
      <c r="F202" s="67" t="s">
        <v>341</v>
      </c>
      <c r="G202" s="72" t="s">
        <v>386</v>
      </c>
      <c r="H202" s="67" t="s">
        <v>337</v>
      </c>
      <c r="I202" s="67">
        <v>52647</v>
      </c>
      <c r="J202" s="67" t="s">
        <v>341</v>
      </c>
      <c r="K202" s="72" t="s">
        <v>386</v>
      </c>
      <c r="L202" s="67" t="s">
        <v>337</v>
      </c>
    </row>
    <row r="203" spans="1:12" x14ac:dyDescent="0.2">
      <c r="A203" s="133"/>
      <c r="B203" s="71">
        <v>11</v>
      </c>
      <c r="C203" s="66" t="s">
        <v>338</v>
      </c>
      <c r="D203" s="67">
        <v>33</v>
      </c>
      <c r="E203" s="67">
        <v>66360</v>
      </c>
      <c r="F203" s="67" t="s">
        <v>341</v>
      </c>
      <c r="G203" s="72" t="s">
        <v>356</v>
      </c>
      <c r="H203" s="67" t="s">
        <v>333</v>
      </c>
      <c r="I203" s="67">
        <v>66405</v>
      </c>
      <c r="J203" s="67" t="s">
        <v>184</v>
      </c>
      <c r="K203" s="72" t="s">
        <v>356</v>
      </c>
      <c r="L203" s="67" t="s">
        <v>337</v>
      </c>
    </row>
    <row r="204" spans="1:12" x14ac:dyDescent="0.2">
      <c r="A204" s="133"/>
      <c r="B204" s="67">
        <v>12</v>
      </c>
      <c r="C204" s="66" t="s">
        <v>329</v>
      </c>
      <c r="D204" s="67">
        <v>34</v>
      </c>
      <c r="E204" s="67">
        <v>94137</v>
      </c>
      <c r="F204" s="67" t="s">
        <v>334</v>
      </c>
      <c r="G204" s="72" t="s">
        <v>352</v>
      </c>
      <c r="H204" s="67" t="s">
        <v>350</v>
      </c>
      <c r="I204" s="67">
        <v>94161</v>
      </c>
      <c r="J204" s="67" t="s">
        <v>334</v>
      </c>
      <c r="K204" s="72" t="s">
        <v>352</v>
      </c>
      <c r="L204" s="67" t="s">
        <v>350</v>
      </c>
    </row>
    <row r="205" spans="1:12" x14ac:dyDescent="0.2">
      <c r="A205" s="133"/>
      <c r="B205" s="71">
        <v>13</v>
      </c>
      <c r="C205" s="66" t="s">
        <v>338</v>
      </c>
      <c r="D205" s="67">
        <v>36</v>
      </c>
      <c r="E205" s="67">
        <v>8767</v>
      </c>
      <c r="F205" s="67" t="s">
        <v>334</v>
      </c>
      <c r="G205" s="72" t="s">
        <v>332</v>
      </c>
      <c r="H205" s="67" t="s">
        <v>333</v>
      </c>
      <c r="I205" s="67">
        <v>46468</v>
      </c>
      <c r="J205" s="67" t="s">
        <v>334</v>
      </c>
      <c r="K205" s="72" t="s">
        <v>342</v>
      </c>
      <c r="L205" s="67" t="s">
        <v>337</v>
      </c>
    </row>
    <row r="206" spans="1:12" x14ac:dyDescent="0.2">
      <c r="A206" s="133"/>
      <c r="B206" s="67">
        <v>14</v>
      </c>
      <c r="C206" s="66" t="s">
        <v>338</v>
      </c>
      <c r="D206" s="67">
        <v>37</v>
      </c>
      <c r="E206" s="67">
        <v>29518</v>
      </c>
      <c r="F206" s="67" t="s">
        <v>341</v>
      </c>
      <c r="G206" s="72" t="s">
        <v>383</v>
      </c>
      <c r="H206" s="67" t="s">
        <v>337</v>
      </c>
      <c r="I206" s="67">
        <v>29518</v>
      </c>
      <c r="J206" s="67" t="s">
        <v>341</v>
      </c>
      <c r="K206" s="72" t="s">
        <v>383</v>
      </c>
      <c r="L206" s="67" t="s">
        <v>337</v>
      </c>
    </row>
    <row r="207" spans="1:12" x14ac:dyDescent="0.2">
      <c r="A207" s="133"/>
      <c r="B207" s="71">
        <v>15</v>
      </c>
      <c r="C207" s="66" t="s">
        <v>227</v>
      </c>
      <c r="D207" s="67">
        <v>37</v>
      </c>
      <c r="E207" s="67">
        <v>29518</v>
      </c>
      <c r="F207" s="67" t="s">
        <v>341</v>
      </c>
      <c r="G207" s="72" t="s">
        <v>382</v>
      </c>
      <c r="H207" s="67" t="s">
        <v>337</v>
      </c>
      <c r="I207" s="67">
        <v>29519</v>
      </c>
      <c r="J207" s="67" t="s">
        <v>341</v>
      </c>
      <c r="K207" s="72" t="s">
        <v>383</v>
      </c>
      <c r="L207" s="67" t="s">
        <v>337</v>
      </c>
    </row>
    <row r="208" spans="1:12" x14ac:dyDescent="0.2">
      <c r="A208" s="133"/>
      <c r="B208" s="67">
        <v>16</v>
      </c>
      <c r="C208" s="66" t="s">
        <v>329</v>
      </c>
      <c r="D208" s="67">
        <v>39</v>
      </c>
      <c r="E208" s="67">
        <v>44834</v>
      </c>
      <c r="F208" s="67" t="s">
        <v>344</v>
      </c>
      <c r="G208" s="72" t="s">
        <v>346</v>
      </c>
      <c r="H208" s="67" t="s">
        <v>337</v>
      </c>
      <c r="I208" s="67">
        <v>101066</v>
      </c>
      <c r="J208" s="67" t="s">
        <v>341</v>
      </c>
      <c r="K208" s="72" t="s">
        <v>347</v>
      </c>
      <c r="L208" s="67" t="s">
        <v>350</v>
      </c>
    </row>
    <row r="209" spans="1:12" x14ac:dyDescent="0.2">
      <c r="A209" s="133"/>
      <c r="B209" s="71">
        <v>17</v>
      </c>
      <c r="C209" s="66" t="s">
        <v>329</v>
      </c>
      <c r="D209" s="67">
        <v>41</v>
      </c>
      <c r="E209" s="67">
        <v>39898</v>
      </c>
      <c r="F209" s="67" t="s">
        <v>334</v>
      </c>
      <c r="G209" s="72" t="s">
        <v>390</v>
      </c>
      <c r="H209" s="67" t="s">
        <v>337</v>
      </c>
      <c r="I209" s="67">
        <v>42122</v>
      </c>
      <c r="J209" s="67" t="s">
        <v>334</v>
      </c>
      <c r="K209" s="72" t="s">
        <v>363</v>
      </c>
      <c r="L209" s="67" t="s">
        <v>337</v>
      </c>
    </row>
    <row r="210" spans="1:12" x14ac:dyDescent="0.2">
      <c r="A210" s="133"/>
      <c r="B210" s="67">
        <v>18</v>
      </c>
      <c r="C210" s="66" t="s">
        <v>329</v>
      </c>
      <c r="D210" s="67">
        <v>42</v>
      </c>
      <c r="E210" s="67">
        <v>91679</v>
      </c>
      <c r="F210" s="67" t="s">
        <v>330</v>
      </c>
      <c r="G210" s="72" t="s">
        <v>352</v>
      </c>
      <c r="H210" s="67" t="s">
        <v>350</v>
      </c>
      <c r="I210" s="67">
        <v>91700</v>
      </c>
      <c r="J210" s="67" t="s">
        <v>334</v>
      </c>
      <c r="K210" s="72" t="s">
        <v>351</v>
      </c>
      <c r="L210" s="67" t="s">
        <v>350</v>
      </c>
    </row>
    <row r="211" spans="1:12" x14ac:dyDescent="0.2">
      <c r="A211" s="134"/>
      <c r="B211" s="73">
        <v>19</v>
      </c>
      <c r="C211" s="74" t="s">
        <v>329</v>
      </c>
      <c r="D211" s="73">
        <v>63</v>
      </c>
      <c r="E211" s="73">
        <v>94120</v>
      </c>
      <c r="F211" s="73" t="s">
        <v>334</v>
      </c>
      <c r="G211" s="75" t="s">
        <v>352</v>
      </c>
      <c r="H211" s="73" t="s">
        <v>350</v>
      </c>
      <c r="I211" s="73">
        <v>94168</v>
      </c>
      <c r="J211" s="73" t="s">
        <v>334</v>
      </c>
      <c r="K211" s="75" t="s">
        <v>352</v>
      </c>
      <c r="L211" s="73" t="s">
        <v>350</v>
      </c>
    </row>
    <row r="212" spans="1:12" x14ac:dyDescent="0.2">
      <c r="A212" s="132" t="s">
        <v>431</v>
      </c>
      <c r="B212" s="71">
        <v>1</v>
      </c>
      <c r="C212" s="66" t="s">
        <v>329</v>
      </c>
      <c r="D212" s="67">
        <v>30</v>
      </c>
      <c r="E212" s="67">
        <v>4657</v>
      </c>
      <c r="F212" s="67" t="s">
        <v>341</v>
      </c>
      <c r="G212" s="72" t="s">
        <v>405</v>
      </c>
      <c r="H212" s="67" t="s">
        <v>337</v>
      </c>
      <c r="I212" s="67">
        <v>4677</v>
      </c>
      <c r="J212" s="67" t="s">
        <v>341</v>
      </c>
      <c r="K212" s="72" t="s">
        <v>404</v>
      </c>
      <c r="L212" s="67" t="s">
        <v>337</v>
      </c>
    </row>
    <row r="213" spans="1:12" x14ac:dyDescent="0.2">
      <c r="A213" s="133"/>
      <c r="B213" s="67">
        <v>2</v>
      </c>
      <c r="C213" s="66" t="s">
        <v>227</v>
      </c>
      <c r="D213" s="67">
        <v>30</v>
      </c>
      <c r="E213" s="67">
        <v>13017</v>
      </c>
      <c r="F213" s="67" t="s">
        <v>344</v>
      </c>
      <c r="G213" s="72" t="s">
        <v>418</v>
      </c>
      <c r="H213" s="67" t="s">
        <v>337</v>
      </c>
      <c r="I213" s="67">
        <v>125875</v>
      </c>
      <c r="J213" s="67" t="s">
        <v>341</v>
      </c>
      <c r="K213" s="72" t="s">
        <v>433</v>
      </c>
      <c r="L213" s="67" t="s">
        <v>367</v>
      </c>
    </row>
    <row r="214" spans="1:12" x14ac:dyDescent="0.2">
      <c r="A214" s="133"/>
      <c r="B214" s="71">
        <v>3</v>
      </c>
      <c r="C214" s="66" t="s">
        <v>338</v>
      </c>
      <c r="D214" s="67">
        <v>30</v>
      </c>
      <c r="E214" s="67">
        <v>36686</v>
      </c>
      <c r="F214" s="67" t="s">
        <v>330</v>
      </c>
      <c r="G214" s="72" t="s">
        <v>336</v>
      </c>
      <c r="H214" s="67" t="s">
        <v>337</v>
      </c>
      <c r="I214" s="67">
        <v>46517</v>
      </c>
      <c r="J214" s="67" t="s">
        <v>334</v>
      </c>
      <c r="K214" s="72" t="s">
        <v>342</v>
      </c>
      <c r="L214" s="67" t="s">
        <v>337</v>
      </c>
    </row>
    <row r="215" spans="1:12" x14ac:dyDescent="0.2">
      <c r="A215" s="133"/>
      <c r="B215" s="67">
        <v>4</v>
      </c>
      <c r="C215" s="66" t="s">
        <v>329</v>
      </c>
      <c r="D215" s="67">
        <v>30</v>
      </c>
      <c r="E215" s="67">
        <v>44879</v>
      </c>
      <c r="F215" s="67" t="s">
        <v>344</v>
      </c>
      <c r="G215" s="72" t="s">
        <v>346</v>
      </c>
      <c r="H215" s="67" t="s">
        <v>333</v>
      </c>
      <c r="I215" s="67">
        <v>101201</v>
      </c>
      <c r="J215" s="67" t="s">
        <v>341</v>
      </c>
      <c r="K215" s="72" t="s">
        <v>348</v>
      </c>
      <c r="L215" s="67" t="s">
        <v>349</v>
      </c>
    </row>
    <row r="216" spans="1:12" x14ac:dyDescent="0.2">
      <c r="A216" s="133"/>
      <c r="B216" s="71">
        <v>5</v>
      </c>
      <c r="C216" s="66" t="s">
        <v>329</v>
      </c>
      <c r="D216" s="67">
        <v>31</v>
      </c>
      <c r="E216" s="67">
        <v>8752</v>
      </c>
      <c r="F216" s="67" t="s">
        <v>334</v>
      </c>
      <c r="G216" s="72" t="s">
        <v>332</v>
      </c>
      <c r="H216" s="67" t="s">
        <v>337</v>
      </c>
      <c r="I216" s="67">
        <v>36685</v>
      </c>
      <c r="J216" s="67" t="s">
        <v>330</v>
      </c>
      <c r="K216" s="72" t="s">
        <v>336</v>
      </c>
      <c r="L216" s="67" t="s">
        <v>337</v>
      </c>
    </row>
    <row r="217" spans="1:12" x14ac:dyDescent="0.2">
      <c r="A217" s="133"/>
      <c r="B217" s="67">
        <v>6</v>
      </c>
      <c r="C217" s="66" t="s">
        <v>329</v>
      </c>
      <c r="D217" s="67">
        <v>31</v>
      </c>
      <c r="E217" s="67">
        <v>10425</v>
      </c>
      <c r="F217" s="67" t="s">
        <v>334</v>
      </c>
      <c r="G217" s="72" t="s">
        <v>378</v>
      </c>
      <c r="H217" s="67" t="s">
        <v>333</v>
      </c>
      <c r="I217" s="67">
        <v>37699</v>
      </c>
      <c r="J217" s="67" t="s">
        <v>334</v>
      </c>
      <c r="K217" s="72" t="s">
        <v>379</v>
      </c>
      <c r="L217" s="67" t="s">
        <v>337</v>
      </c>
    </row>
    <row r="218" spans="1:12" x14ac:dyDescent="0.2">
      <c r="A218" s="133"/>
      <c r="B218" s="71">
        <v>7</v>
      </c>
      <c r="C218" s="66" t="s">
        <v>329</v>
      </c>
      <c r="D218" s="67">
        <v>31</v>
      </c>
      <c r="E218" s="67">
        <v>15047</v>
      </c>
      <c r="F218" s="67" t="s">
        <v>341</v>
      </c>
      <c r="G218" s="72" t="s">
        <v>420</v>
      </c>
      <c r="H218" s="67" t="s">
        <v>333</v>
      </c>
      <c r="I218" s="67">
        <v>15070</v>
      </c>
      <c r="J218" s="67" t="s">
        <v>341</v>
      </c>
      <c r="K218" s="72" t="s">
        <v>420</v>
      </c>
      <c r="L218" s="67" t="s">
        <v>333</v>
      </c>
    </row>
    <row r="219" spans="1:12" x14ac:dyDescent="0.2">
      <c r="A219" s="133"/>
      <c r="B219" s="67">
        <v>8</v>
      </c>
      <c r="C219" s="66" t="s">
        <v>329</v>
      </c>
      <c r="D219" s="67">
        <v>31</v>
      </c>
      <c r="E219" s="67">
        <v>94276</v>
      </c>
      <c r="F219" s="67" t="s">
        <v>334</v>
      </c>
      <c r="G219" s="72" t="s">
        <v>352</v>
      </c>
      <c r="H219" s="67" t="s">
        <v>350</v>
      </c>
      <c r="I219" s="67">
        <v>94300</v>
      </c>
      <c r="J219" s="67" t="s">
        <v>334</v>
      </c>
      <c r="K219" s="72" t="s">
        <v>352</v>
      </c>
      <c r="L219" s="67" t="s">
        <v>350</v>
      </c>
    </row>
    <row r="220" spans="1:12" x14ac:dyDescent="0.2">
      <c r="A220" s="133"/>
      <c r="B220" s="71">
        <v>9</v>
      </c>
      <c r="C220" s="66" t="s">
        <v>329</v>
      </c>
      <c r="D220" s="67">
        <v>31</v>
      </c>
      <c r="E220" s="67">
        <v>120640</v>
      </c>
      <c r="F220" s="67" t="s">
        <v>344</v>
      </c>
      <c r="G220" s="72" t="s">
        <v>406</v>
      </c>
      <c r="H220" s="67" t="s">
        <v>367</v>
      </c>
      <c r="I220" s="67">
        <v>120662</v>
      </c>
      <c r="J220" s="67" t="s">
        <v>344</v>
      </c>
      <c r="K220" s="72" t="s">
        <v>406</v>
      </c>
      <c r="L220" s="67" t="s">
        <v>367</v>
      </c>
    </row>
    <row r="221" spans="1:12" x14ac:dyDescent="0.2">
      <c r="A221" s="133"/>
      <c r="B221" s="67">
        <v>10</v>
      </c>
      <c r="C221" s="66" t="s">
        <v>227</v>
      </c>
      <c r="D221" s="67">
        <v>33</v>
      </c>
      <c r="E221" s="67">
        <v>29532</v>
      </c>
      <c r="F221" s="67" t="s">
        <v>341</v>
      </c>
      <c r="G221" s="72" t="s">
        <v>383</v>
      </c>
      <c r="H221" s="67" t="s">
        <v>337</v>
      </c>
      <c r="I221" s="67">
        <v>29533</v>
      </c>
      <c r="J221" s="67" t="s">
        <v>184</v>
      </c>
      <c r="K221" s="72" t="s">
        <v>383</v>
      </c>
      <c r="L221" s="67" t="s">
        <v>337</v>
      </c>
    </row>
    <row r="222" spans="1:12" x14ac:dyDescent="0.2">
      <c r="A222" s="133"/>
      <c r="B222" s="71">
        <v>11</v>
      </c>
      <c r="C222" s="66" t="s">
        <v>338</v>
      </c>
      <c r="D222" s="67">
        <v>33</v>
      </c>
      <c r="E222" s="67">
        <v>66438</v>
      </c>
      <c r="F222" s="67" t="s">
        <v>341</v>
      </c>
      <c r="G222" s="72" t="s">
        <v>356</v>
      </c>
      <c r="H222" s="67" t="s">
        <v>333</v>
      </c>
      <c r="I222" s="67">
        <v>66483</v>
      </c>
      <c r="J222" s="67" t="s">
        <v>184</v>
      </c>
      <c r="K222" s="72" t="s">
        <v>356</v>
      </c>
      <c r="L222" s="67" t="s">
        <v>337</v>
      </c>
    </row>
    <row r="223" spans="1:12" x14ac:dyDescent="0.2">
      <c r="A223" s="133"/>
      <c r="B223" s="67">
        <v>12</v>
      </c>
      <c r="C223" s="66" t="s">
        <v>338</v>
      </c>
      <c r="D223" s="67">
        <v>34</v>
      </c>
      <c r="E223" s="67">
        <v>9303</v>
      </c>
      <c r="F223" s="67" t="s">
        <v>341</v>
      </c>
      <c r="G223" s="72" t="s">
        <v>388</v>
      </c>
      <c r="H223" s="67" t="s">
        <v>337</v>
      </c>
      <c r="I223" s="67">
        <v>9313</v>
      </c>
      <c r="J223" s="67" t="s">
        <v>341</v>
      </c>
      <c r="K223" s="72" t="s">
        <v>388</v>
      </c>
      <c r="L223" s="67" t="s">
        <v>337</v>
      </c>
    </row>
    <row r="224" spans="1:12" x14ac:dyDescent="0.2">
      <c r="A224" s="133"/>
      <c r="B224" s="71">
        <v>13</v>
      </c>
      <c r="C224" s="66" t="s">
        <v>329</v>
      </c>
      <c r="D224" s="67">
        <v>34</v>
      </c>
      <c r="E224" s="67">
        <v>29523</v>
      </c>
      <c r="F224" s="67" t="s">
        <v>341</v>
      </c>
      <c r="G224" s="72" t="s">
        <v>383</v>
      </c>
      <c r="H224" s="67" t="s">
        <v>337</v>
      </c>
      <c r="I224" s="67">
        <v>29532</v>
      </c>
      <c r="J224" s="67" t="s">
        <v>341</v>
      </c>
      <c r="K224" s="72" t="s">
        <v>383</v>
      </c>
      <c r="L224" s="67" t="s">
        <v>337</v>
      </c>
    </row>
    <row r="225" spans="1:12" x14ac:dyDescent="0.2">
      <c r="A225" s="133"/>
      <c r="B225" s="67">
        <v>14</v>
      </c>
      <c r="C225" s="66" t="s">
        <v>329</v>
      </c>
      <c r="D225" s="67">
        <v>34</v>
      </c>
      <c r="E225" s="67">
        <v>94260</v>
      </c>
      <c r="F225" s="67" t="s">
        <v>334</v>
      </c>
      <c r="G225" s="72" t="s">
        <v>351</v>
      </c>
      <c r="H225" s="67" t="s">
        <v>350</v>
      </c>
      <c r="I225" s="67">
        <v>94284</v>
      </c>
      <c r="J225" s="67" t="s">
        <v>330</v>
      </c>
      <c r="K225" s="72" t="s">
        <v>352</v>
      </c>
      <c r="L225" s="67" t="s">
        <v>350</v>
      </c>
    </row>
    <row r="226" spans="1:12" x14ac:dyDescent="0.2">
      <c r="A226" s="133"/>
      <c r="B226" s="71">
        <v>15</v>
      </c>
      <c r="C226" s="66" t="s">
        <v>338</v>
      </c>
      <c r="D226" s="67">
        <v>36</v>
      </c>
      <c r="E226" s="67">
        <v>8747</v>
      </c>
      <c r="F226" s="67" t="s">
        <v>334</v>
      </c>
      <c r="G226" s="72" t="s">
        <v>332</v>
      </c>
      <c r="H226" s="67" t="s">
        <v>337</v>
      </c>
      <c r="I226" s="67">
        <v>46517</v>
      </c>
      <c r="J226" s="67" t="s">
        <v>330</v>
      </c>
      <c r="K226" s="72" t="s">
        <v>342</v>
      </c>
      <c r="L226" s="67" t="s">
        <v>337</v>
      </c>
    </row>
    <row r="227" spans="1:12" x14ac:dyDescent="0.2">
      <c r="A227" s="133"/>
      <c r="B227" s="67">
        <v>16</v>
      </c>
      <c r="C227" s="66" t="s">
        <v>227</v>
      </c>
      <c r="D227" s="67">
        <v>36</v>
      </c>
      <c r="E227" s="67">
        <v>29523</v>
      </c>
      <c r="F227" s="67" t="s">
        <v>341</v>
      </c>
      <c r="G227" s="72" t="s">
        <v>382</v>
      </c>
      <c r="H227" s="67" t="s">
        <v>337</v>
      </c>
      <c r="I227" s="67">
        <v>29524</v>
      </c>
      <c r="J227" s="67" t="s">
        <v>341</v>
      </c>
      <c r="K227" s="72" t="s">
        <v>383</v>
      </c>
      <c r="L227" s="67" t="s">
        <v>333</v>
      </c>
    </row>
    <row r="228" spans="1:12" x14ac:dyDescent="0.2">
      <c r="A228" s="133"/>
      <c r="B228" s="71">
        <v>17</v>
      </c>
      <c r="C228" s="66" t="s">
        <v>329</v>
      </c>
      <c r="D228" s="67">
        <v>39</v>
      </c>
      <c r="E228" s="67">
        <v>44867</v>
      </c>
      <c r="F228" s="67" t="s">
        <v>344</v>
      </c>
      <c r="G228" s="72" t="s">
        <v>346</v>
      </c>
      <c r="H228" s="67" t="s">
        <v>337</v>
      </c>
      <c r="I228" s="67">
        <v>101189</v>
      </c>
      <c r="J228" s="67" t="s">
        <v>341</v>
      </c>
      <c r="K228" s="72" t="s">
        <v>348</v>
      </c>
      <c r="L228" s="67" t="s">
        <v>350</v>
      </c>
    </row>
    <row r="229" spans="1:12" x14ac:dyDescent="0.2">
      <c r="A229" s="133"/>
      <c r="B229" s="67">
        <v>18</v>
      </c>
      <c r="C229" s="66" t="s">
        <v>329</v>
      </c>
      <c r="D229" s="67">
        <v>41</v>
      </c>
      <c r="E229" s="67">
        <v>39924</v>
      </c>
      <c r="F229" s="67" t="s">
        <v>334</v>
      </c>
      <c r="G229" s="72" t="s">
        <v>361</v>
      </c>
      <c r="H229" s="67" t="s">
        <v>333</v>
      </c>
      <c r="I229" s="67">
        <v>42148</v>
      </c>
      <c r="J229" s="67" t="s">
        <v>334</v>
      </c>
      <c r="K229" s="72" t="s">
        <v>363</v>
      </c>
      <c r="L229" s="67" t="s">
        <v>337</v>
      </c>
    </row>
    <row r="230" spans="1:12" x14ac:dyDescent="0.2">
      <c r="A230" s="133"/>
      <c r="B230" s="71">
        <v>19</v>
      </c>
      <c r="C230" s="66" t="s">
        <v>329</v>
      </c>
      <c r="D230" s="67">
        <v>42</v>
      </c>
      <c r="E230" s="67">
        <v>91802</v>
      </c>
      <c r="F230" s="67" t="s">
        <v>334</v>
      </c>
      <c r="G230" s="72" t="s">
        <v>352</v>
      </c>
      <c r="H230" s="67" t="s">
        <v>350</v>
      </c>
      <c r="I230" s="67">
        <v>91823</v>
      </c>
      <c r="J230" s="67" t="s">
        <v>334</v>
      </c>
      <c r="K230" s="72" t="s">
        <v>352</v>
      </c>
      <c r="L230" s="67" t="s">
        <v>350</v>
      </c>
    </row>
    <row r="231" spans="1:12" x14ac:dyDescent="0.2">
      <c r="A231" s="134"/>
      <c r="B231" s="73">
        <v>20</v>
      </c>
      <c r="C231" s="74" t="s">
        <v>329</v>
      </c>
      <c r="D231" s="73">
        <v>63</v>
      </c>
      <c r="E231" s="73">
        <v>94243</v>
      </c>
      <c r="F231" s="73" t="s">
        <v>334</v>
      </c>
      <c r="G231" s="75" t="s">
        <v>352</v>
      </c>
      <c r="H231" s="73" t="s">
        <v>350</v>
      </c>
      <c r="I231" s="73">
        <v>94291</v>
      </c>
      <c r="J231" s="73" t="s">
        <v>334</v>
      </c>
      <c r="K231" s="75" t="s">
        <v>351</v>
      </c>
      <c r="L231" s="73" t="s">
        <v>350</v>
      </c>
    </row>
    <row r="232" spans="1:12" x14ac:dyDescent="0.2">
      <c r="A232" s="132" t="s">
        <v>434</v>
      </c>
      <c r="B232" s="71">
        <v>1</v>
      </c>
      <c r="C232" s="66" t="s">
        <v>338</v>
      </c>
      <c r="D232" s="67">
        <v>30</v>
      </c>
      <c r="E232" s="67">
        <v>36679</v>
      </c>
      <c r="F232" s="67" t="s">
        <v>334</v>
      </c>
      <c r="G232" s="72" t="s">
        <v>336</v>
      </c>
      <c r="H232" s="67" t="s">
        <v>337</v>
      </c>
      <c r="I232" s="67">
        <v>46432</v>
      </c>
      <c r="J232" s="67" t="s">
        <v>330</v>
      </c>
      <c r="K232" s="72" t="s">
        <v>342</v>
      </c>
      <c r="L232" s="67" t="s">
        <v>333</v>
      </c>
    </row>
    <row r="233" spans="1:12" x14ac:dyDescent="0.2">
      <c r="A233" s="133"/>
      <c r="B233" s="67">
        <v>2</v>
      </c>
      <c r="C233" s="66" t="s">
        <v>329</v>
      </c>
      <c r="D233" s="67">
        <v>30</v>
      </c>
      <c r="E233" s="67">
        <v>44816</v>
      </c>
      <c r="F233" s="67" t="s">
        <v>344</v>
      </c>
      <c r="G233" s="72" t="s">
        <v>346</v>
      </c>
      <c r="H233" s="67" t="s">
        <v>337</v>
      </c>
      <c r="I233" s="67">
        <v>101022</v>
      </c>
      <c r="J233" s="67" t="s">
        <v>341</v>
      </c>
      <c r="K233" s="72" t="s">
        <v>348</v>
      </c>
      <c r="L233" s="67" t="s">
        <v>350</v>
      </c>
    </row>
    <row r="234" spans="1:12" x14ac:dyDescent="0.2">
      <c r="A234" s="133"/>
      <c r="B234" s="71">
        <v>3</v>
      </c>
      <c r="C234" s="66" t="s">
        <v>329</v>
      </c>
      <c r="D234" s="67">
        <v>31</v>
      </c>
      <c r="E234" s="67">
        <v>8757</v>
      </c>
      <c r="F234" s="67" t="s">
        <v>334</v>
      </c>
      <c r="G234" s="72" t="s">
        <v>331</v>
      </c>
      <c r="H234" s="67" t="s">
        <v>337</v>
      </c>
      <c r="I234" s="67">
        <v>36678</v>
      </c>
      <c r="J234" s="67" t="s">
        <v>334</v>
      </c>
      <c r="K234" s="72" t="s">
        <v>335</v>
      </c>
      <c r="L234" s="67" t="s">
        <v>337</v>
      </c>
    </row>
    <row r="235" spans="1:12" x14ac:dyDescent="0.2">
      <c r="A235" s="133"/>
      <c r="B235" s="67">
        <v>4</v>
      </c>
      <c r="C235" s="66" t="s">
        <v>329</v>
      </c>
      <c r="D235" s="67">
        <v>31</v>
      </c>
      <c r="E235" s="67">
        <v>10496</v>
      </c>
      <c r="F235" s="67" t="s">
        <v>334</v>
      </c>
      <c r="G235" s="72" t="s">
        <v>378</v>
      </c>
      <c r="H235" s="67" t="s">
        <v>337</v>
      </c>
      <c r="I235" s="67">
        <v>37642</v>
      </c>
      <c r="J235" s="67" t="s">
        <v>334</v>
      </c>
      <c r="K235" s="72" t="s">
        <v>379</v>
      </c>
      <c r="L235" s="67" t="s">
        <v>337</v>
      </c>
    </row>
    <row r="236" spans="1:12" x14ac:dyDescent="0.2">
      <c r="A236" s="133"/>
      <c r="B236" s="71">
        <v>5</v>
      </c>
      <c r="C236" s="66" t="s">
        <v>329</v>
      </c>
      <c r="D236" s="67">
        <v>31</v>
      </c>
      <c r="E236" s="67">
        <v>94097</v>
      </c>
      <c r="F236" s="67" t="s">
        <v>330</v>
      </c>
      <c r="G236" s="72" t="s">
        <v>352</v>
      </c>
      <c r="H236" s="67" t="s">
        <v>349</v>
      </c>
      <c r="I236" s="67">
        <v>94121</v>
      </c>
      <c r="J236" s="67" t="s">
        <v>334</v>
      </c>
      <c r="K236" s="72" t="s">
        <v>352</v>
      </c>
      <c r="L236" s="67" t="s">
        <v>350</v>
      </c>
    </row>
    <row r="237" spans="1:12" x14ac:dyDescent="0.2">
      <c r="A237" s="133"/>
      <c r="B237" s="67">
        <v>6</v>
      </c>
      <c r="C237" s="66" t="s">
        <v>338</v>
      </c>
      <c r="D237" s="67">
        <v>32</v>
      </c>
      <c r="E237" s="67">
        <v>59471</v>
      </c>
      <c r="F237" s="67" t="s">
        <v>184</v>
      </c>
      <c r="G237" s="72" t="s">
        <v>412</v>
      </c>
      <c r="H237" s="67" t="s">
        <v>337</v>
      </c>
      <c r="I237" s="67">
        <v>59471</v>
      </c>
      <c r="J237" s="67" t="s">
        <v>341</v>
      </c>
      <c r="K237" s="72" t="s">
        <v>412</v>
      </c>
      <c r="L237" s="67" t="s">
        <v>337</v>
      </c>
    </row>
    <row r="238" spans="1:12" x14ac:dyDescent="0.2">
      <c r="A238" s="133"/>
      <c r="B238" s="71">
        <v>7</v>
      </c>
      <c r="C238" s="66" t="s">
        <v>338</v>
      </c>
      <c r="D238" s="67">
        <v>33</v>
      </c>
      <c r="E238" s="67">
        <v>66284</v>
      </c>
      <c r="F238" s="67" t="s">
        <v>184</v>
      </c>
      <c r="G238" s="72" t="s">
        <v>356</v>
      </c>
      <c r="H238" s="67" t="s">
        <v>337</v>
      </c>
      <c r="I238" s="67">
        <v>66329</v>
      </c>
      <c r="J238" s="67" t="s">
        <v>341</v>
      </c>
      <c r="K238" s="72" t="s">
        <v>356</v>
      </c>
      <c r="L238" s="67" t="s">
        <v>337</v>
      </c>
    </row>
    <row r="239" spans="1:12" x14ac:dyDescent="0.2">
      <c r="A239" s="133"/>
      <c r="B239" s="67">
        <v>8</v>
      </c>
      <c r="C239" s="66" t="s">
        <v>329</v>
      </c>
      <c r="D239" s="67">
        <v>34</v>
      </c>
      <c r="E239" s="67">
        <v>94081</v>
      </c>
      <c r="F239" s="67" t="s">
        <v>334</v>
      </c>
      <c r="G239" s="72" t="s">
        <v>352</v>
      </c>
      <c r="H239" s="67" t="s">
        <v>349</v>
      </c>
      <c r="I239" s="67">
        <v>94105</v>
      </c>
      <c r="J239" s="67" t="s">
        <v>334</v>
      </c>
      <c r="K239" s="72" t="s">
        <v>352</v>
      </c>
      <c r="L239" s="67" t="s">
        <v>349</v>
      </c>
    </row>
    <row r="240" spans="1:12" x14ac:dyDescent="0.2">
      <c r="A240" s="133"/>
      <c r="B240" s="71">
        <v>9</v>
      </c>
      <c r="C240" s="66" t="s">
        <v>338</v>
      </c>
      <c r="D240" s="67">
        <v>36</v>
      </c>
      <c r="E240" s="67">
        <v>8752</v>
      </c>
      <c r="F240" s="67" t="s">
        <v>330</v>
      </c>
      <c r="G240" s="72" t="s">
        <v>332</v>
      </c>
      <c r="H240" s="67" t="s">
        <v>337</v>
      </c>
      <c r="I240" s="67">
        <v>46432</v>
      </c>
      <c r="J240" s="67" t="s">
        <v>330</v>
      </c>
      <c r="K240" s="72" t="s">
        <v>342</v>
      </c>
      <c r="L240" s="67" t="s">
        <v>337</v>
      </c>
    </row>
    <row r="241" spans="1:12" x14ac:dyDescent="0.2">
      <c r="A241" s="133"/>
      <c r="B241" s="67">
        <v>10</v>
      </c>
      <c r="C241" s="66" t="s">
        <v>329</v>
      </c>
      <c r="D241" s="67">
        <v>39</v>
      </c>
      <c r="E241" s="67">
        <v>44804</v>
      </c>
      <c r="F241" s="67" t="s">
        <v>344</v>
      </c>
      <c r="G241" s="72" t="s">
        <v>346</v>
      </c>
      <c r="H241" s="67" t="s">
        <v>337</v>
      </c>
      <c r="I241" s="67">
        <v>101010</v>
      </c>
      <c r="J241" s="67" t="s">
        <v>341</v>
      </c>
      <c r="K241" s="72" t="s">
        <v>348</v>
      </c>
      <c r="L241" s="67" t="s">
        <v>350</v>
      </c>
    </row>
    <row r="242" spans="1:12" x14ac:dyDescent="0.2">
      <c r="A242" s="133"/>
      <c r="B242" s="71">
        <v>11</v>
      </c>
      <c r="C242" s="66" t="s">
        <v>329</v>
      </c>
      <c r="D242" s="67">
        <v>41</v>
      </c>
      <c r="E242" s="67">
        <v>39866</v>
      </c>
      <c r="F242" s="67" t="s">
        <v>334</v>
      </c>
      <c r="G242" s="72" t="s">
        <v>361</v>
      </c>
      <c r="H242" s="67" t="s">
        <v>337</v>
      </c>
      <c r="I242" s="67">
        <v>42090</v>
      </c>
      <c r="J242" s="67" t="s">
        <v>330</v>
      </c>
      <c r="K242" s="72" t="s">
        <v>363</v>
      </c>
      <c r="L242" s="67" t="s">
        <v>333</v>
      </c>
    </row>
    <row r="243" spans="1:12" x14ac:dyDescent="0.2">
      <c r="A243" s="133"/>
      <c r="B243" s="67">
        <v>12</v>
      </c>
      <c r="C243" s="66" t="s">
        <v>329</v>
      </c>
      <c r="D243" s="67">
        <v>42</v>
      </c>
      <c r="E243" s="67">
        <v>91623</v>
      </c>
      <c r="F243" s="67" t="s">
        <v>334</v>
      </c>
      <c r="G243" s="72" t="s">
        <v>352</v>
      </c>
      <c r="H243" s="67" t="s">
        <v>350</v>
      </c>
      <c r="I243" s="67">
        <v>91644</v>
      </c>
      <c r="J243" s="67" t="s">
        <v>334</v>
      </c>
      <c r="K243" s="72" t="s">
        <v>352</v>
      </c>
      <c r="L243" s="67" t="s">
        <v>350</v>
      </c>
    </row>
    <row r="244" spans="1:12" x14ac:dyDescent="0.2">
      <c r="A244" s="134"/>
      <c r="B244" s="73">
        <v>13</v>
      </c>
      <c r="C244" s="74" t="s">
        <v>329</v>
      </c>
      <c r="D244" s="73">
        <v>63</v>
      </c>
      <c r="E244" s="73">
        <v>94064</v>
      </c>
      <c r="F244" s="73" t="s">
        <v>334</v>
      </c>
      <c r="G244" s="75" t="s">
        <v>352</v>
      </c>
      <c r="H244" s="73" t="s">
        <v>350</v>
      </c>
      <c r="I244" s="73">
        <v>94112</v>
      </c>
      <c r="J244" s="73" t="s">
        <v>334</v>
      </c>
      <c r="K244" s="75" t="s">
        <v>352</v>
      </c>
      <c r="L244" s="73" t="s">
        <v>349</v>
      </c>
    </row>
    <row r="245" spans="1:12" x14ac:dyDescent="0.2">
      <c r="A245" s="132" t="s">
        <v>435</v>
      </c>
      <c r="B245" s="71">
        <v>1</v>
      </c>
      <c r="C245" s="66" t="s">
        <v>338</v>
      </c>
      <c r="D245" s="67">
        <v>30</v>
      </c>
      <c r="E245" s="67">
        <v>36786</v>
      </c>
      <c r="F245" s="67" t="s">
        <v>334</v>
      </c>
      <c r="G245" s="72" t="s">
        <v>336</v>
      </c>
      <c r="H245" s="67" t="s">
        <v>333</v>
      </c>
      <c r="I245" s="67">
        <v>46621</v>
      </c>
      <c r="J245" s="67" t="s">
        <v>334</v>
      </c>
      <c r="K245" s="72" t="s">
        <v>342</v>
      </c>
      <c r="L245" s="67" t="s">
        <v>337</v>
      </c>
    </row>
    <row r="246" spans="1:12" x14ac:dyDescent="0.2">
      <c r="A246" s="133"/>
      <c r="B246" s="67">
        <v>2</v>
      </c>
      <c r="C246" s="66" t="s">
        <v>329</v>
      </c>
      <c r="D246" s="67">
        <v>30</v>
      </c>
      <c r="E246" s="67">
        <v>44975</v>
      </c>
      <c r="F246" s="67" t="s">
        <v>343</v>
      </c>
      <c r="G246" s="72" t="s">
        <v>346</v>
      </c>
      <c r="H246" s="67" t="s">
        <v>337</v>
      </c>
      <c r="I246" s="67">
        <v>101201</v>
      </c>
      <c r="J246" s="67" t="s">
        <v>341</v>
      </c>
      <c r="K246" s="72" t="s">
        <v>348</v>
      </c>
      <c r="L246" s="67" t="s">
        <v>350</v>
      </c>
    </row>
    <row r="247" spans="1:12" x14ac:dyDescent="0.2">
      <c r="A247" s="133"/>
      <c r="B247" s="71">
        <v>3</v>
      </c>
      <c r="C247" s="66" t="s">
        <v>329</v>
      </c>
      <c r="D247" s="67">
        <v>31</v>
      </c>
      <c r="E247" s="67">
        <v>8809</v>
      </c>
      <c r="F247" s="67" t="s">
        <v>334</v>
      </c>
      <c r="G247" s="72" t="s">
        <v>332</v>
      </c>
      <c r="H247" s="67" t="s">
        <v>337</v>
      </c>
      <c r="I247" s="67">
        <v>36785</v>
      </c>
      <c r="J247" s="67" t="s">
        <v>334</v>
      </c>
      <c r="K247" s="72" t="s">
        <v>336</v>
      </c>
      <c r="L247" s="67" t="s">
        <v>337</v>
      </c>
    </row>
    <row r="248" spans="1:12" x14ac:dyDescent="0.2">
      <c r="A248" s="133"/>
      <c r="B248" s="67">
        <v>4</v>
      </c>
      <c r="C248" s="66" t="s">
        <v>329</v>
      </c>
      <c r="D248" s="67">
        <v>31</v>
      </c>
      <c r="E248" s="67">
        <v>10538</v>
      </c>
      <c r="F248" s="67" t="s">
        <v>334</v>
      </c>
      <c r="G248" s="72" t="s">
        <v>378</v>
      </c>
      <c r="H248" s="67" t="s">
        <v>337</v>
      </c>
      <c r="I248" s="67">
        <v>37773</v>
      </c>
      <c r="J248" s="67" t="s">
        <v>334</v>
      </c>
      <c r="K248" s="72" t="s">
        <v>379</v>
      </c>
      <c r="L248" s="67" t="s">
        <v>337</v>
      </c>
    </row>
    <row r="249" spans="1:12" x14ac:dyDescent="0.2">
      <c r="A249" s="133"/>
      <c r="B249" s="71">
        <v>5</v>
      </c>
      <c r="C249" s="66" t="s">
        <v>370</v>
      </c>
      <c r="D249" s="67">
        <v>31</v>
      </c>
      <c r="E249" s="67">
        <v>74088</v>
      </c>
      <c r="F249" s="67" t="s">
        <v>344</v>
      </c>
      <c r="G249" s="72" t="s">
        <v>372</v>
      </c>
      <c r="H249" s="67" t="s">
        <v>337</v>
      </c>
      <c r="I249" s="67">
        <v>74097</v>
      </c>
      <c r="J249" s="67" t="s">
        <v>343</v>
      </c>
      <c r="K249" s="72" t="s">
        <v>372</v>
      </c>
      <c r="L249" s="67" t="s">
        <v>337</v>
      </c>
    </row>
    <row r="250" spans="1:12" x14ac:dyDescent="0.2">
      <c r="A250" s="133"/>
      <c r="B250" s="67">
        <v>6</v>
      </c>
      <c r="C250" s="66" t="s">
        <v>329</v>
      </c>
      <c r="D250" s="67">
        <v>31</v>
      </c>
      <c r="E250" s="67">
        <v>94282</v>
      </c>
      <c r="F250" s="67" t="s">
        <v>334</v>
      </c>
      <c r="G250" s="72" t="s">
        <v>352</v>
      </c>
      <c r="H250" s="67" t="s">
        <v>350</v>
      </c>
      <c r="I250" s="67">
        <v>94306</v>
      </c>
      <c r="J250" s="67" t="s">
        <v>330</v>
      </c>
      <c r="K250" s="72" t="s">
        <v>352</v>
      </c>
      <c r="L250" s="67" t="s">
        <v>350</v>
      </c>
    </row>
    <row r="251" spans="1:12" x14ac:dyDescent="0.2">
      <c r="A251" s="133"/>
      <c r="B251" s="71">
        <v>7</v>
      </c>
      <c r="C251" s="66" t="s">
        <v>329</v>
      </c>
      <c r="D251" s="67">
        <v>31</v>
      </c>
      <c r="E251" s="67">
        <v>120175</v>
      </c>
      <c r="F251" s="67" t="s">
        <v>344</v>
      </c>
      <c r="G251" s="72" t="s">
        <v>407</v>
      </c>
      <c r="H251" s="67" t="s">
        <v>366</v>
      </c>
      <c r="I251" s="67">
        <v>120198</v>
      </c>
      <c r="J251" s="67" t="s">
        <v>344</v>
      </c>
      <c r="K251" s="72" t="s">
        <v>407</v>
      </c>
      <c r="L251" s="67" t="s">
        <v>366</v>
      </c>
    </row>
    <row r="252" spans="1:12" x14ac:dyDescent="0.2">
      <c r="A252" s="133"/>
      <c r="B252" s="67">
        <v>8</v>
      </c>
      <c r="C252" s="66" t="s">
        <v>338</v>
      </c>
      <c r="D252" s="67">
        <v>32</v>
      </c>
      <c r="E252" s="67">
        <v>66408</v>
      </c>
      <c r="F252" s="67" t="s">
        <v>341</v>
      </c>
      <c r="G252" s="72" t="s">
        <v>356</v>
      </c>
      <c r="H252" s="67" t="s">
        <v>337</v>
      </c>
      <c r="I252" s="67">
        <v>66452</v>
      </c>
      <c r="J252" s="67" t="s">
        <v>341</v>
      </c>
      <c r="K252" s="72" t="s">
        <v>356</v>
      </c>
      <c r="L252" s="67" t="s">
        <v>337</v>
      </c>
    </row>
    <row r="253" spans="1:12" x14ac:dyDescent="0.2">
      <c r="A253" s="133"/>
      <c r="B253" s="71">
        <v>9</v>
      </c>
      <c r="C253" s="66" t="s">
        <v>227</v>
      </c>
      <c r="D253" s="67">
        <v>33</v>
      </c>
      <c r="E253" s="67">
        <v>29535</v>
      </c>
      <c r="F253" s="67" t="s">
        <v>184</v>
      </c>
      <c r="G253" s="72" t="s">
        <v>383</v>
      </c>
      <c r="H253" s="67" t="s">
        <v>337</v>
      </c>
      <c r="I253" s="67">
        <v>29536</v>
      </c>
      <c r="J253" s="67" t="s">
        <v>341</v>
      </c>
      <c r="K253" s="72" t="s">
        <v>383</v>
      </c>
      <c r="L253" s="67" t="s">
        <v>333</v>
      </c>
    </row>
    <row r="254" spans="1:12" x14ac:dyDescent="0.2">
      <c r="A254" s="133"/>
      <c r="B254" s="67">
        <v>10</v>
      </c>
      <c r="C254" s="66" t="s">
        <v>370</v>
      </c>
      <c r="D254" s="67">
        <v>33</v>
      </c>
      <c r="E254" s="67">
        <v>83371</v>
      </c>
      <c r="F254" s="67" t="s">
        <v>184</v>
      </c>
      <c r="G254" s="72" t="s">
        <v>436</v>
      </c>
      <c r="H254" s="67" t="s">
        <v>333</v>
      </c>
      <c r="I254" s="67">
        <v>83375</v>
      </c>
      <c r="J254" s="67" t="s">
        <v>341</v>
      </c>
      <c r="K254" s="72" t="s">
        <v>436</v>
      </c>
      <c r="L254" s="67" t="s">
        <v>337</v>
      </c>
    </row>
    <row r="255" spans="1:12" x14ac:dyDescent="0.2">
      <c r="A255" s="133"/>
      <c r="B255" s="71">
        <v>11</v>
      </c>
      <c r="C255" s="66" t="s">
        <v>329</v>
      </c>
      <c r="D255" s="67">
        <v>34</v>
      </c>
      <c r="E255" s="67">
        <v>16076</v>
      </c>
      <c r="F255" s="67" t="s">
        <v>341</v>
      </c>
      <c r="G255" s="72" t="s">
        <v>395</v>
      </c>
      <c r="H255" s="67" t="s">
        <v>337</v>
      </c>
      <c r="I255" s="67">
        <v>16092</v>
      </c>
      <c r="J255" s="67" t="s">
        <v>341</v>
      </c>
      <c r="K255" s="72" t="s">
        <v>396</v>
      </c>
      <c r="L255" s="67" t="s">
        <v>337</v>
      </c>
    </row>
    <row r="256" spans="1:12" x14ac:dyDescent="0.2">
      <c r="A256" s="133"/>
      <c r="B256" s="67">
        <v>12</v>
      </c>
      <c r="C256" s="66" t="s">
        <v>329</v>
      </c>
      <c r="D256" s="67">
        <v>34</v>
      </c>
      <c r="E256" s="67">
        <v>94266</v>
      </c>
      <c r="F256" s="67" t="s">
        <v>334</v>
      </c>
      <c r="G256" s="72" t="s">
        <v>352</v>
      </c>
      <c r="H256" s="67" t="s">
        <v>350</v>
      </c>
      <c r="I256" s="67">
        <v>94290</v>
      </c>
      <c r="J256" s="67" t="s">
        <v>334</v>
      </c>
      <c r="K256" s="72" t="s">
        <v>352</v>
      </c>
      <c r="L256" s="67" t="s">
        <v>350</v>
      </c>
    </row>
    <row r="257" spans="1:12" x14ac:dyDescent="0.2">
      <c r="A257" s="133"/>
      <c r="B257" s="71">
        <v>13</v>
      </c>
      <c r="C257" s="66" t="s">
        <v>370</v>
      </c>
      <c r="D257" s="67">
        <v>35</v>
      </c>
      <c r="E257" s="67">
        <v>70563</v>
      </c>
      <c r="F257" s="67" t="s">
        <v>341</v>
      </c>
      <c r="G257" s="72" t="s">
        <v>423</v>
      </c>
      <c r="H257" s="67" t="s">
        <v>337</v>
      </c>
      <c r="I257" s="67">
        <v>70571</v>
      </c>
      <c r="J257" s="67" t="s">
        <v>341</v>
      </c>
      <c r="K257" s="72" t="s">
        <v>424</v>
      </c>
      <c r="L257" s="67" t="s">
        <v>337</v>
      </c>
    </row>
    <row r="258" spans="1:12" x14ac:dyDescent="0.2">
      <c r="A258" s="133"/>
      <c r="B258" s="67">
        <v>14</v>
      </c>
      <c r="C258" s="66" t="s">
        <v>338</v>
      </c>
      <c r="D258" s="67">
        <v>36</v>
      </c>
      <c r="E258" s="67">
        <v>8804</v>
      </c>
      <c r="F258" s="67" t="s">
        <v>334</v>
      </c>
      <c r="G258" s="72" t="s">
        <v>332</v>
      </c>
      <c r="H258" s="67" t="s">
        <v>337</v>
      </c>
      <c r="I258" s="67">
        <v>46621</v>
      </c>
      <c r="J258" s="67" t="s">
        <v>334</v>
      </c>
      <c r="K258" s="72" t="s">
        <v>342</v>
      </c>
      <c r="L258" s="67" t="s">
        <v>337</v>
      </c>
    </row>
    <row r="259" spans="1:12" x14ac:dyDescent="0.2">
      <c r="A259" s="133"/>
      <c r="B259" s="71">
        <v>15</v>
      </c>
      <c r="C259" s="66" t="s">
        <v>329</v>
      </c>
      <c r="D259" s="67">
        <v>36</v>
      </c>
      <c r="E259" s="67">
        <v>23462</v>
      </c>
      <c r="F259" s="67" t="s">
        <v>343</v>
      </c>
      <c r="G259" s="72" t="s">
        <v>397</v>
      </c>
      <c r="H259" s="67" t="s">
        <v>337</v>
      </c>
      <c r="I259" s="67">
        <v>23484</v>
      </c>
      <c r="J259" s="67" t="s">
        <v>343</v>
      </c>
      <c r="K259" s="72" t="s">
        <v>397</v>
      </c>
      <c r="L259" s="67" t="s">
        <v>337</v>
      </c>
    </row>
    <row r="260" spans="1:12" x14ac:dyDescent="0.2">
      <c r="A260" s="133"/>
      <c r="B260" s="67">
        <v>16</v>
      </c>
      <c r="C260" s="66" t="s">
        <v>329</v>
      </c>
      <c r="D260" s="67">
        <v>39</v>
      </c>
      <c r="E260" s="67">
        <v>44963</v>
      </c>
      <c r="F260" s="67" t="s">
        <v>344</v>
      </c>
      <c r="G260" s="72" t="s">
        <v>346</v>
      </c>
      <c r="H260" s="67" t="s">
        <v>333</v>
      </c>
      <c r="I260" s="67">
        <v>101189</v>
      </c>
      <c r="J260" s="67" t="s">
        <v>341</v>
      </c>
      <c r="K260" s="72" t="s">
        <v>348</v>
      </c>
      <c r="L260" s="67" t="s">
        <v>350</v>
      </c>
    </row>
    <row r="261" spans="1:12" x14ac:dyDescent="0.2">
      <c r="A261" s="133"/>
      <c r="B261" s="71">
        <v>17</v>
      </c>
      <c r="C261" s="66" t="s">
        <v>329</v>
      </c>
      <c r="D261" s="67">
        <v>41</v>
      </c>
      <c r="E261" s="67">
        <v>40012</v>
      </c>
      <c r="F261" s="67" t="s">
        <v>334</v>
      </c>
      <c r="G261" s="72" t="s">
        <v>361</v>
      </c>
      <c r="H261" s="67" t="s">
        <v>337</v>
      </c>
      <c r="I261" s="67">
        <v>42236</v>
      </c>
      <c r="J261" s="67" t="s">
        <v>334</v>
      </c>
      <c r="K261" s="72" t="s">
        <v>362</v>
      </c>
      <c r="L261" s="67" t="s">
        <v>337</v>
      </c>
    </row>
    <row r="262" spans="1:12" x14ac:dyDescent="0.2">
      <c r="A262" s="133"/>
      <c r="B262" s="67">
        <v>18</v>
      </c>
      <c r="C262" s="66" t="s">
        <v>329</v>
      </c>
      <c r="D262" s="67">
        <v>42</v>
      </c>
      <c r="E262" s="67">
        <v>91808</v>
      </c>
      <c r="F262" s="67" t="s">
        <v>334</v>
      </c>
      <c r="G262" s="72" t="s">
        <v>352</v>
      </c>
      <c r="H262" s="67" t="s">
        <v>350</v>
      </c>
      <c r="I262" s="67">
        <v>91829</v>
      </c>
      <c r="J262" s="67" t="s">
        <v>330</v>
      </c>
      <c r="K262" s="72" t="s">
        <v>352</v>
      </c>
      <c r="L262" s="67" t="s">
        <v>350</v>
      </c>
    </row>
    <row r="263" spans="1:12" x14ac:dyDescent="0.2">
      <c r="A263" s="133"/>
      <c r="B263" s="71">
        <v>19</v>
      </c>
      <c r="C263" s="66" t="s">
        <v>329</v>
      </c>
      <c r="D263" s="67">
        <v>63</v>
      </c>
      <c r="E263" s="67">
        <v>94249</v>
      </c>
      <c r="F263" s="67" t="s">
        <v>334</v>
      </c>
      <c r="G263" s="72" t="s">
        <v>352</v>
      </c>
      <c r="H263" s="67" t="s">
        <v>350</v>
      </c>
      <c r="I263" s="67">
        <v>94297</v>
      </c>
      <c r="J263" s="67" t="s">
        <v>334</v>
      </c>
      <c r="K263" s="72" t="s">
        <v>351</v>
      </c>
      <c r="L263" s="67" t="s">
        <v>350</v>
      </c>
    </row>
    <row r="264" spans="1:12" x14ac:dyDescent="0.2">
      <c r="A264" s="134"/>
      <c r="B264" s="73">
        <v>20</v>
      </c>
      <c r="C264" s="74" t="s">
        <v>329</v>
      </c>
      <c r="D264" s="73">
        <v>69</v>
      </c>
      <c r="E264" s="73">
        <v>70555</v>
      </c>
      <c r="F264" s="73" t="s">
        <v>341</v>
      </c>
      <c r="G264" s="75" t="s">
        <v>424</v>
      </c>
      <c r="H264" s="73" t="s">
        <v>337</v>
      </c>
      <c r="I264" s="73">
        <v>70573</v>
      </c>
      <c r="J264" s="73" t="s">
        <v>341</v>
      </c>
      <c r="K264" s="75" t="s">
        <v>423</v>
      </c>
      <c r="L264" s="73" t="s">
        <v>337</v>
      </c>
    </row>
    <row r="265" spans="1:12" x14ac:dyDescent="0.2">
      <c r="A265" s="132" t="s">
        <v>437</v>
      </c>
      <c r="B265" s="71">
        <v>1</v>
      </c>
      <c r="C265" s="66" t="s">
        <v>370</v>
      </c>
      <c r="D265" s="67">
        <v>30</v>
      </c>
      <c r="E265" s="67">
        <v>8097</v>
      </c>
      <c r="F265" s="67" t="s">
        <v>341</v>
      </c>
      <c r="G265" s="72" t="s">
        <v>438</v>
      </c>
      <c r="H265" s="67" t="s">
        <v>337</v>
      </c>
      <c r="I265" s="67">
        <v>87305</v>
      </c>
      <c r="J265" s="67" t="s">
        <v>184</v>
      </c>
      <c r="K265" s="72" t="s">
        <v>439</v>
      </c>
      <c r="L265" s="67" t="s">
        <v>333</v>
      </c>
    </row>
    <row r="266" spans="1:12" x14ac:dyDescent="0.2">
      <c r="A266" s="133"/>
      <c r="B266" s="67">
        <v>2</v>
      </c>
      <c r="C266" s="66" t="s">
        <v>338</v>
      </c>
      <c r="D266" s="67">
        <v>30</v>
      </c>
      <c r="E266" s="67">
        <v>37686</v>
      </c>
      <c r="F266" s="67" t="s">
        <v>334</v>
      </c>
      <c r="G266" s="72" t="s">
        <v>336</v>
      </c>
      <c r="H266" s="67" t="s">
        <v>337</v>
      </c>
      <c r="I266" s="67">
        <v>47679</v>
      </c>
      <c r="J266" s="67" t="s">
        <v>334</v>
      </c>
      <c r="K266" s="72" t="s">
        <v>342</v>
      </c>
      <c r="L266" s="67" t="s">
        <v>337</v>
      </c>
    </row>
    <row r="267" spans="1:12" x14ac:dyDescent="0.2">
      <c r="A267" s="133"/>
      <c r="B267" s="71">
        <v>3</v>
      </c>
      <c r="C267" s="66" t="s">
        <v>329</v>
      </c>
      <c r="D267" s="67">
        <v>30</v>
      </c>
      <c r="E267" s="67">
        <v>45965</v>
      </c>
      <c r="F267" s="67" t="s">
        <v>344</v>
      </c>
      <c r="G267" s="72" t="s">
        <v>346</v>
      </c>
      <c r="H267" s="67" t="s">
        <v>333</v>
      </c>
      <c r="I267" s="67">
        <v>101711</v>
      </c>
      <c r="J267" s="67" t="s">
        <v>341</v>
      </c>
      <c r="K267" s="72" t="s">
        <v>348</v>
      </c>
      <c r="L267" s="67" t="s">
        <v>349</v>
      </c>
    </row>
    <row r="268" spans="1:12" x14ac:dyDescent="0.2">
      <c r="A268" s="133"/>
      <c r="B268" s="67">
        <v>4</v>
      </c>
      <c r="C268" s="66" t="s">
        <v>338</v>
      </c>
      <c r="D268" s="67">
        <v>30</v>
      </c>
      <c r="E268" s="67">
        <v>126445</v>
      </c>
      <c r="F268" s="67" t="s">
        <v>341</v>
      </c>
      <c r="G268" s="72" t="s">
        <v>433</v>
      </c>
      <c r="H268" s="67" t="s">
        <v>367</v>
      </c>
      <c r="I268" s="67">
        <v>126485</v>
      </c>
      <c r="J268" s="67" t="s">
        <v>341</v>
      </c>
      <c r="K268" s="72" t="s">
        <v>433</v>
      </c>
      <c r="L268" s="67" t="s">
        <v>367</v>
      </c>
    </row>
    <row r="269" spans="1:12" x14ac:dyDescent="0.2">
      <c r="A269" s="133"/>
      <c r="B269" s="71">
        <v>5</v>
      </c>
      <c r="C269" s="66" t="s">
        <v>329</v>
      </c>
      <c r="D269" s="67">
        <v>31</v>
      </c>
      <c r="E269" s="67">
        <v>8738</v>
      </c>
      <c r="F269" s="67" t="s">
        <v>334</v>
      </c>
      <c r="G269" s="72" t="s">
        <v>332</v>
      </c>
      <c r="H269" s="67" t="s">
        <v>333</v>
      </c>
      <c r="I269" s="67">
        <v>37685</v>
      </c>
      <c r="J269" s="67" t="s">
        <v>334</v>
      </c>
      <c r="K269" s="72" t="s">
        <v>336</v>
      </c>
      <c r="L269" s="67" t="s">
        <v>337</v>
      </c>
    </row>
    <row r="270" spans="1:12" x14ac:dyDescent="0.2">
      <c r="A270" s="133"/>
      <c r="B270" s="67">
        <v>6</v>
      </c>
      <c r="C270" s="66" t="s">
        <v>329</v>
      </c>
      <c r="D270" s="67">
        <v>31</v>
      </c>
      <c r="E270" s="67">
        <v>44974</v>
      </c>
      <c r="F270" s="67" t="s">
        <v>344</v>
      </c>
      <c r="G270" s="72" t="s">
        <v>346</v>
      </c>
      <c r="H270" s="67" t="s">
        <v>337</v>
      </c>
      <c r="I270" s="67">
        <v>101721</v>
      </c>
      <c r="J270" s="67" t="s">
        <v>341</v>
      </c>
      <c r="K270" s="72" t="s">
        <v>348</v>
      </c>
      <c r="L270" s="67" t="s">
        <v>350</v>
      </c>
    </row>
    <row r="271" spans="1:12" x14ac:dyDescent="0.2">
      <c r="A271" s="133"/>
      <c r="B271" s="71">
        <v>7</v>
      </c>
      <c r="C271" s="66" t="s">
        <v>329</v>
      </c>
      <c r="D271" s="67">
        <v>31</v>
      </c>
      <c r="E271" s="67">
        <v>92310</v>
      </c>
      <c r="F271" s="67" t="s">
        <v>334</v>
      </c>
      <c r="G271" s="67" t="s">
        <v>352</v>
      </c>
      <c r="H271" s="67" t="s">
        <v>350</v>
      </c>
      <c r="I271" s="67">
        <v>92334</v>
      </c>
      <c r="J271" s="67" t="s">
        <v>334</v>
      </c>
      <c r="K271" s="67" t="s">
        <v>351</v>
      </c>
      <c r="L271" s="67" t="s">
        <v>350</v>
      </c>
    </row>
    <row r="272" spans="1:12" x14ac:dyDescent="0.2">
      <c r="A272" s="133"/>
      <c r="B272" s="67">
        <v>8</v>
      </c>
      <c r="C272" s="66" t="s">
        <v>338</v>
      </c>
      <c r="D272" s="67">
        <v>32</v>
      </c>
      <c r="E272" s="67">
        <v>4224</v>
      </c>
      <c r="F272" s="67" t="s">
        <v>341</v>
      </c>
      <c r="G272" s="72" t="s">
        <v>440</v>
      </c>
      <c r="H272" s="67" t="s">
        <v>337</v>
      </c>
      <c r="I272" s="67">
        <v>4224</v>
      </c>
      <c r="J272" s="67" t="s">
        <v>341</v>
      </c>
      <c r="K272" s="72" t="s">
        <v>441</v>
      </c>
      <c r="L272" s="67" t="s">
        <v>337</v>
      </c>
    </row>
    <row r="273" spans="1:12" x14ac:dyDescent="0.2">
      <c r="A273" s="133"/>
      <c r="B273" s="71">
        <v>9</v>
      </c>
      <c r="C273" s="66" t="s">
        <v>329</v>
      </c>
      <c r="D273" s="67">
        <v>32</v>
      </c>
      <c r="E273" s="67">
        <v>13457</v>
      </c>
      <c r="F273" s="67" t="s">
        <v>344</v>
      </c>
      <c r="G273" s="72" t="s">
        <v>418</v>
      </c>
      <c r="H273" s="67" t="s">
        <v>333</v>
      </c>
      <c r="I273" s="67">
        <v>13458</v>
      </c>
      <c r="J273" s="67" t="s">
        <v>344</v>
      </c>
      <c r="K273" s="72" t="s">
        <v>418</v>
      </c>
      <c r="L273" s="67" t="s">
        <v>337</v>
      </c>
    </row>
    <row r="274" spans="1:12" x14ac:dyDescent="0.2">
      <c r="A274" s="133"/>
      <c r="B274" s="67">
        <v>10</v>
      </c>
      <c r="C274" s="66" t="s">
        <v>338</v>
      </c>
      <c r="D274" s="67">
        <v>32</v>
      </c>
      <c r="E274" s="67">
        <v>66984</v>
      </c>
      <c r="F274" s="67" t="s">
        <v>341</v>
      </c>
      <c r="G274" s="72" t="s">
        <v>355</v>
      </c>
      <c r="H274" s="67" t="s">
        <v>333</v>
      </c>
      <c r="I274" s="67">
        <v>67027</v>
      </c>
      <c r="J274" s="67" t="s">
        <v>341</v>
      </c>
      <c r="K274" s="72" t="s">
        <v>356</v>
      </c>
      <c r="L274" s="67" t="s">
        <v>337</v>
      </c>
    </row>
    <row r="275" spans="1:12" x14ac:dyDescent="0.2">
      <c r="A275" s="133"/>
      <c r="B275" s="71">
        <v>11</v>
      </c>
      <c r="C275" s="66" t="s">
        <v>338</v>
      </c>
      <c r="D275" s="67">
        <v>32</v>
      </c>
      <c r="E275" s="67">
        <v>84168</v>
      </c>
      <c r="F275" s="67" t="s">
        <v>184</v>
      </c>
      <c r="G275" s="72" t="s">
        <v>442</v>
      </c>
      <c r="H275" s="67" t="s">
        <v>337</v>
      </c>
      <c r="I275" s="67">
        <v>127932</v>
      </c>
      <c r="J275" s="67" t="s">
        <v>341</v>
      </c>
      <c r="K275" s="72" t="s">
        <v>365</v>
      </c>
      <c r="L275" s="67" t="s">
        <v>367</v>
      </c>
    </row>
    <row r="276" spans="1:12" x14ac:dyDescent="0.2">
      <c r="A276" s="133"/>
      <c r="B276" s="67">
        <v>12</v>
      </c>
      <c r="C276" s="66" t="s">
        <v>338</v>
      </c>
      <c r="D276" s="67">
        <v>34</v>
      </c>
      <c r="E276" s="67">
        <v>13461</v>
      </c>
      <c r="F276" s="67" t="s">
        <v>344</v>
      </c>
      <c r="G276" s="72" t="s">
        <v>417</v>
      </c>
      <c r="H276" s="67" t="s">
        <v>337</v>
      </c>
      <c r="I276" s="67">
        <v>13461</v>
      </c>
      <c r="J276" s="67" t="s">
        <v>343</v>
      </c>
      <c r="K276" s="72" t="s">
        <v>418</v>
      </c>
      <c r="L276" s="67" t="s">
        <v>337</v>
      </c>
    </row>
    <row r="277" spans="1:12" x14ac:dyDescent="0.2">
      <c r="A277" s="133"/>
      <c r="B277" s="71">
        <v>13</v>
      </c>
      <c r="C277" s="66" t="s">
        <v>338</v>
      </c>
      <c r="D277" s="67">
        <v>35</v>
      </c>
      <c r="E277" s="67">
        <v>4762</v>
      </c>
      <c r="F277" s="67" t="s">
        <v>344</v>
      </c>
      <c r="G277" s="72" t="s">
        <v>410</v>
      </c>
      <c r="H277" s="67" t="s">
        <v>337</v>
      </c>
      <c r="I277" s="67">
        <v>78712</v>
      </c>
      <c r="J277" s="67" t="s">
        <v>344</v>
      </c>
      <c r="K277" s="72" t="s">
        <v>443</v>
      </c>
      <c r="L277" s="67" t="s">
        <v>337</v>
      </c>
    </row>
    <row r="278" spans="1:12" x14ac:dyDescent="0.2">
      <c r="A278" s="133"/>
      <c r="B278" s="67">
        <v>14</v>
      </c>
      <c r="C278" s="66" t="s">
        <v>338</v>
      </c>
      <c r="D278" s="67">
        <v>35</v>
      </c>
      <c r="E278" s="67">
        <v>38581</v>
      </c>
      <c r="F278" s="67" t="s">
        <v>341</v>
      </c>
      <c r="G278" s="72" t="s">
        <v>400</v>
      </c>
      <c r="H278" s="67" t="s">
        <v>337</v>
      </c>
      <c r="I278" s="67">
        <v>38581</v>
      </c>
      <c r="J278" s="67" t="s">
        <v>341</v>
      </c>
      <c r="K278" s="72" t="s">
        <v>400</v>
      </c>
      <c r="L278" s="67" t="s">
        <v>337</v>
      </c>
    </row>
    <row r="279" spans="1:12" x14ac:dyDescent="0.2">
      <c r="A279" s="133"/>
      <c r="B279" s="71">
        <v>15</v>
      </c>
      <c r="C279" s="66" t="s">
        <v>338</v>
      </c>
      <c r="D279" s="67">
        <v>36</v>
      </c>
      <c r="E279" s="67">
        <v>8733</v>
      </c>
      <c r="F279" s="67" t="s">
        <v>334</v>
      </c>
      <c r="G279" s="72" t="s">
        <v>332</v>
      </c>
      <c r="H279" s="67" t="s">
        <v>333</v>
      </c>
      <c r="I279" s="67">
        <v>47679</v>
      </c>
      <c r="J279" s="67" t="s">
        <v>334</v>
      </c>
      <c r="K279" s="72" t="s">
        <v>342</v>
      </c>
      <c r="L279" s="67" t="s">
        <v>337</v>
      </c>
    </row>
    <row r="280" spans="1:12" x14ac:dyDescent="0.2">
      <c r="A280" s="133"/>
      <c r="B280" s="67">
        <v>16</v>
      </c>
      <c r="C280" s="66" t="s">
        <v>329</v>
      </c>
      <c r="D280" s="67">
        <v>38</v>
      </c>
      <c r="E280" s="67">
        <v>40921</v>
      </c>
      <c r="F280" s="67" t="s">
        <v>334</v>
      </c>
      <c r="G280" s="72" t="s">
        <v>390</v>
      </c>
      <c r="H280" s="67" t="s">
        <v>337</v>
      </c>
      <c r="I280" s="67">
        <v>43145</v>
      </c>
      <c r="J280" s="67" t="s">
        <v>334</v>
      </c>
      <c r="K280" s="72" t="s">
        <v>363</v>
      </c>
      <c r="L280" s="67" t="s">
        <v>337</v>
      </c>
    </row>
    <row r="281" spans="1:12" x14ac:dyDescent="0.2">
      <c r="A281" s="133"/>
      <c r="B281" s="71">
        <v>17</v>
      </c>
      <c r="C281" s="66" t="s">
        <v>329</v>
      </c>
      <c r="D281" s="67">
        <v>39</v>
      </c>
      <c r="E281" s="67">
        <v>45953</v>
      </c>
      <c r="F281" s="67" t="s">
        <v>344</v>
      </c>
      <c r="G281" s="72" t="s">
        <v>346</v>
      </c>
      <c r="H281" s="67" t="s">
        <v>333</v>
      </c>
      <c r="I281" s="67">
        <v>101699</v>
      </c>
      <c r="J281" s="67" t="s">
        <v>341</v>
      </c>
      <c r="K281" s="72" t="s">
        <v>347</v>
      </c>
      <c r="L281" s="67" t="s">
        <v>350</v>
      </c>
    </row>
    <row r="282" spans="1:12" x14ac:dyDescent="0.2">
      <c r="A282" s="133"/>
      <c r="B282" s="67">
        <v>18</v>
      </c>
      <c r="C282" s="66" t="s">
        <v>329</v>
      </c>
      <c r="D282" s="67">
        <v>41</v>
      </c>
      <c r="E282" s="67">
        <v>40929</v>
      </c>
      <c r="F282" s="67" t="s">
        <v>334</v>
      </c>
      <c r="G282" s="72" t="s">
        <v>361</v>
      </c>
      <c r="H282" s="67" t="s">
        <v>337</v>
      </c>
      <c r="I282" s="67">
        <v>43153</v>
      </c>
      <c r="J282" s="67" t="s">
        <v>334</v>
      </c>
      <c r="K282" s="72" t="s">
        <v>362</v>
      </c>
      <c r="L282" s="67" t="s">
        <v>337</v>
      </c>
    </row>
    <row r="283" spans="1:12" x14ac:dyDescent="0.2">
      <c r="A283" s="133"/>
      <c r="B283" s="71">
        <v>19</v>
      </c>
      <c r="C283" s="66" t="s">
        <v>329</v>
      </c>
      <c r="D283" s="67">
        <v>41</v>
      </c>
      <c r="E283" s="67">
        <v>92269</v>
      </c>
      <c r="F283" s="67" t="s">
        <v>334</v>
      </c>
      <c r="G283" s="67" t="s">
        <v>352</v>
      </c>
      <c r="H283" s="67" t="s">
        <v>350</v>
      </c>
      <c r="I283" s="67">
        <v>92314</v>
      </c>
      <c r="J283" s="67" t="s">
        <v>330</v>
      </c>
      <c r="K283" s="67" t="s">
        <v>352</v>
      </c>
      <c r="L283" s="67" t="s">
        <v>350</v>
      </c>
    </row>
    <row r="284" spans="1:12" x14ac:dyDescent="0.2">
      <c r="A284" s="133"/>
      <c r="B284" s="67">
        <v>20</v>
      </c>
      <c r="C284" s="66" t="s">
        <v>329</v>
      </c>
      <c r="D284" s="67">
        <v>42</v>
      </c>
      <c r="E284" s="67">
        <v>111495</v>
      </c>
      <c r="F284" s="67" t="s">
        <v>184</v>
      </c>
      <c r="G284" s="72" t="s">
        <v>444</v>
      </c>
      <c r="H284" s="67" t="s">
        <v>350</v>
      </c>
      <c r="I284" s="67">
        <v>111502</v>
      </c>
      <c r="J284" s="67" t="s">
        <v>184</v>
      </c>
      <c r="K284" s="72" t="s">
        <v>444</v>
      </c>
      <c r="L284" s="67" t="s">
        <v>350</v>
      </c>
    </row>
    <row r="285" spans="1:12" x14ac:dyDescent="0.2">
      <c r="A285" s="134"/>
      <c r="B285" s="73">
        <v>21</v>
      </c>
      <c r="C285" s="74" t="s">
        <v>329</v>
      </c>
      <c r="D285" s="73">
        <v>73</v>
      </c>
      <c r="E285" s="73">
        <v>94732</v>
      </c>
      <c r="F285" s="73" t="s">
        <v>334</v>
      </c>
      <c r="G285" s="73" t="s">
        <v>351</v>
      </c>
      <c r="H285" s="73" t="s">
        <v>349</v>
      </c>
      <c r="I285" s="73">
        <v>94756</v>
      </c>
      <c r="J285" s="73" t="s">
        <v>334</v>
      </c>
      <c r="K285" s="73" t="s">
        <v>352</v>
      </c>
      <c r="L285" s="73" t="s">
        <v>350</v>
      </c>
    </row>
    <row r="286" spans="1:12" x14ac:dyDescent="0.2">
      <c r="A286" s="132" t="s">
        <v>445</v>
      </c>
      <c r="B286" s="71">
        <v>1</v>
      </c>
      <c r="C286" s="66" t="s">
        <v>329</v>
      </c>
      <c r="D286" s="67">
        <v>30</v>
      </c>
      <c r="E286" s="67">
        <v>13149</v>
      </c>
      <c r="F286" s="67" t="s">
        <v>344</v>
      </c>
      <c r="G286" s="72" t="s">
        <v>418</v>
      </c>
      <c r="H286" s="67" t="s">
        <v>337</v>
      </c>
      <c r="I286" s="67">
        <v>13825</v>
      </c>
      <c r="J286" s="67" t="s">
        <v>341</v>
      </c>
      <c r="K286" s="72" t="s">
        <v>420</v>
      </c>
      <c r="L286" s="67" t="s">
        <v>337</v>
      </c>
    </row>
    <row r="287" spans="1:12" x14ac:dyDescent="0.2">
      <c r="A287" s="133"/>
      <c r="B287" s="67">
        <v>2</v>
      </c>
      <c r="C287" s="66" t="s">
        <v>338</v>
      </c>
      <c r="D287" s="67">
        <v>30</v>
      </c>
      <c r="E287" s="67">
        <v>37820</v>
      </c>
      <c r="F287" s="67" t="s">
        <v>334</v>
      </c>
      <c r="G287" s="72" t="s">
        <v>336</v>
      </c>
      <c r="H287" s="67" t="s">
        <v>333</v>
      </c>
      <c r="I287" s="67">
        <v>47827</v>
      </c>
      <c r="J287" s="67" t="s">
        <v>334</v>
      </c>
      <c r="K287" s="72" t="s">
        <v>342</v>
      </c>
      <c r="L287" s="67" t="s">
        <v>337</v>
      </c>
    </row>
    <row r="288" spans="1:12" x14ac:dyDescent="0.2">
      <c r="A288" s="133"/>
      <c r="B288" s="71">
        <v>3</v>
      </c>
      <c r="C288" s="66" t="s">
        <v>329</v>
      </c>
      <c r="D288" s="67">
        <v>30</v>
      </c>
      <c r="E288" s="67">
        <v>46091</v>
      </c>
      <c r="F288" s="67" t="s">
        <v>344</v>
      </c>
      <c r="G288" s="72" t="s">
        <v>346</v>
      </c>
      <c r="H288" s="67" t="s">
        <v>337</v>
      </c>
      <c r="I288" s="67">
        <v>102394</v>
      </c>
      <c r="J288" s="67" t="s">
        <v>341</v>
      </c>
      <c r="K288" s="72" t="s">
        <v>348</v>
      </c>
      <c r="L288" s="67" t="s">
        <v>350</v>
      </c>
    </row>
    <row r="289" spans="1:12" x14ac:dyDescent="0.2">
      <c r="A289" s="133"/>
      <c r="B289" s="67">
        <v>4</v>
      </c>
      <c r="C289" s="66" t="s">
        <v>329</v>
      </c>
      <c r="D289" s="67">
        <v>31</v>
      </c>
      <c r="E289" s="67">
        <v>8795</v>
      </c>
      <c r="F289" s="67" t="s">
        <v>334</v>
      </c>
      <c r="G289" s="72" t="s">
        <v>332</v>
      </c>
      <c r="H289" s="67" t="s">
        <v>337</v>
      </c>
      <c r="I289" s="67">
        <v>37819</v>
      </c>
      <c r="J289" s="67" t="s">
        <v>334</v>
      </c>
      <c r="K289" s="72" t="s">
        <v>336</v>
      </c>
      <c r="L289" s="67" t="s">
        <v>337</v>
      </c>
    </row>
    <row r="290" spans="1:12" x14ac:dyDescent="0.2">
      <c r="A290" s="133"/>
      <c r="B290" s="71">
        <v>5</v>
      </c>
      <c r="C290" s="66" t="s">
        <v>329</v>
      </c>
      <c r="D290" s="67">
        <v>31</v>
      </c>
      <c r="E290" s="67">
        <v>45105</v>
      </c>
      <c r="F290" s="67" t="s">
        <v>344</v>
      </c>
      <c r="G290" s="72" t="s">
        <v>346</v>
      </c>
      <c r="H290" s="67" t="s">
        <v>337</v>
      </c>
      <c r="I290" s="67">
        <v>102404</v>
      </c>
      <c r="J290" s="67" t="s">
        <v>341</v>
      </c>
      <c r="K290" s="72" t="s">
        <v>347</v>
      </c>
      <c r="L290" s="67" t="s">
        <v>350</v>
      </c>
    </row>
    <row r="291" spans="1:12" x14ac:dyDescent="0.2">
      <c r="A291" s="133"/>
      <c r="B291" s="67">
        <v>6</v>
      </c>
      <c r="C291" s="66" t="s">
        <v>329</v>
      </c>
      <c r="D291" s="67">
        <v>31</v>
      </c>
      <c r="E291" s="67">
        <v>92956</v>
      </c>
      <c r="F291" s="67" t="s">
        <v>334</v>
      </c>
      <c r="G291" s="67" t="s">
        <v>352</v>
      </c>
      <c r="H291" s="67" t="s">
        <v>350</v>
      </c>
      <c r="I291" s="67">
        <v>92980</v>
      </c>
      <c r="J291" s="67" t="s">
        <v>330</v>
      </c>
      <c r="K291" s="67" t="s">
        <v>352</v>
      </c>
      <c r="L291" s="67" t="s">
        <v>350</v>
      </c>
    </row>
    <row r="292" spans="1:12" x14ac:dyDescent="0.2">
      <c r="A292" s="133"/>
      <c r="B292" s="71">
        <v>7</v>
      </c>
      <c r="C292" s="66" t="s">
        <v>338</v>
      </c>
      <c r="D292" s="67">
        <v>32</v>
      </c>
      <c r="E292" s="67">
        <v>4240</v>
      </c>
      <c r="F292" s="67" t="s">
        <v>341</v>
      </c>
      <c r="G292" s="72" t="s">
        <v>404</v>
      </c>
      <c r="H292" s="67" t="s">
        <v>337</v>
      </c>
      <c r="I292" s="67">
        <v>4240</v>
      </c>
      <c r="J292" s="67" t="s">
        <v>341</v>
      </c>
      <c r="K292" s="72" t="s">
        <v>405</v>
      </c>
      <c r="L292" s="67" t="s">
        <v>337</v>
      </c>
    </row>
    <row r="293" spans="1:12" x14ac:dyDescent="0.2">
      <c r="A293" s="133"/>
      <c r="B293" s="67">
        <v>8</v>
      </c>
      <c r="C293" s="66" t="s">
        <v>329</v>
      </c>
      <c r="D293" s="67">
        <v>32</v>
      </c>
      <c r="E293" s="67">
        <v>6242</v>
      </c>
      <c r="F293" s="67" t="s">
        <v>341</v>
      </c>
      <c r="G293" s="72" t="s">
        <v>430</v>
      </c>
      <c r="H293" s="67" t="s">
        <v>337</v>
      </c>
      <c r="I293" s="67">
        <v>6269</v>
      </c>
      <c r="J293" s="67" t="s">
        <v>341</v>
      </c>
      <c r="K293" s="72" t="s">
        <v>430</v>
      </c>
      <c r="L293" s="67" t="s">
        <v>333</v>
      </c>
    </row>
    <row r="294" spans="1:12" x14ac:dyDescent="0.2">
      <c r="A294" s="133"/>
      <c r="B294" s="71">
        <v>9</v>
      </c>
      <c r="C294" s="66" t="s">
        <v>338</v>
      </c>
      <c r="D294" s="67">
        <v>32</v>
      </c>
      <c r="E294" s="67">
        <v>67575</v>
      </c>
      <c r="F294" s="67" t="s">
        <v>341</v>
      </c>
      <c r="G294" s="72" t="s">
        <v>356</v>
      </c>
      <c r="H294" s="67" t="s">
        <v>337</v>
      </c>
      <c r="I294" s="67">
        <v>67618</v>
      </c>
      <c r="J294" s="67" t="s">
        <v>341</v>
      </c>
      <c r="K294" s="72" t="s">
        <v>356</v>
      </c>
      <c r="L294" s="67" t="s">
        <v>337</v>
      </c>
    </row>
    <row r="295" spans="1:12" x14ac:dyDescent="0.2">
      <c r="A295" s="133"/>
      <c r="B295" s="67">
        <v>10</v>
      </c>
      <c r="C295" s="66" t="s">
        <v>329</v>
      </c>
      <c r="D295" s="67">
        <v>32</v>
      </c>
      <c r="E295" s="67">
        <v>129141</v>
      </c>
      <c r="F295" s="67" t="s">
        <v>341</v>
      </c>
      <c r="G295" s="72" t="s">
        <v>365</v>
      </c>
      <c r="H295" s="67" t="s">
        <v>367</v>
      </c>
      <c r="I295" s="67">
        <v>129142</v>
      </c>
      <c r="J295" s="67" t="s">
        <v>341</v>
      </c>
      <c r="K295" s="72" t="s">
        <v>365</v>
      </c>
      <c r="L295" s="67" t="s">
        <v>367</v>
      </c>
    </row>
    <row r="296" spans="1:12" x14ac:dyDescent="0.2">
      <c r="A296" s="133"/>
      <c r="B296" s="71">
        <v>11</v>
      </c>
      <c r="C296" s="66" t="s">
        <v>338</v>
      </c>
      <c r="D296" s="67">
        <v>33</v>
      </c>
      <c r="E296" s="67">
        <v>14172</v>
      </c>
      <c r="F296" s="67" t="s">
        <v>341</v>
      </c>
      <c r="G296" s="72" t="s">
        <v>420</v>
      </c>
      <c r="H296" s="67" t="s">
        <v>333</v>
      </c>
      <c r="I296" s="67">
        <v>14177</v>
      </c>
      <c r="J296" s="67" t="s">
        <v>341</v>
      </c>
      <c r="K296" s="72" t="s">
        <v>420</v>
      </c>
      <c r="L296" s="67" t="s">
        <v>337</v>
      </c>
    </row>
    <row r="297" spans="1:12" x14ac:dyDescent="0.2">
      <c r="A297" s="133"/>
      <c r="B297" s="67">
        <v>12</v>
      </c>
      <c r="C297" s="66" t="s">
        <v>329</v>
      </c>
      <c r="D297" s="67">
        <v>33</v>
      </c>
      <c r="E297" s="67">
        <v>14181</v>
      </c>
      <c r="F297" s="67" t="s">
        <v>341</v>
      </c>
      <c r="G297" s="72" t="s">
        <v>419</v>
      </c>
      <c r="H297" s="67" t="s">
        <v>337</v>
      </c>
      <c r="I297" s="67">
        <v>14183</v>
      </c>
      <c r="J297" s="67" t="s">
        <v>341</v>
      </c>
      <c r="K297" s="72" t="s">
        <v>420</v>
      </c>
      <c r="L297" s="67" t="s">
        <v>337</v>
      </c>
    </row>
    <row r="298" spans="1:12" x14ac:dyDescent="0.2">
      <c r="A298" s="133"/>
      <c r="B298" s="71">
        <v>13</v>
      </c>
      <c r="C298" s="66" t="s">
        <v>338</v>
      </c>
      <c r="D298" s="67">
        <v>35</v>
      </c>
      <c r="E298" s="67">
        <v>4779</v>
      </c>
      <c r="F298" s="67" t="s">
        <v>344</v>
      </c>
      <c r="G298" s="72" t="s">
        <v>411</v>
      </c>
      <c r="H298" s="67" t="s">
        <v>337</v>
      </c>
      <c r="I298" s="67">
        <v>79375</v>
      </c>
      <c r="J298" s="67" t="s">
        <v>343</v>
      </c>
      <c r="K298" s="72" t="s">
        <v>443</v>
      </c>
      <c r="L298" s="67" t="s">
        <v>337</v>
      </c>
    </row>
    <row r="299" spans="1:12" x14ac:dyDescent="0.2">
      <c r="A299" s="133"/>
      <c r="B299" s="67">
        <v>14</v>
      </c>
      <c r="C299" s="66" t="s">
        <v>338</v>
      </c>
      <c r="D299" s="67">
        <v>35</v>
      </c>
      <c r="E299" s="67">
        <v>38737</v>
      </c>
      <c r="F299" s="67" t="s">
        <v>341</v>
      </c>
      <c r="G299" s="72" t="s">
        <v>400</v>
      </c>
      <c r="H299" s="67" t="s">
        <v>333</v>
      </c>
      <c r="I299" s="67">
        <v>38737</v>
      </c>
      <c r="J299" s="67" t="s">
        <v>341</v>
      </c>
      <c r="K299" s="72" t="s">
        <v>400</v>
      </c>
      <c r="L299" s="67" t="s">
        <v>337</v>
      </c>
    </row>
    <row r="300" spans="1:12" x14ac:dyDescent="0.2">
      <c r="A300" s="133"/>
      <c r="B300" s="71">
        <v>15</v>
      </c>
      <c r="C300" s="66" t="s">
        <v>338</v>
      </c>
      <c r="D300" s="67">
        <v>36</v>
      </c>
      <c r="E300" s="67">
        <v>8790</v>
      </c>
      <c r="F300" s="67" t="s">
        <v>334</v>
      </c>
      <c r="G300" s="72" t="s">
        <v>332</v>
      </c>
      <c r="H300" s="67" t="s">
        <v>333</v>
      </c>
      <c r="I300" s="67">
        <v>47827</v>
      </c>
      <c r="J300" s="67" t="s">
        <v>334</v>
      </c>
      <c r="K300" s="72" t="s">
        <v>342</v>
      </c>
      <c r="L300" s="67" t="s">
        <v>337</v>
      </c>
    </row>
    <row r="301" spans="1:12" x14ac:dyDescent="0.2">
      <c r="A301" s="133"/>
      <c r="B301" s="67">
        <v>16</v>
      </c>
      <c r="C301" s="66" t="s">
        <v>338</v>
      </c>
      <c r="D301" s="67">
        <v>36</v>
      </c>
      <c r="E301" s="67">
        <v>127120</v>
      </c>
      <c r="F301" s="67" t="s">
        <v>341</v>
      </c>
      <c r="G301" s="72" t="s">
        <v>433</v>
      </c>
      <c r="H301" s="67" t="s">
        <v>367</v>
      </c>
      <c r="I301" s="67">
        <v>127163</v>
      </c>
      <c r="J301" s="67" t="s">
        <v>184</v>
      </c>
      <c r="K301" s="72" t="s">
        <v>433</v>
      </c>
      <c r="L301" s="67" t="s">
        <v>366</v>
      </c>
    </row>
    <row r="302" spans="1:12" x14ac:dyDescent="0.2">
      <c r="A302" s="133"/>
      <c r="B302" s="71">
        <v>17</v>
      </c>
      <c r="C302" s="66" t="s">
        <v>329</v>
      </c>
      <c r="D302" s="67">
        <v>39</v>
      </c>
      <c r="E302" s="67">
        <v>46079</v>
      </c>
      <c r="F302" s="67" t="s">
        <v>344</v>
      </c>
      <c r="G302" s="72" t="s">
        <v>346</v>
      </c>
      <c r="H302" s="67" t="s">
        <v>333</v>
      </c>
      <c r="I302" s="67">
        <v>102382</v>
      </c>
      <c r="J302" s="67" t="s">
        <v>341</v>
      </c>
      <c r="K302" s="72" t="s">
        <v>348</v>
      </c>
      <c r="L302" s="67" t="s">
        <v>350</v>
      </c>
    </row>
    <row r="303" spans="1:12" x14ac:dyDescent="0.2">
      <c r="A303" s="133"/>
      <c r="B303" s="67">
        <v>18</v>
      </c>
      <c r="C303" s="66" t="s">
        <v>329</v>
      </c>
      <c r="D303" s="67">
        <v>41</v>
      </c>
      <c r="E303" s="67">
        <v>41085</v>
      </c>
      <c r="F303" s="67" t="s">
        <v>330</v>
      </c>
      <c r="G303" s="72" t="s">
        <v>361</v>
      </c>
      <c r="H303" s="67" t="s">
        <v>337</v>
      </c>
      <c r="I303" s="67">
        <v>43309</v>
      </c>
      <c r="J303" s="67" t="s">
        <v>334</v>
      </c>
      <c r="K303" s="72" t="s">
        <v>362</v>
      </c>
      <c r="L303" s="67" t="s">
        <v>337</v>
      </c>
    </row>
    <row r="304" spans="1:12" x14ac:dyDescent="0.2">
      <c r="A304" s="133"/>
      <c r="B304" s="71">
        <v>19</v>
      </c>
      <c r="C304" s="66" t="s">
        <v>329</v>
      </c>
      <c r="D304" s="67">
        <v>41</v>
      </c>
      <c r="E304" s="67">
        <v>92915</v>
      </c>
      <c r="F304" s="67" t="s">
        <v>334</v>
      </c>
      <c r="G304" s="67" t="s">
        <v>352</v>
      </c>
      <c r="H304" s="67" t="s">
        <v>350</v>
      </c>
      <c r="I304" s="67">
        <v>92960</v>
      </c>
      <c r="J304" s="67" t="s">
        <v>334</v>
      </c>
      <c r="K304" s="67" t="s">
        <v>352</v>
      </c>
      <c r="L304" s="67" t="s">
        <v>350</v>
      </c>
    </row>
    <row r="305" spans="1:12" x14ac:dyDescent="0.2">
      <c r="A305" s="133"/>
      <c r="B305" s="67">
        <v>20</v>
      </c>
      <c r="C305" s="66" t="s">
        <v>338</v>
      </c>
      <c r="D305" s="67">
        <v>41</v>
      </c>
      <c r="E305" s="67">
        <v>129137</v>
      </c>
      <c r="F305" s="67" t="s">
        <v>341</v>
      </c>
      <c r="G305" s="72" t="s">
        <v>446</v>
      </c>
      <c r="H305" s="67" t="s">
        <v>367</v>
      </c>
      <c r="I305" s="67">
        <v>129137</v>
      </c>
      <c r="J305" s="67" t="s">
        <v>341</v>
      </c>
      <c r="K305" s="72" t="s">
        <v>446</v>
      </c>
      <c r="L305" s="67" t="s">
        <v>367</v>
      </c>
    </row>
    <row r="306" spans="1:12" x14ac:dyDescent="0.2">
      <c r="A306" s="133"/>
      <c r="B306" s="71">
        <v>21</v>
      </c>
      <c r="C306" s="66" t="s">
        <v>329</v>
      </c>
      <c r="D306" s="67">
        <v>70</v>
      </c>
      <c r="E306" s="67">
        <v>95402</v>
      </c>
      <c r="F306" s="67" t="s">
        <v>334</v>
      </c>
      <c r="G306" s="67" t="s">
        <v>352</v>
      </c>
      <c r="H306" s="67" t="s">
        <v>350</v>
      </c>
      <c r="I306" s="67">
        <v>95426</v>
      </c>
      <c r="J306" s="67" t="s">
        <v>334</v>
      </c>
      <c r="K306" s="67" t="s">
        <v>352</v>
      </c>
      <c r="L306" s="67" t="s">
        <v>350</v>
      </c>
    </row>
    <row r="307" spans="1:12" x14ac:dyDescent="0.2">
      <c r="A307" s="134"/>
      <c r="B307" s="73">
        <v>22</v>
      </c>
      <c r="C307" s="74" t="s">
        <v>329</v>
      </c>
      <c r="D307" s="73">
        <v>97</v>
      </c>
      <c r="E307" s="73">
        <v>95375</v>
      </c>
      <c r="F307" s="73" t="s">
        <v>334</v>
      </c>
      <c r="G307" s="73" t="s">
        <v>352</v>
      </c>
      <c r="H307" s="73" t="s">
        <v>350</v>
      </c>
      <c r="I307" s="73">
        <v>95399</v>
      </c>
      <c r="J307" s="73" t="s">
        <v>334</v>
      </c>
      <c r="K307" s="73" t="s">
        <v>352</v>
      </c>
      <c r="L307" s="73" t="s">
        <v>349</v>
      </c>
    </row>
    <row r="308" spans="1:12" x14ac:dyDescent="0.2">
      <c r="A308" s="132" t="s">
        <v>447</v>
      </c>
      <c r="B308" s="71">
        <v>1</v>
      </c>
      <c r="C308" s="66" t="s">
        <v>338</v>
      </c>
      <c r="D308" s="67">
        <v>30</v>
      </c>
      <c r="E308" s="67">
        <v>37662</v>
      </c>
      <c r="F308" s="67" t="s">
        <v>334</v>
      </c>
      <c r="G308" s="72" t="s">
        <v>336</v>
      </c>
      <c r="H308" s="67" t="s">
        <v>337</v>
      </c>
      <c r="I308" s="67">
        <v>47627</v>
      </c>
      <c r="J308" s="67" t="s">
        <v>334</v>
      </c>
      <c r="K308" s="72" t="s">
        <v>342</v>
      </c>
      <c r="L308" s="67" t="s">
        <v>333</v>
      </c>
    </row>
    <row r="309" spans="1:12" x14ac:dyDescent="0.2">
      <c r="A309" s="133"/>
      <c r="B309" s="67">
        <v>2</v>
      </c>
      <c r="C309" s="66" t="s">
        <v>329</v>
      </c>
      <c r="D309" s="67">
        <v>30</v>
      </c>
      <c r="E309" s="67">
        <v>45912</v>
      </c>
      <c r="F309" s="67" t="s">
        <v>344</v>
      </c>
      <c r="G309" s="72" t="s">
        <v>346</v>
      </c>
      <c r="H309" s="67" t="s">
        <v>337</v>
      </c>
      <c r="I309" s="67">
        <v>101666</v>
      </c>
      <c r="J309" s="67" t="s">
        <v>341</v>
      </c>
      <c r="K309" s="72" t="s">
        <v>347</v>
      </c>
      <c r="L309" s="67" t="s">
        <v>350</v>
      </c>
    </row>
    <row r="310" spans="1:12" x14ac:dyDescent="0.2">
      <c r="A310" s="133"/>
      <c r="B310" s="71">
        <v>3</v>
      </c>
      <c r="C310" s="66" t="s">
        <v>370</v>
      </c>
      <c r="D310" s="67">
        <v>30</v>
      </c>
      <c r="E310" s="67">
        <v>49302</v>
      </c>
      <c r="F310" s="67" t="s">
        <v>341</v>
      </c>
      <c r="G310" s="72" t="s">
        <v>449</v>
      </c>
      <c r="H310" s="67" t="s">
        <v>333</v>
      </c>
      <c r="I310" s="67">
        <v>128208</v>
      </c>
      <c r="J310" s="67" t="s">
        <v>341</v>
      </c>
      <c r="K310" s="72" t="s">
        <v>364</v>
      </c>
      <c r="L310" s="67" t="s">
        <v>367</v>
      </c>
    </row>
    <row r="311" spans="1:12" x14ac:dyDescent="0.2">
      <c r="A311" s="133"/>
      <c r="B311" s="67">
        <v>4</v>
      </c>
      <c r="C311" s="66" t="s">
        <v>338</v>
      </c>
      <c r="D311" s="67">
        <v>30</v>
      </c>
      <c r="E311" s="67">
        <v>126369</v>
      </c>
      <c r="F311" s="67" t="s">
        <v>341</v>
      </c>
      <c r="G311" s="72" t="s">
        <v>433</v>
      </c>
      <c r="H311" s="67" t="s">
        <v>366</v>
      </c>
      <c r="I311" s="67">
        <v>126409</v>
      </c>
      <c r="J311" s="67" t="s">
        <v>341</v>
      </c>
      <c r="K311" s="72" t="s">
        <v>433</v>
      </c>
      <c r="L311" s="67" t="s">
        <v>367</v>
      </c>
    </row>
    <row r="312" spans="1:12" x14ac:dyDescent="0.2">
      <c r="A312" s="133"/>
      <c r="B312" s="71">
        <v>5</v>
      </c>
      <c r="C312" s="66" t="s">
        <v>329</v>
      </c>
      <c r="D312" s="67">
        <v>31</v>
      </c>
      <c r="E312" s="67">
        <v>8737</v>
      </c>
      <c r="F312" s="67" t="s">
        <v>334</v>
      </c>
      <c r="G312" s="72" t="s">
        <v>331</v>
      </c>
      <c r="H312" s="67" t="s">
        <v>337</v>
      </c>
      <c r="I312" s="67">
        <v>37661</v>
      </c>
      <c r="J312" s="67" t="s">
        <v>334</v>
      </c>
      <c r="K312" s="72" t="s">
        <v>335</v>
      </c>
      <c r="L312" s="67" t="s">
        <v>337</v>
      </c>
    </row>
    <row r="313" spans="1:12" x14ac:dyDescent="0.2">
      <c r="A313" s="133"/>
      <c r="B313" s="67">
        <v>6</v>
      </c>
      <c r="C313" s="66" t="s">
        <v>329</v>
      </c>
      <c r="D313" s="67">
        <v>31</v>
      </c>
      <c r="E313" s="67">
        <v>44920</v>
      </c>
      <c r="F313" s="67" t="s">
        <v>344</v>
      </c>
      <c r="G313" s="72" t="s">
        <v>346</v>
      </c>
      <c r="H313" s="67" t="s">
        <v>337</v>
      </c>
      <c r="I313" s="67">
        <v>101676</v>
      </c>
      <c r="J313" s="67" t="s">
        <v>341</v>
      </c>
      <c r="K313" s="72" t="s">
        <v>348</v>
      </c>
      <c r="L313" s="67" t="s">
        <v>350</v>
      </c>
    </row>
    <row r="314" spans="1:12" x14ac:dyDescent="0.2">
      <c r="A314" s="133"/>
      <c r="B314" s="71">
        <v>7</v>
      </c>
      <c r="C314" s="66" t="s">
        <v>329</v>
      </c>
      <c r="D314" s="67">
        <v>31</v>
      </c>
      <c r="E314" s="67">
        <v>92265</v>
      </c>
      <c r="F314" s="67" t="s">
        <v>334</v>
      </c>
      <c r="G314" s="67" t="s">
        <v>352</v>
      </c>
      <c r="H314" s="67" t="s">
        <v>350</v>
      </c>
      <c r="I314" s="67">
        <v>92289</v>
      </c>
      <c r="J314" s="67" t="s">
        <v>334</v>
      </c>
      <c r="K314" s="67" t="s">
        <v>352</v>
      </c>
      <c r="L314" s="67" t="s">
        <v>349</v>
      </c>
    </row>
    <row r="315" spans="1:12" x14ac:dyDescent="0.2">
      <c r="A315" s="133"/>
      <c r="B315" s="67">
        <v>8</v>
      </c>
      <c r="C315" s="66" t="s">
        <v>338</v>
      </c>
      <c r="D315" s="67">
        <v>32</v>
      </c>
      <c r="E315" s="67">
        <v>4224</v>
      </c>
      <c r="F315" s="67" t="s">
        <v>341</v>
      </c>
      <c r="G315" s="72" t="s">
        <v>404</v>
      </c>
      <c r="H315" s="67" t="s">
        <v>337</v>
      </c>
      <c r="I315" s="67">
        <v>4224</v>
      </c>
      <c r="J315" s="67" t="s">
        <v>341</v>
      </c>
      <c r="K315" s="72" t="s">
        <v>405</v>
      </c>
      <c r="L315" s="67" t="s">
        <v>337</v>
      </c>
    </row>
    <row r="316" spans="1:12" x14ac:dyDescent="0.2">
      <c r="A316" s="133"/>
      <c r="B316" s="71">
        <v>9</v>
      </c>
      <c r="C316" s="66" t="s">
        <v>338</v>
      </c>
      <c r="D316" s="67">
        <v>32</v>
      </c>
      <c r="E316" s="67">
        <v>66934</v>
      </c>
      <c r="F316" s="67" t="s">
        <v>341</v>
      </c>
      <c r="G316" s="72" t="s">
        <v>356</v>
      </c>
      <c r="H316" s="67" t="s">
        <v>337</v>
      </c>
      <c r="I316" s="67">
        <v>66977</v>
      </c>
      <c r="J316" s="67" t="s">
        <v>341</v>
      </c>
      <c r="K316" s="72" t="s">
        <v>356</v>
      </c>
      <c r="L316" s="67" t="s">
        <v>337</v>
      </c>
    </row>
    <row r="317" spans="1:12" x14ac:dyDescent="0.2">
      <c r="A317" s="133"/>
      <c r="B317" s="67">
        <v>10</v>
      </c>
      <c r="C317" s="66" t="s">
        <v>338</v>
      </c>
      <c r="D317" s="67">
        <v>33</v>
      </c>
      <c r="E317" s="67">
        <v>13457</v>
      </c>
      <c r="F317" s="67" t="s">
        <v>344</v>
      </c>
      <c r="G317" s="72" t="s">
        <v>417</v>
      </c>
      <c r="H317" s="67" t="s">
        <v>337</v>
      </c>
      <c r="I317" s="67">
        <v>13457</v>
      </c>
      <c r="J317" s="67" t="s">
        <v>343</v>
      </c>
      <c r="K317" s="72" t="s">
        <v>418</v>
      </c>
      <c r="L317" s="67" t="s">
        <v>337</v>
      </c>
    </row>
    <row r="318" spans="1:12" x14ac:dyDescent="0.2">
      <c r="A318" s="133"/>
      <c r="B318" s="71">
        <v>11</v>
      </c>
      <c r="C318" s="66" t="s">
        <v>338</v>
      </c>
      <c r="D318" s="67">
        <v>35</v>
      </c>
      <c r="E318" s="67">
        <v>4762</v>
      </c>
      <c r="F318" s="67" t="s">
        <v>343</v>
      </c>
      <c r="G318" s="72" t="s">
        <v>411</v>
      </c>
      <c r="H318" s="67" t="s">
        <v>337</v>
      </c>
      <c r="I318" s="67">
        <v>78662</v>
      </c>
      <c r="J318" s="67" t="s">
        <v>344</v>
      </c>
      <c r="K318" s="72" t="s">
        <v>443</v>
      </c>
      <c r="L318" s="67" t="s">
        <v>333</v>
      </c>
    </row>
    <row r="319" spans="1:12" x14ac:dyDescent="0.2">
      <c r="A319" s="133"/>
      <c r="B319" s="67">
        <v>12</v>
      </c>
      <c r="C319" s="66" t="s">
        <v>338</v>
      </c>
      <c r="D319" s="67">
        <v>35</v>
      </c>
      <c r="E319" s="67">
        <v>38548</v>
      </c>
      <c r="F319" s="67" t="s">
        <v>341</v>
      </c>
      <c r="G319" s="72" t="s">
        <v>400</v>
      </c>
      <c r="H319" s="67" t="s">
        <v>333</v>
      </c>
      <c r="I319" s="67">
        <v>38548</v>
      </c>
      <c r="J319" s="67" t="s">
        <v>341</v>
      </c>
      <c r="K319" s="72" t="s">
        <v>400</v>
      </c>
      <c r="L319" s="67" t="s">
        <v>337</v>
      </c>
    </row>
    <row r="320" spans="1:12" x14ac:dyDescent="0.2">
      <c r="A320" s="133"/>
      <c r="B320" s="71">
        <v>13</v>
      </c>
      <c r="C320" s="66" t="s">
        <v>338</v>
      </c>
      <c r="D320" s="67">
        <v>36</v>
      </c>
      <c r="E320" s="67">
        <v>8732</v>
      </c>
      <c r="F320" s="67" t="s">
        <v>334</v>
      </c>
      <c r="G320" s="72" t="s">
        <v>332</v>
      </c>
      <c r="H320" s="67" t="s">
        <v>337</v>
      </c>
      <c r="I320" s="67">
        <v>47627</v>
      </c>
      <c r="J320" s="67" t="s">
        <v>334</v>
      </c>
      <c r="K320" s="72" t="s">
        <v>358</v>
      </c>
      <c r="L320" s="67" t="s">
        <v>337</v>
      </c>
    </row>
    <row r="321" spans="1:12" x14ac:dyDescent="0.2">
      <c r="A321" s="133"/>
      <c r="B321" s="67">
        <v>14</v>
      </c>
      <c r="C321" s="66" t="s">
        <v>329</v>
      </c>
      <c r="D321" s="67">
        <v>38</v>
      </c>
      <c r="E321" s="67">
        <v>40889</v>
      </c>
      <c r="F321" s="67" t="s">
        <v>330</v>
      </c>
      <c r="G321" s="72" t="s">
        <v>361</v>
      </c>
      <c r="H321" s="67" t="s">
        <v>337</v>
      </c>
      <c r="I321" s="67">
        <v>43113</v>
      </c>
      <c r="J321" s="67" t="s">
        <v>334</v>
      </c>
      <c r="K321" s="67" t="s">
        <v>362</v>
      </c>
      <c r="L321" s="67" t="s">
        <v>337</v>
      </c>
    </row>
    <row r="322" spans="1:12" x14ac:dyDescent="0.2">
      <c r="A322" s="133"/>
      <c r="B322" s="71">
        <v>15</v>
      </c>
      <c r="C322" s="66" t="s">
        <v>329</v>
      </c>
      <c r="D322" s="67">
        <v>39</v>
      </c>
      <c r="E322" s="67">
        <v>45900</v>
      </c>
      <c r="F322" s="67" t="s">
        <v>344</v>
      </c>
      <c r="G322" s="72" t="s">
        <v>346</v>
      </c>
      <c r="H322" s="67" t="s">
        <v>337</v>
      </c>
      <c r="I322" s="67">
        <v>101654</v>
      </c>
      <c r="J322" s="67" t="s">
        <v>341</v>
      </c>
      <c r="K322" s="72" t="s">
        <v>348</v>
      </c>
      <c r="L322" s="67" t="s">
        <v>350</v>
      </c>
    </row>
    <row r="323" spans="1:12" x14ac:dyDescent="0.2">
      <c r="A323" s="133"/>
      <c r="B323" s="67">
        <v>16</v>
      </c>
      <c r="C323" s="66" t="s">
        <v>329</v>
      </c>
      <c r="D323" s="67">
        <v>41</v>
      </c>
      <c r="E323" s="67">
        <v>40897</v>
      </c>
      <c r="F323" s="67" t="s">
        <v>334</v>
      </c>
      <c r="G323" s="72" t="s">
        <v>361</v>
      </c>
      <c r="H323" s="67" t="s">
        <v>337</v>
      </c>
      <c r="I323" s="67">
        <v>43121</v>
      </c>
      <c r="J323" s="67" t="s">
        <v>334</v>
      </c>
      <c r="K323" s="67" t="s">
        <v>363</v>
      </c>
      <c r="L323" s="67" t="s">
        <v>337</v>
      </c>
    </row>
    <row r="324" spans="1:12" x14ac:dyDescent="0.2">
      <c r="A324" s="133"/>
      <c r="B324" s="71">
        <v>17</v>
      </c>
      <c r="C324" s="66" t="s">
        <v>329</v>
      </c>
      <c r="D324" s="67">
        <v>41</v>
      </c>
      <c r="E324" s="67">
        <v>92224</v>
      </c>
      <c r="F324" s="67" t="s">
        <v>334</v>
      </c>
      <c r="G324" s="67" t="s">
        <v>352</v>
      </c>
      <c r="H324" s="67" t="s">
        <v>350</v>
      </c>
      <c r="I324" s="67">
        <v>92269</v>
      </c>
      <c r="J324" s="67" t="s">
        <v>334</v>
      </c>
      <c r="K324" s="67" t="s">
        <v>351</v>
      </c>
      <c r="L324" s="67" t="s">
        <v>350</v>
      </c>
    </row>
    <row r="325" spans="1:12" x14ac:dyDescent="0.2">
      <c r="A325" s="134"/>
      <c r="B325" s="73">
        <v>18</v>
      </c>
      <c r="C325" s="74" t="s">
        <v>329</v>
      </c>
      <c r="D325" s="73">
        <v>73</v>
      </c>
      <c r="E325" s="73">
        <v>94687</v>
      </c>
      <c r="F325" s="73" t="s">
        <v>334</v>
      </c>
      <c r="G325" s="73" t="s">
        <v>352</v>
      </c>
      <c r="H325" s="73" t="s">
        <v>350</v>
      </c>
      <c r="I325" s="73">
        <v>94711</v>
      </c>
      <c r="J325" s="73" t="s">
        <v>334</v>
      </c>
      <c r="K325" s="73" t="s">
        <v>352</v>
      </c>
      <c r="L325" s="73" t="s">
        <v>350</v>
      </c>
    </row>
    <row r="326" spans="1:12" x14ac:dyDescent="0.2">
      <c r="A326" s="132" t="s">
        <v>450</v>
      </c>
      <c r="B326" s="71">
        <v>1</v>
      </c>
      <c r="C326" s="66" t="s">
        <v>329</v>
      </c>
      <c r="D326" s="67">
        <v>30</v>
      </c>
      <c r="E326" s="67">
        <v>13236</v>
      </c>
      <c r="F326" s="67" t="s">
        <v>344</v>
      </c>
      <c r="G326" s="72" t="s">
        <v>418</v>
      </c>
      <c r="H326" s="67" t="s">
        <v>337</v>
      </c>
      <c r="I326" s="67">
        <v>13905</v>
      </c>
      <c r="J326" s="67" t="s">
        <v>341</v>
      </c>
      <c r="K326" s="72" t="s">
        <v>420</v>
      </c>
      <c r="L326" s="67" t="s">
        <v>337</v>
      </c>
    </row>
    <row r="327" spans="1:12" x14ac:dyDescent="0.2">
      <c r="A327" s="133"/>
      <c r="B327" s="67">
        <v>2</v>
      </c>
      <c r="C327" s="66" t="s">
        <v>338</v>
      </c>
      <c r="D327" s="67">
        <v>30</v>
      </c>
      <c r="E327" s="67">
        <v>37616</v>
      </c>
      <c r="F327" s="67" t="s">
        <v>334</v>
      </c>
      <c r="G327" s="72" t="s">
        <v>335</v>
      </c>
      <c r="H327" s="67" t="s">
        <v>337</v>
      </c>
      <c r="I327" s="67">
        <v>47603</v>
      </c>
      <c r="J327" s="67" t="s">
        <v>334</v>
      </c>
      <c r="K327" s="72" t="s">
        <v>342</v>
      </c>
      <c r="L327" s="67" t="s">
        <v>337</v>
      </c>
    </row>
    <row r="328" spans="1:12" x14ac:dyDescent="0.2">
      <c r="A328" s="133"/>
      <c r="B328" s="71">
        <v>3</v>
      </c>
      <c r="C328" s="66" t="s">
        <v>329</v>
      </c>
      <c r="D328" s="67">
        <v>30</v>
      </c>
      <c r="E328" s="67">
        <v>45901</v>
      </c>
      <c r="F328" s="67" t="s">
        <v>344</v>
      </c>
      <c r="G328" s="67" t="s">
        <v>346</v>
      </c>
      <c r="H328" s="67" t="s">
        <v>337</v>
      </c>
      <c r="I328" s="67">
        <v>102028</v>
      </c>
      <c r="J328" s="67" t="s">
        <v>341</v>
      </c>
      <c r="K328" s="72" t="s">
        <v>348</v>
      </c>
      <c r="L328" s="67" t="s">
        <v>350</v>
      </c>
    </row>
    <row r="329" spans="1:12" x14ac:dyDescent="0.2">
      <c r="A329" s="133"/>
      <c r="B329" s="67">
        <v>4</v>
      </c>
      <c r="C329" s="66" t="s">
        <v>329</v>
      </c>
      <c r="D329" s="67">
        <v>30</v>
      </c>
      <c r="E329" s="67">
        <v>87763</v>
      </c>
      <c r="F329" s="67" t="s">
        <v>341</v>
      </c>
      <c r="G329" s="72" t="s">
        <v>452</v>
      </c>
      <c r="H329" s="67" t="s">
        <v>337</v>
      </c>
      <c r="I329" s="67">
        <v>87795</v>
      </c>
      <c r="J329" s="67" t="s">
        <v>184</v>
      </c>
      <c r="K329" s="72" t="s">
        <v>452</v>
      </c>
      <c r="L329" s="67" t="s">
        <v>337</v>
      </c>
    </row>
    <row r="330" spans="1:12" x14ac:dyDescent="0.2">
      <c r="A330" s="133"/>
      <c r="B330" s="71">
        <v>5</v>
      </c>
      <c r="C330" s="66" t="s">
        <v>338</v>
      </c>
      <c r="D330" s="67">
        <v>30</v>
      </c>
      <c r="E330" s="67">
        <v>87809</v>
      </c>
      <c r="F330" s="67" t="s">
        <v>341</v>
      </c>
      <c r="G330" s="72" t="s">
        <v>452</v>
      </c>
      <c r="H330" s="67" t="s">
        <v>333</v>
      </c>
      <c r="I330" s="67">
        <v>87809</v>
      </c>
      <c r="J330" s="67" t="s">
        <v>341</v>
      </c>
      <c r="K330" s="72" t="s">
        <v>452</v>
      </c>
      <c r="L330" s="67" t="s">
        <v>333</v>
      </c>
    </row>
    <row r="331" spans="1:12" x14ac:dyDescent="0.2">
      <c r="A331" s="133"/>
      <c r="B331" s="67">
        <v>6</v>
      </c>
      <c r="C331" s="66" t="s">
        <v>338</v>
      </c>
      <c r="D331" s="67">
        <v>30</v>
      </c>
      <c r="E331" s="67">
        <v>126697</v>
      </c>
      <c r="F331" s="67" t="s">
        <v>341</v>
      </c>
      <c r="G331" s="72" t="s">
        <v>433</v>
      </c>
      <c r="H331" s="67" t="s">
        <v>367</v>
      </c>
      <c r="I331" s="67">
        <v>126737</v>
      </c>
      <c r="J331" s="67" t="s">
        <v>341</v>
      </c>
      <c r="K331" s="72" t="s">
        <v>433</v>
      </c>
      <c r="L331" s="67" t="s">
        <v>367</v>
      </c>
    </row>
    <row r="332" spans="1:12" x14ac:dyDescent="0.2">
      <c r="A332" s="133"/>
      <c r="B332" s="71">
        <v>7</v>
      </c>
      <c r="C332" s="66" t="s">
        <v>329</v>
      </c>
      <c r="D332" s="67">
        <v>31</v>
      </c>
      <c r="E332" s="67">
        <v>8917</v>
      </c>
      <c r="F332" s="67" t="s">
        <v>330</v>
      </c>
      <c r="G332" s="72" t="s">
        <v>331</v>
      </c>
      <c r="H332" s="67" t="s">
        <v>333</v>
      </c>
      <c r="I332" s="67">
        <v>37615</v>
      </c>
      <c r="J332" s="67" t="s">
        <v>334</v>
      </c>
      <c r="K332" s="72" t="s">
        <v>336</v>
      </c>
      <c r="L332" s="67" t="s">
        <v>333</v>
      </c>
    </row>
    <row r="333" spans="1:12" x14ac:dyDescent="0.2">
      <c r="A333" s="133"/>
      <c r="B333" s="67">
        <v>8</v>
      </c>
      <c r="C333" s="66" t="s">
        <v>329</v>
      </c>
      <c r="D333" s="67">
        <v>31</v>
      </c>
      <c r="E333" s="67">
        <v>44913</v>
      </c>
      <c r="F333" s="67" t="s">
        <v>344</v>
      </c>
      <c r="G333" s="67" t="s">
        <v>346</v>
      </c>
      <c r="H333" s="67" t="s">
        <v>337</v>
      </c>
      <c r="I333" s="67">
        <v>102038</v>
      </c>
      <c r="J333" s="67" t="s">
        <v>341</v>
      </c>
      <c r="K333" s="72" t="s">
        <v>348</v>
      </c>
      <c r="L333" s="67" t="s">
        <v>350</v>
      </c>
    </row>
    <row r="334" spans="1:12" x14ac:dyDescent="0.2">
      <c r="A334" s="133"/>
      <c r="B334" s="71">
        <v>9</v>
      </c>
      <c r="C334" s="66" t="s">
        <v>329</v>
      </c>
      <c r="D334" s="67">
        <v>31</v>
      </c>
      <c r="E334" s="67">
        <v>92623</v>
      </c>
      <c r="F334" s="67" t="s">
        <v>334</v>
      </c>
      <c r="G334" s="67" t="s">
        <v>352</v>
      </c>
      <c r="H334" s="67" t="s">
        <v>350</v>
      </c>
      <c r="I334" s="67">
        <v>92647</v>
      </c>
      <c r="J334" s="67" t="s">
        <v>334</v>
      </c>
      <c r="K334" s="67" t="s">
        <v>352</v>
      </c>
      <c r="L334" s="67" t="s">
        <v>350</v>
      </c>
    </row>
    <row r="335" spans="1:12" x14ac:dyDescent="0.2">
      <c r="A335" s="133"/>
      <c r="B335" s="67">
        <v>10</v>
      </c>
      <c r="C335" s="66" t="s">
        <v>338</v>
      </c>
      <c r="D335" s="67">
        <v>32</v>
      </c>
      <c r="E335" s="67">
        <v>4405</v>
      </c>
      <c r="F335" s="67" t="s">
        <v>184</v>
      </c>
      <c r="G335" s="72" t="s">
        <v>405</v>
      </c>
      <c r="H335" s="67" t="s">
        <v>337</v>
      </c>
      <c r="I335" s="67">
        <v>4405</v>
      </c>
      <c r="J335" s="67" t="s">
        <v>341</v>
      </c>
      <c r="K335" s="72" t="s">
        <v>405</v>
      </c>
      <c r="L335" s="67" t="s">
        <v>337</v>
      </c>
    </row>
    <row r="336" spans="1:12" x14ac:dyDescent="0.2">
      <c r="A336" s="133"/>
      <c r="B336" s="71">
        <v>11</v>
      </c>
      <c r="C336" s="66" t="s">
        <v>338</v>
      </c>
      <c r="D336" s="67">
        <v>32</v>
      </c>
      <c r="E336" s="67">
        <v>67355</v>
      </c>
      <c r="F336" s="67" t="s">
        <v>341</v>
      </c>
      <c r="G336" s="72" t="s">
        <v>356</v>
      </c>
      <c r="H336" s="67" t="s">
        <v>337</v>
      </c>
      <c r="I336" s="67">
        <v>67398</v>
      </c>
      <c r="J336" s="67" t="s">
        <v>341</v>
      </c>
      <c r="K336" s="72" t="s">
        <v>356</v>
      </c>
      <c r="L336" s="67" t="s">
        <v>337</v>
      </c>
    </row>
    <row r="337" spans="1:12" x14ac:dyDescent="0.2">
      <c r="A337" s="133"/>
      <c r="B337" s="67">
        <v>12</v>
      </c>
      <c r="C337" s="66" t="s">
        <v>338</v>
      </c>
      <c r="D337" s="67">
        <v>35</v>
      </c>
      <c r="E337" s="67">
        <v>4946</v>
      </c>
      <c r="F337" s="67" t="s">
        <v>343</v>
      </c>
      <c r="G337" s="72" t="s">
        <v>411</v>
      </c>
      <c r="H337" s="67" t="s">
        <v>337</v>
      </c>
      <c r="I337" s="67">
        <v>79080</v>
      </c>
      <c r="J337" s="67" t="s">
        <v>344</v>
      </c>
      <c r="K337" s="72" t="s">
        <v>443</v>
      </c>
      <c r="L337" s="67" t="s">
        <v>333</v>
      </c>
    </row>
    <row r="338" spans="1:12" x14ac:dyDescent="0.2">
      <c r="A338" s="133"/>
      <c r="B338" s="71">
        <v>13</v>
      </c>
      <c r="C338" s="66" t="s">
        <v>338</v>
      </c>
      <c r="D338" s="67">
        <v>35</v>
      </c>
      <c r="E338" s="67">
        <v>38510</v>
      </c>
      <c r="F338" s="67" t="s">
        <v>341</v>
      </c>
      <c r="G338" s="72" t="s">
        <v>400</v>
      </c>
      <c r="H338" s="67" t="s">
        <v>337</v>
      </c>
      <c r="I338" s="67">
        <v>38510</v>
      </c>
      <c r="J338" s="67" t="s">
        <v>341</v>
      </c>
      <c r="K338" s="72" t="s">
        <v>400</v>
      </c>
      <c r="L338" s="67" t="s">
        <v>337</v>
      </c>
    </row>
    <row r="339" spans="1:12" x14ac:dyDescent="0.2">
      <c r="A339" s="133"/>
      <c r="B339" s="67">
        <v>14</v>
      </c>
      <c r="C339" s="66" t="s">
        <v>338</v>
      </c>
      <c r="D339" s="67">
        <v>36</v>
      </c>
      <c r="E339" s="67">
        <v>8912</v>
      </c>
      <c r="F339" s="67" t="s">
        <v>334</v>
      </c>
      <c r="G339" s="72" t="s">
        <v>332</v>
      </c>
      <c r="H339" s="67" t="s">
        <v>333</v>
      </c>
      <c r="I339" s="67">
        <v>47603</v>
      </c>
      <c r="J339" s="67" t="s">
        <v>334</v>
      </c>
      <c r="K339" s="72" t="s">
        <v>342</v>
      </c>
      <c r="L339" s="67" t="s">
        <v>337</v>
      </c>
    </row>
    <row r="340" spans="1:12" x14ac:dyDescent="0.2">
      <c r="A340" s="133"/>
      <c r="B340" s="71">
        <v>15</v>
      </c>
      <c r="C340" s="66" t="s">
        <v>329</v>
      </c>
      <c r="D340" s="67">
        <v>39</v>
      </c>
      <c r="E340" s="67">
        <v>45889</v>
      </c>
      <c r="F340" s="67" t="s">
        <v>344</v>
      </c>
      <c r="G340" s="67" t="s">
        <v>345</v>
      </c>
      <c r="H340" s="67" t="s">
        <v>337</v>
      </c>
      <c r="I340" s="67">
        <v>102016</v>
      </c>
      <c r="J340" s="67" t="s">
        <v>341</v>
      </c>
      <c r="K340" s="72" t="s">
        <v>348</v>
      </c>
      <c r="L340" s="67" t="s">
        <v>350</v>
      </c>
    </row>
    <row r="341" spans="1:12" x14ac:dyDescent="0.2">
      <c r="A341" s="133"/>
      <c r="B341" s="67">
        <v>16</v>
      </c>
      <c r="C341" s="66" t="s">
        <v>329</v>
      </c>
      <c r="D341" s="67">
        <v>41</v>
      </c>
      <c r="E341" s="67">
        <v>40858</v>
      </c>
      <c r="F341" s="67" t="s">
        <v>334</v>
      </c>
      <c r="G341" s="72" t="s">
        <v>361</v>
      </c>
      <c r="H341" s="67" t="s">
        <v>333</v>
      </c>
      <c r="I341" s="67">
        <v>43082</v>
      </c>
      <c r="J341" s="67" t="s">
        <v>334</v>
      </c>
      <c r="K341" s="67" t="s">
        <v>363</v>
      </c>
      <c r="L341" s="67" t="s">
        <v>337</v>
      </c>
    </row>
    <row r="342" spans="1:12" x14ac:dyDescent="0.2">
      <c r="A342" s="133"/>
      <c r="B342" s="71">
        <v>17</v>
      </c>
      <c r="C342" s="66" t="s">
        <v>329</v>
      </c>
      <c r="D342" s="67">
        <v>41</v>
      </c>
      <c r="E342" s="67">
        <v>92582</v>
      </c>
      <c r="F342" s="67" t="s">
        <v>330</v>
      </c>
      <c r="G342" s="67" t="s">
        <v>352</v>
      </c>
      <c r="H342" s="67" t="s">
        <v>350</v>
      </c>
      <c r="I342" s="67">
        <v>92627</v>
      </c>
      <c r="J342" s="67" t="s">
        <v>334</v>
      </c>
      <c r="K342" s="67" t="s">
        <v>352</v>
      </c>
      <c r="L342" s="67" t="s">
        <v>349</v>
      </c>
    </row>
    <row r="343" spans="1:12" x14ac:dyDescent="0.2">
      <c r="A343" s="133"/>
      <c r="B343" s="67">
        <v>18</v>
      </c>
      <c r="C343" s="66" t="s">
        <v>338</v>
      </c>
      <c r="D343" s="67">
        <v>47</v>
      </c>
      <c r="E343" s="67">
        <v>31936</v>
      </c>
      <c r="F343" s="67" t="s">
        <v>184</v>
      </c>
      <c r="G343" s="72" t="s">
        <v>428</v>
      </c>
      <c r="H343" s="67" t="s">
        <v>337</v>
      </c>
      <c r="I343" s="67">
        <v>32253</v>
      </c>
      <c r="J343" s="67" t="s">
        <v>184</v>
      </c>
      <c r="K343" s="72" t="s">
        <v>428</v>
      </c>
      <c r="L343" s="67" t="s">
        <v>337</v>
      </c>
    </row>
    <row r="344" spans="1:12" x14ac:dyDescent="0.2">
      <c r="A344" s="134"/>
      <c r="B344" s="73">
        <v>19</v>
      </c>
      <c r="C344" s="74" t="s">
        <v>329</v>
      </c>
      <c r="D344" s="73">
        <v>73</v>
      </c>
      <c r="E344" s="73">
        <v>95042</v>
      </c>
      <c r="F344" s="73" t="s">
        <v>334</v>
      </c>
      <c r="G344" s="73" t="s">
        <v>352</v>
      </c>
      <c r="H344" s="73" t="s">
        <v>350</v>
      </c>
      <c r="I344" s="73">
        <v>95066</v>
      </c>
      <c r="J344" s="73" t="s">
        <v>334</v>
      </c>
      <c r="K344" s="73" t="s">
        <v>351</v>
      </c>
      <c r="L344" s="73" t="s">
        <v>350</v>
      </c>
    </row>
    <row r="345" spans="1:12" x14ac:dyDescent="0.2">
      <c r="A345" s="132" t="s">
        <v>453</v>
      </c>
      <c r="B345" s="71">
        <v>1</v>
      </c>
      <c r="C345" s="66" t="s">
        <v>329</v>
      </c>
      <c r="D345" s="67">
        <v>30</v>
      </c>
      <c r="E345" s="67">
        <v>13281</v>
      </c>
      <c r="F345" s="67" t="s">
        <v>344</v>
      </c>
      <c r="G345" s="72" t="s">
        <v>418</v>
      </c>
      <c r="H345" s="67" t="s">
        <v>337</v>
      </c>
      <c r="I345" s="67">
        <v>13950</v>
      </c>
      <c r="J345" s="67" t="s">
        <v>184</v>
      </c>
      <c r="K345" s="72" t="s">
        <v>420</v>
      </c>
      <c r="L345" s="67" t="s">
        <v>337</v>
      </c>
    </row>
    <row r="346" spans="1:12" x14ac:dyDescent="0.2">
      <c r="A346" s="133"/>
      <c r="B346" s="67">
        <v>2</v>
      </c>
      <c r="C346" s="66" t="s">
        <v>338</v>
      </c>
      <c r="D346" s="67">
        <v>30</v>
      </c>
      <c r="E346" s="67">
        <v>37669</v>
      </c>
      <c r="F346" s="67" t="s">
        <v>334</v>
      </c>
      <c r="G346" s="72" t="s">
        <v>336</v>
      </c>
      <c r="H346" s="67" t="s">
        <v>333</v>
      </c>
      <c r="I346" s="67">
        <v>47641</v>
      </c>
      <c r="J346" s="67" t="s">
        <v>334</v>
      </c>
      <c r="K346" s="72" t="s">
        <v>358</v>
      </c>
      <c r="L346" s="67" t="s">
        <v>337</v>
      </c>
    </row>
    <row r="347" spans="1:12" x14ac:dyDescent="0.2">
      <c r="A347" s="133"/>
      <c r="B347" s="71">
        <v>3</v>
      </c>
      <c r="C347" s="66" t="s">
        <v>329</v>
      </c>
      <c r="D347" s="67">
        <v>30</v>
      </c>
      <c r="E347" s="67">
        <v>45946</v>
      </c>
      <c r="F347" s="67" t="s">
        <v>344</v>
      </c>
      <c r="G347" s="67" t="s">
        <v>346</v>
      </c>
      <c r="H347" s="67" t="s">
        <v>337</v>
      </c>
      <c r="I347" s="67">
        <v>101491</v>
      </c>
      <c r="J347" s="67" t="s">
        <v>341</v>
      </c>
      <c r="K347" s="72" t="s">
        <v>348</v>
      </c>
      <c r="L347" s="67" t="s">
        <v>350</v>
      </c>
    </row>
    <row r="348" spans="1:12" x14ac:dyDescent="0.2">
      <c r="A348" s="133"/>
      <c r="B348" s="67">
        <v>4</v>
      </c>
      <c r="C348" s="66" t="s">
        <v>338</v>
      </c>
      <c r="D348" s="67">
        <v>30</v>
      </c>
      <c r="E348" s="67">
        <v>126183</v>
      </c>
      <c r="F348" s="67" t="s">
        <v>341</v>
      </c>
      <c r="G348" s="72" t="s">
        <v>433</v>
      </c>
      <c r="H348" s="67" t="s">
        <v>366</v>
      </c>
      <c r="I348" s="67">
        <v>126223</v>
      </c>
      <c r="J348" s="67" t="s">
        <v>341</v>
      </c>
      <c r="K348" s="72" t="s">
        <v>433</v>
      </c>
      <c r="L348" s="67" t="s">
        <v>366</v>
      </c>
    </row>
    <row r="349" spans="1:12" x14ac:dyDescent="0.2">
      <c r="A349" s="133"/>
      <c r="B349" s="71">
        <v>5</v>
      </c>
      <c r="C349" s="66" t="s">
        <v>329</v>
      </c>
      <c r="D349" s="67">
        <v>31</v>
      </c>
      <c r="E349" s="67">
        <v>8937</v>
      </c>
      <c r="F349" s="67" t="s">
        <v>334</v>
      </c>
      <c r="G349" s="72" t="s">
        <v>332</v>
      </c>
      <c r="H349" s="67" t="s">
        <v>333</v>
      </c>
      <c r="I349" s="67">
        <v>37668</v>
      </c>
      <c r="J349" s="67" t="s">
        <v>334</v>
      </c>
      <c r="K349" s="72" t="s">
        <v>336</v>
      </c>
      <c r="L349" s="67" t="s">
        <v>337</v>
      </c>
    </row>
    <row r="350" spans="1:12" x14ac:dyDescent="0.2">
      <c r="A350" s="133"/>
      <c r="B350" s="67">
        <v>6</v>
      </c>
      <c r="C350" s="66" t="s">
        <v>329</v>
      </c>
      <c r="D350" s="67">
        <v>31</v>
      </c>
      <c r="E350" s="67">
        <v>44958</v>
      </c>
      <c r="F350" s="67" t="s">
        <v>343</v>
      </c>
      <c r="G350" s="67" t="s">
        <v>345</v>
      </c>
      <c r="H350" s="67" t="s">
        <v>337</v>
      </c>
      <c r="I350" s="67">
        <v>101501</v>
      </c>
      <c r="J350" s="67" t="s">
        <v>341</v>
      </c>
      <c r="K350" s="72" t="s">
        <v>347</v>
      </c>
      <c r="L350" s="67" t="s">
        <v>350</v>
      </c>
    </row>
    <row r="351" spans="1:12" x14ac:dyDescent="0.2">
      <c r="A351" s="133"/>
      <c r="B351" s="71">
        <v>7</v>
      </c>
      <c r="C351" s="66" t="s">
        <v>329</v>
      </c>
      <c r="D351" s="67">
        <v>31</v>
      </c>
      <c r="E351" s="67">
        <v>92091</v>
      </c>
      <c r="F351" s="67" t="s">
        <v>334</v>
      </c>
      <c r="G351" s="67" t="s">
        <v>352</v>
      </c>
      <c r="H351" s="67" t="s">
        <v>350</v>
      </c>
      <c r="I351" s="67">
        <v>92115</v>
      </c>
      <c r="J351" s="67" t="s">
        <v>334</v>
      </c>
      <c r="K351" s="67" t="s">
        <v>352</v>
      </c>
      <c r="L351" s="67" t="s">
        <v>350</v>
      </c>
    </row>
    <row r="352" spans="1:12" x14ac:dyDescent="0.2">
      <c r="A352" s="133"/>
      <c r="B352" s="67">
        <v>8</v>
      </c>
      <c r="C352" s="66" t="s">
        <v>338</v>
      </c>
      <c r="D352" s="67">
        <v>32</v>
      </c>
      <c r="E352" s="67">
        <v>4419</v>
      </c>
      <c r="F352" s="67" t="s">
        <v>184</v>
      </c>
      <c r="G352" s="72" t="s">
        <v>441</v>
      </c>
      <c r="H352" s="67" t="s">
        <v>337</v>
      </c>
      <c r="I352" s="67">
        <v>4419</v>
      </c>
      <c r="J352" s="67" t="s">
        <v>341</v>
      </c>
      <c r="K352" s="72" t="s">
        <v>441</v>
      </c>
      <c r="L352" s="67" t="s">
        <v>337</v>
      </c>
    </row>
    <row r="353" spans="1:12" x14ac:dyDescent="0.2">
      <c r="A353" s="133"/>
      <c r="B353" s="71">
        <v>9</v>
      </c>
      <c r="C353" s="66" t="s">
        <v>370</v>
      </c>
      <c r="D353" s="67">
        <v>32</v>
      </c>
      <c r="E353" s="67">
        <v>14308</v>
      </c>
      <c r="F353" s="67" t="s">
        <v>184</v>
      </c>
      <c r="G353" s="72" t="s">
        <v>420</v>
      </c>
      <c r="H353" s="67" t="s">
        <v>337</v>
      </c>
      <c r="I353" s="67">
        <v>128023</v>
      </c>
      <c r="J353" s="67" t="s">
        <v>341</v>
      </c>
      <c r="K353" s="72" t="s">
        <v>365</v>
      </c>
      <c r="L353" s="67" t="s">
        <v>366</v>
      </c>
    </row>
    <row r="354" spans="1:12" x14ac:dyDescent="0.2">
      <c r="A354" s="133"/>
      <c r="B354" s="67">
        <v>10</v>
      </c>
      <c r="C354" s="66" t="s">
        <v>338</v>
      </c>
      <c r="D354" s="67">
        <v>32</v>
      </c>
      <c r="E354" s="67">
        <v>66945</v>
      </c>
      <c r="F354" s="67" t="s">
        <v>341</v>
      </c>
      <c r="G354" s="72" t="s">
        <v>356</v>
      </c>
      <c r="H354" s="67" t="s">
        <v>337</v>
      </c>
      <c r="I354" s="67">
        <v>66988</v>
      </c>
      <c r="J354" s="67" t="s">
        <v>341</v>
      </c>
      <c r="K354" s="72" t="s">
        <v>356</v>
      </c>
      <c r="L354" s="67" t="s">
        <v>337</v>
      </c>
    </row>
    <row r="355" spans="1:12" x14ac:dyDescent="0.2">
      <c r="A355" s="133"/>
      <c r="B355" s="71">
        <v>11</v>
      </c>
      <c r="C355" s="66" t="s">
        <v>338</v>
      </c>
      <c r="D355" s="67">
        <v>32</v>
      </c>
      <c r="E355" s="67">
        <v>128023</v>
      </c>
      <c r="F355" s="67" t="s">
        <v>341</v>
      </c>
      <c r="G355" s="72" t="s">
        <v>365</v>
      </c>
      <c r="H355" s="67" t="s">
        <v>366</v>
      </c>
      <c r="I355" s="67">
        <v>128023</v>
      </c>
      <c r="J355" s="67" t="s">
        <v>341</v>
      </c>
      <c r="K355" s="72" t="s">
        <v>364</v>
      </c>
      <c r="L355" s="67" t="s">
        <v>367</v>
      </c>
    </row>
    <row r="356" spans="1:12" x14ac:dyDescent="0.2">
      <c r="A356" s="133"/>
      <c r="B356" s="67">
        <v>12</v>
      </c>
      <c r="C356" s="66" t="s">
        <v>338</v>
      </c>
      <c r="D356" s="67">
        <v>35</v>
      </c>
      <c r="E356" s="67">
        <v>4959</v>
      </c>
      <c r="F356" s="67" t="s">
        <v>344</v>
      </c>
      <c r="G356" s="72" t="s">
        <v>411</v>
      </c>
      <c r="H356" s="67" t="s">
        <v>337</v>
      </c>
      <c r="I356" s="67">
        <v>78578</v>
      </c>
      <c r="J356" s="67" t="s">
        <v>343</v>
      </c>
      <c r="K356" s="72" t="s">
        <v>443</v>
      </c>
      <c r="L356" s="67" t="s">
        <v>337</v>
      </c>
    </row>
    <row r="357" spans="1:12" x14ac:dyDescent="0.2">
      <c r="A357" s="133"/>
      <c r="B357" s="71">
        <v>13</v>
      </c>
      <c r="C357" s="66" t="s">
        <v>338</v>
      </c>
      <c r="D357" s="67">
        <v>35</v>
      </c>
      <c r="E357" s="67">
        <v>38552</v>
      </c>
      <c r="F357" s="67" t="s">
        <v>341</v>
      </c>
      <c r="G357" s="72" t="s">
        <v>400</v>
      </c>
      <c r="H357" s="67" t="s">
        <v>337</v>
      </c>
      <c r="I357" s="67">
        <v>38552</v>
      </c>
      <c r="J357" s="67" t="s">
        <v>341</v>
      </c>
      <c r="K357" s="72" t="s">
        <v>400</v>
      </c>
      <c r="L357" s="67" t="s">
        <v>337</v>
      </c>
    </row>
    <row r="358" spans="1:12" x14ac:dyDescent="0.2">
      <c r="A358" s="133"/>
      <c r="B358" s="67">
        <v>14</v>
      </c>
      <c r="C358" s="66" t="s">
        <v>338</v>
      </c>
      <c r="D358" s="67">
        <v>36</v>
      </c>
      <c r="E358" s="67">
        <v>8932</v>
      </c>
      <c r="F358" s="67" t="s">
        <v>334</v>
      </c>
      <c r="G358" s="72" t="s">
        <v>332</v>
      </c>
      <c r="H358" s="67" t="s">
        <v>337</v>
      </c>
      <c r="I358" s="67">
        <v>47641</v>
      </c>
      <c r="J358" s="67" t="s">
        <v>334</v>
      </c>
      <c r="K358" s="72" t="s">
        <v>342</v>
      </c>
      <c r="L358" s="67" t="s">
        <v>337</v>
      </c>
    </row>
    <row r="359" spans="1:12" x14ac:dyDescent="0.2">
      <c r="A359" s="133"/>
      <c r="B359" s="71">
        <v>15</v>
      </c>
      <c r="C359" s="66" t="s">
        <v>329</v>
      </c>
      <c r="D359" s="67">
        <v>38</v>
      </c>
      <c r="E359" s="67">
        <v>40895</v>
      </c>
      <c r="F359" s="67" t="s">
        <v>334</v>
      </c>
      <c r="G359" s="72" t="s">
        <v>361</v>
      </c>
      <c r="H359" s="67" t="s">
        <v>337</v>
      </c>
      <c r="I359" s="67">
        <v>43119</v>
      </c>
      <c r="J359" s="67" t="s">
        <v>334</v>
      </c>
      <c r="K359" s="67" t="s">
        <v>362</v>
      </c>
      <c r="L359" s="67" t="s">
        <v>337</v>
      </c>
    </row>
    <row r="360" spans="1:12" x14ac:dyDescent="0.2">
      <c r="A360" s="133"/>
      <c r="B360" s="67">
        <v>16</v>
      </c>
      <c r="C360" s="66" t="s">
        <v>329</v>
      </c>
      <c r="D360" s="67">
        <v>39</v>
      </c>
      <c r="E360" s="67">
        <v>45934</v>
      </c>
      <c r="F360" s="67" t="s">
        <v>344</v>
      </c>
      <c r="G360" s="67" t="s">
        <v>346</v>
      </c>
      <c r="H360" s="67" t="s">
        <v>337</v>
      </c>
      <c r="I360" s="67">
        <v>101479</v>
      </c>
      <c r="J360" s="67" t="s">
        <v>341</v>
      </c>
      <c r="K360" s="72" t="s">
        <v>348</v>
      </c>
      <c r="L360" s="67" t="s">
        <v>350</v>
      </c>
    </row>
    <row r="361" spans="1:12" x14ac:dyDescent="0.2">
      <c r="A361" s="133"/>
      <c r="B361" s="71">
        <v>17</v>
      </c>
      <c r="C361" s="66" t="s">
        <v>329</v>
      </c>
      <c r="D361" s="67">
        <v>41</v>
      </c>
      <c r="E361" s="67">
        <v>40903</v>
      </c>
      <c r="F361" s="67" t="s">
        <v>334</v>
      </c>
      <c r="G361" s="72" t="s">
        <v>361</v>
      </c>
      <c r="H361" s="67" t="s">
        <v>333</v>
      </c>
      <c r="I361" s="67">
        <v>43127</v>
      </c>
      <c r="J361" s="67" t="s">
        <v>334</v>
      </c>
      <c r="K361" s="67" t="s">
        <v>363</v>
      </c>
      <c r="L361" s="67" t="s">
        <v>333</v>
      </c>
    </row>
    <row r="362" spans="1:12" x14ac:dyDescent="0.2">
      <c r="A362" s="133"/>
      <c r="B362" s="67">
        <v>18</v>
      </c>
      <c r="C362" s="66" t="s">
        <v>329</v>
      </c>
      <c r="D362" s="67">
        <v>41</v>
      </c>
      <c r="E362" s="67">
        <v>92050</v>
      </c>
      <c r="F362" s="67" t="s">
        <v>334</v>
      </c>
      <c r="G362" s="67" t="s">
        <v>352</v>
      </c>
      <c r="H362" s="67" t="s">
        <v>350</v>
      </c>
      <c r="I362" s="67">
        <v>92095</v>
      </c>
      <c r="J362" s="67" t="s">
        <v>334</v>
      </c>
      <c r="K362" s="67" t="s">
        <v>351</v>
      </c>
      <c r="L362" s="67" t="s">
        <v>350</v>
      </c>
    </row>
    <row r="363" spans="1:12" x14ac:dyDescent="0.2">
      <c r="A363" s="133"/>
      <c r="B363" s="71">
        <v>19</v>
      </c>
      <c r="C363" s="66" t="s">
        <v>338</v>
      </c>
      <c r="D363" s="67">
        <v>43</v>
      </c>
      <c r="E363" s="67">
        <v>31990</v>
      </c>
      <c r="F363" s="67" t="s">
        <v>341</v>
      </c>
      <c r="G363" s="72" t="s">
        <v>428</v>
      </c>
      <c r="H363" s="67" t="s">
        <v>333</v>
      </c>
      <c r="I363" s="67">
        <v>32302</v>
      </c>
      <c r="J363" s="67" t="s">
        <v>341</v>
      </c>
      <c r="K363" s="72" t="s">
        <v>427</v>
      </c>
      <c r="L363" s="67" t="s">
        <v>337</v>
      </c>
    </row>
    <row r="364" spans="1:12" x14ac:dyDescent="0.2">
      <c r="A364" s="133"/>
      <c r="B364" s="67">
        <v>20</v>
      </c>
      <c r="C364" s="66" t="s">
        <v>338</v>
      </c>
      <c r="D364" s="67">
        <v>43</v>
      </c>
      <c r="E364" s="67">
        <v>31999</v>
      </c>
      <c r="F364" s="67" t="s">
        <v>341</v>
      </c>
      <c r="G364" s="72" t="s">
        <v>427</v>
      </c>
      <c r="H364" s="67" t="s">
        <v>337</v>
      </c>
      <c r="I364" s="67">
        <v>32293</v>
      </c>
      <c r="J364" s="67" t="s">
        <v>341</v>
      </c>
      <c r="K364" s="72" t="s">
        <v>428</v>
      </c>
      <c r="L364" s="67" t="s">
        <v>337</v>
      </c>
    </row>
    <row r="365" spans="1:12" x14ac:dyDescent="0.2">
      <c r="A365" s="134"/>
      <c r="B365" s="73">
        <v>21</v>
      </c>
      <c r="C365" s="74" t="s">
        <v>329</v>
      </c>
      <c r="D365" s="73">
        <v>73</v>
      </c>
      <c r="E365" s="73">
        <v>94510</v>
      </c>
      <c r="F365" s="73" t="s">
        <v>334</v>
      </c>
      <c r="G365" s="73" t="s">
        <v>352</v>
      </c>
      <c r="H365" s="73" t="s">
        <v>349</v>
      </c>
      <c r="I365" s="73">
        <v>94534</v>
      </c>
      <c r="J365" s="73" t="s">
        <v>334</v>
      </c>
      <c r="K365" s="73" t="s">
        <v>352</v>
      </c>
      <c r="L365" s="73" t="s">
        <v>350</v>
      </c>
    </row>
    <row r="366" spans="1:12" x14ac:dyDescent="0.2">
      <c r="A366" s="132" t="s">
        <v>454</v>
      </c>
      <c r="B366" s="71">
        <v>1</v>
      </c>
      <c r="C366" s="66" t="s">
        <v>338</v>
      </c>
      <c r="D366" s="67">
        <v>30</v>
      </c>
      <c r="E366" s="67">
        <v>14148</v>
      </c>
      <c r="F366" s="67" t="s">
        <v>341</v>
      </c>
      <c r="G366" s="72" t="s">
        <v>419</v>
      </c>
      <c r="H366" s="67" t="s">
        <v>337</v>
      </c>
      <c r="I366" s="67">
        <v>14148</v>
      </c>
      <c r="J366" s="67" t="s">
        <v>341</v>
      </c>
      <c r="K366" s="72" t="s">
        <v>420</v>
      </c>
      <c r="L366" s="67" t="s">
        <v>337</v>
      </c>
    </row>
    <row r="367" spans="1:12" x14ac:dyDescent="0.2">
      <c r="A367" s="133"/>
      <c r="B367" s="67">
        <v>2</v>
      </c>
      <c r="C367" s="66" t="s">
        <v>338</v>
      </c>
      <c r="D367" s="67">
        <v>30</v>
      </c>
      <c r="E367" s="67">
        <v>37806</v>
      </c>
      <c r="F367" s="67" t="s">
        <v>334</v>
      </c>
      <c r="G367" s="72" t="s">
        <v>336</v>
      </c>
      <c r="H367" s="67" t="s">
        <v>337</v>
      </c>
      <c r="I367" s="67">
        <v>47773</v>
      </c>
      <c r="J367" s="67" t="s">
        <v>334</v>
      </c>
      <c r="K367" s="72" t="s">
        <v>342</v>
      </c>
      <c r="L367" s="67" t="s">
        <v>337</v>
      </c>
    </row>
    <row r="368" spans="1:12" x14ac:dyDescent="0.2">
      <c r="A368" s="133"/>
      <c r="B368" s="71">
        <v>3</v>
      </c>
      <c r="C368" s="66" t="s">
        <v>329</v>
      </c>
      <c r="D368" s="67">
        <v>30</v>
      </c>
      <c r="E368" s="67">
        <v>46055</v>
      </c>
      <c r="F368" s="67" t="s">
        <v>344</v>
      </c>
      <c r="G368" s="67" t="s">
        <v>345</v>
      </c>
      <c r="H368" s="67" t="s">
        <v>337</v>
      </c>
      <c r="I368" s="67">
        <v>102296</v>
      </c>
      <c r="J368" s="67" t="s">
        <v>184</v>
      </c>
      <c r="K368" s="72" t="s">
        <v>348</v>
      </c>
      <c r="L368" s="67" t="s">
        <v>349</v>
      </c>
    </row>
    <row r="369" spans="1:12" x14ac:dyDescent="0.2">
      <c r="A369" s="133"/>
      <c r="B369" s="67">
        <v>4</v>
      </c>
      <c r="C369" s="66" t="s">
        <v>370</v>
      </c>
      <c r="D369" s="67">
        <v>30</v>
      </c>
      <c r="E369" s="67">
        <v>49692</v>
      </c>
      <c r="F369" s="67" t="s">
        <v>341</v>
      </c>
      <c r="G369" s="72" t="s">
        <v>449</v>
      </c>
      <c r="H369" s="67" t="s">
        <v>337</v>
      </c>
      <c r="I369" s="67">
        <v>49693</v>
      </c>
      <c r="J369" s="67" t="s">
        <v>341</v>
      </c>
      <c r="K369" s="72" t="s">
        <v>448</v>
      </c>
      <c r="L369" s="67" t="s">
        <v>337</v>
      </c>
    </row>
    <row r="370" spans="1:12" x14ac:dyDescent="0.2">
      <c r="A370" s="133"/>
      <c r="B370" s="71">
        <v>5</v>
      </c>
      <c r="C370" s="66" t="s">
        <v>370</v>
      </c>
      <c r="D370" s="67">
        <v>30</v>
      </c>
      <c r="E370" s="67">
        <v>49694</v>
      </c>
      <c r="F370" s="67" t="s">
        <v>341</v>
      </c>
      <c r="G370" s="72" t="s">
        <v>448</v>
      </c>
      <c r="H370" s="67" t="s">
        <v>337</v>
      </c>
      <c r="I370" s="67">
        <v>49697</v>
      </c>
      <c r="J370" s="67" t="s">
        <v>341</v>
      </c>
      <c r="K370" s="72" t="s">
        <v>449</v>
      </c>
      <c r="L370" s="67" t="s">
        <v>333</v>
      </c>
    </row>
    <row r="371" spans="1:12" x14ac:dyDescent="0.2">
      <c r="A371" s="133"/>
      <c r="B371" s="67">
        <v>6</v>
      </c>
      <c r="C371" s="66" t="s">
        <v>329</v>
      </c>
      <c r="D371" s="67">
        <v>31</v>
      </c>
      <c r="E371" s="67">
        <v>8780</v>
      </c>
      <c r="F371" s="67" t="s">
        <v>334</v>
      </c>
      <c r="G371" s="72" t="s">
        <v>332</v>
      </c>
      <c r="H371" s="67" t="s">
        <v>337</v>
      </c>
      <c r="I371" s="67">
        <v>37805</v>
      </c>
      <c r="J371" s="67" t="s">
        <v>334</v>
      </c>
      <c r="K371" s="72" t="s">
        <v>335</v>
      </c>
      <c r="L371" s="67" t="s">
        <v>337</v>
      </c>
    </row>
    <row r="372" spans="1:12" x14ac:dyDescent="0.2">
      <c r="A372" s="133"/>
      <c r="B372" s="71">
        <v>7</v>
      </c>
      <c r="C372" s="66" t="s">
        <v>329</v>
      </c>
      <c r="D372" s="67">
        <v>31</v>
      </c>
      <c r="E372" s="67">
        <v>49693</v>
      </c>
      <c r="F372" s="67" t="s">
        <v>341</v>
      </c>
      <c r="G372" s="72" t="s">
        <v>449</v>
      </c>
      <c r="H372" s="67" t="s">
        <v>337</v>
      </c>
      <c r="I372" s="67">
        <v>49695</v>
      </c>
      <c r="J372" s="67" t="s">
        <v>341</v>
      </c>
      <c r="K372" s="72" t="s">
        <v>449</v>
      </c>
      <c r="L372" s="67" t="s">
        <v>337</v>
      </c>
    </row>
    <row r="373" spans="1:12" x14ac:dyDescent="0.2">
      <c r="A373" s="133"/>
      <c r="B373" s="67">
        <v>8</v>
      </c>
      <c r="C373" s="66" t="s">
        <v>329</v>
      </c>
      <c r="D373" s="67">
        <v>31</v>
      </c>
      <c r="E373" s="67">
        <v>92898</v>
      </c>
      <c r="F373" s="67" t="s">
        <v>334</v>
      </c>
      <c r="G373" s="67" t="s">
        <v>351</v>
      </c>
      <c r="H373" s="67" t="s">
        <v>350</v>
      </c>
      <c r="I373" s="67">
        <v>92922</v>
      </c>
      <c r="J373" s="67" t="s">
        <v>334</v>
      </c>
      <c r="K373" s="67" t="s">
        <v>351</v>
      </c>
      <c r="L373" s="67" t="s">
        <v>350</v>
      </c>
    </row>
    <row r="374" spans="1:12" x14ac:dyDescent="0.2">
      <c r="A374" s="133"/>
      <c r="B374" s="71">
        <v>9</v>
      </c>
      <c r="C374" s="66" t="s">
        <v>338</v>
      </c>
      <c r="D374" s="67">
        <v>32</v>
      </c>
      <c r="E374" s="67">
        <v>4232</v>
      </c>
      <c r="F374" s="67" t="s">
        <v>341</v>
      </c>
      <c r="G374" s="72" t="s">
        <v>441</v>
      </c>
      <c r="H374" s="67" t="s">
        <v>337</v>
      </c>
      <c r="I374" s="67">
        <v>4232</v>
      </c>
      <c r="J374" s="67" t="s">
        <v>341</v>
      </c>
      <c r="K374" s="72" t="s">
        <v>441</v>
      </c>
      <c r="L374" s="67" t="s">
        <v>337</v>
      </c>
    </row>
    <row r="375" spans="1:12" x14ac:dyDescent="0.2">
      <c r="A375" s="133"/>
      <c r="B375" s="67">
        <v>10</v>
      </c>
      <c r="C375" s="66" t="s">
        <v>329</v>
      </c>
      <c r="D375" s="67">
        <v>32</v>
      </c>
      <c r="E375" s="67">
        <v>14149</v>
      </c>
      <c r="F375" s="67" t="s">
        <v>341</v>
      </c>
      <c r="G375" s="72" t="s">
        <v>419</v>
      </c>
      <c r="H375" s="67" t="s">
        <v>337</v>
      </c>
      <c r="I375" s="67">
        <v>14153</v>
      </c>
      <c r="J375" s="67" t="s">
        <v>341</v>
      </c>
      <c r="K375" s="72" t="s">
        <v>420</v>
      </c>
      <c r="L375" s="67" t="s">
        <v>337</v>
      </c>
    </row>
    <row r="376" spans="1:12" x14ac:dyDescent="0.2">
      <c r="A376" s="133"/>
      <c r="B376" s="71">
        <v>11</v>
      </c>
      <c r="C376" s="66" t="s">
        <v>338</v>
      </c>
      <c r="D376" s="67">
        <v>32</v>
      </c>
      <c r="E376" s="67">
        <v>67489</v>
      </c>
      <c r="F376" s="67" t="s">
        <v>341</v>
      </c>
      <c r="G376" s="72" t="s">
        <v>356</v>
      </c>
      <c r="H376" s="67" t="s">
        <v>337</v>
      </c>
      <c r="I376" s="67">
        <v>67532</v>
      </c>
      <c r="J376" s="67" t="s">
        <v>341</v>
      </c>
      <c r="K376" s="72" t="s">
        <v>356</v>
      </c>
      <c r="L376" s="67" t="s">
        <v>337</v>
      </c>
    </row>
    <row r="377" spans="1:12" x14ac:dyDescent="0.2">
      <c r="A377" s="133"/>
      <c r="B377" s="67">
        <v>12</v>
      </c>
      <c r="C377" s="66" t="s">
        <v>338</v>
      </c>
      <c r="D377" s="67">
        <v>33</v>
      </c>
      <c r="E377" s="67">
        <v>129029</v>
      </c>
      <c r="F377" s="67" t="s">
        <v>341</v>
      </c>
      <c r="G377" s="72" t="s">
        <v>365</v>
      </c>
      <c r="H377" s="67" t="s">
        <v>367</v>
      </c>
      <c r="I377" s="67">
        <v>129029</v>
      </c>
      <c r="J377" s="67" t="s">
        <v>341</v>
      </c>
      <c r="K377" s="72" t="s">
        <v>364</v>
      </c>
      <c r="L377" s="67" t="s">
        <v>367</v>
      </c>
    </row>
    <row r="378" spans="1:12" x14ac:dyDescent="0.2">
      <c r="A378" s="133"/>
      <c r="B378" s="71">
        <v>13</v>
      </c>
      <c r="C378" s="66" t="s">
        <v>338</v>
      </c>
      <c r="D378" s="67">
        <v>35</v>
      </c>
      <c r="E378" s="67">
        <v>4778</v>
      </c>
      <c r="F378" s="67" t="s">
        <v>344</v>
      </c>
      <c r="G378" s="72" t="s">
        <v>410</v>
      </c>
      <c r="H378" s="67" t="s">
        <v>337</v>
      </c>
      <c r="I378" s="67">
        <v>79305</v>
      </c>
      <c r="J378" s="67" t="s">
        <v>344</v>
      </c>
      <c r="K378" s="72" t="s">
        <v>443</v>
      </c>
      <c r="L378" s="67" t="s">
        <v>337</v>
      </c>
    </row>
    <row r="379" spans="1:12" x14ac:dyDescent="0.2">
      <c r="A379" s="133"/>
      <c r="B379" s="67">
        <v>14</v>
      </c>
      <c r="C379" s="66" t="s">
        <v>338</v>
      </c>
      <c r="D379" s="67">
        <v>35</v>
      </c>
      <c r="E379" s="67">
        <v>38698</v>
      </c>
      <c r="F379" s="67" t="s">
        <v>341</v>
      </c>
      <c r="G379" s="72" t="s">
        <v>400</v>
      </c>
      <c r="H379" s="67" t="s">
        <v>337</v>
      </c>
      <c r="I379" s="67">
        <v>38698</v>
      </c>
      <c r="J379" s="67" t="s">
        <v>341</v>
      </c>
      <c r="K379" s="72" t="s">
        <v>400</v>
      </c>
      <c r="L379" s="67" t="s">
        <v>337</v>
      </c>
    </row>
    <row r="380" spans="1:12" x14ac:dyDescent="0.2">
      <c r="A380" s="133"/>
      <c r="B380" s="71">
        <v>15</v>
      </c>
      <c r="C380" s="66" t="s">
        <v>329</v>
      </c>
      <c r="D380" s="67">
        <v>35</v>
      </c>
      <c r="E380" s="67">
        <v>68987</v>
      </c>
      <c r="F380" s="67" t="s">
        <v>341</v>
      </c>
      <c r="G380" s="72" t="s">
        <v>456</v>
      </c>
      <c r="H380" s="67" t="s">
        <v>337</v>
      </c>
      <c r="I380" s="67">
        <v>69006</v>
      </c>
      <c r="J380" s="67" t="s">
        <v>341</v>
      </c>
      <c r="K380" s="72" t="s">
        <v>455</v>
      </c>
      <c r="L380" s="67" t="s">
        <v>337</v>
      </c>
    </row>
    <row r="381" spans="1:12" x14ac:dyDescent="0.2">
      <c r="A381" s="133"/>
      <c r="B381" s="67">
        <v>16</v>
      </c>
      <c r="C381" s="66" t="s">
        <v>338</v>
      </c>
      <c r="D381" s="67">
        <v>36</v>
      </c>
      <c r="E381" s="67">
        <v>8775</v>
      </c>
      <c r="F381" s="67" t="s">
        <v>334</v>
      </c>
      <c r="G381" s="72" t="s">
        <v>332</v>
      </c>
      <c r="H381" s="67" t="s">
        <v>333</v>
      </c>
      <c r="I381" s="67">
        <v>47773</v>
      </c>
      <c r="J381" s="67" t="s">
        <v>330</v>
      </c>
      <c r="K381" s="72" t="s">
        <v>342</v>
      </c>
      <c r="L381" s="67" t="s">
        <v>337</v>
      </c>
    </row>
    <row r="382" spans="1:12" x14ac:dyDescent="0.2">
      <c r="A382" s="133"/>
      <c r="B382" s="71">
        <v>17</v>
      </c>
      <c r="C382" s="66" t="s">
        <v>338</v>
      </c>
      <c r="D382" s="67">
        <v>36</v>
      </c>
      <c r="E382" s="67">
        <v>127015</v>
      </c>
      <c r="F382" s="67" t="s">
        <v>184</v>
      </c>
      <c r="G382" s="72" t="s">
        <v>433</v>
      </c>
      <c r="H382" s="67" t="s">
        <v>367</v>
      </c>
      <c r="I382" s="67">
        <v>127058</v>
      </c>
      <c r="J382" s="67" t="s">
        <v>341</v>
      </c>
      <c r="K382" s="72" t="s">
        <v>433</v>
      </c>
      <c r="L382" s="67" t="s">
        <v>367</v>
      </c>
    </row>
    <row r="383" spans="1:12" x14ac:dyDescent="0.2">
      <c r="A383" s="133"/>
      <c r="B383" s="67">
        <v>18</v>
      </c>
      <c r="C383" s="66" t="s">
        <v>329</v>
      </c>
      <c r="D383" s="67">
        <v>38</v>
      </c>
      <c r="E383" s="67">
        <v>8459</v>
      </c>
      <c r="F383" s="67" t="s">
        <v>341</v>
      </c>
      <c r="G383" s="72" t="s">
        <v>438</v>
      </c>
      <c r="H383" s="67" t="s">
        <v>333</v>
      </c>
      <c r="I383" s="67">
        <v>8460</v>
      </c>
      <c r="J383" s="67" t="s">
        <v>341</v>
      </c>
      <c r="K383" s="72" t="s">
        <v>438</v>
      </c>
      <c r="L383" s="67" t="s">
        <v>337</v>
      </c>
    </row>
    <row r="384" spans="1:12" x14ac:dyDescent="0.2">
      <c r="A384" s="133"/>
      <c r="B384" s="71">
        <v>19</v>
      </c>
      <c r="C384" s="66" t="s">
        <v>329</v>
      </c>
      <c r="D384" s="67">
        <v>39</v>
      </c>
      <c r="E384" s="67">
        <v>46043</v>
      </c>
      <c r="F384" s="67" t="s">
        <v>344</v>
      </c>
      <c r="G384" s="67" t="s">
        <v>346</v>
      </c>
      <c r="H384" s="67" t="s">
        <v>337</v>
      </c>
      <c r="I384" s="67">
        <v>102284</v>
      </c>
      <c r="J384" s="67" t="s">
        <v>341</v>
      </c>
      <c r="K384" s="72" t="s">
        <v>348</v>
      </c>
      <c r="L384" s="67" t="s">
        <v>350</v>
      </c>
    </row>
    <row r="385" spans="1:12" x14ac:dyDescent="0.2">
      <c r="A385" s="133"/>
      <c r="B385" s="67">
        <v>20</v>
      </c>
      <c r="C385" s="66" t="s">
        <v>329</v>
      </c>
      <c r="D385" s="67">
        <v>41</v>
      </c>
      <c r="E385" s="67">
        <v>41045</v>
      </c>
      <c r="F385" s="67" t="s">
        <v>334</v>
      </c>
      <c r="G385" s="72" t="s">
        <v>361</v>
      </c>
      <c r="H385" s="67" t="s">
        <v>337</v>
      </c>
      <c r="I385" s="67">
        <v>43269</v>
      </c>
      <c r="J385" s="67" t="s">
        <v>334</v>
      </c>
      <c r="K385" s="67" t="s">
        <v>363</v>
      </c>
      <c r="L385" s="67" t="s">
        <v>337</v>
      </c>
    </row>
    <row r="386" spans="1:12" x14ac:dyDescent="0.2">
      <c r="A386" s="133"/>
      <c r="B386" s="71">
        <v>21</v>
      </c>
      <c r="C386" s="66" t="s">
        <v>329</v>
      </c>
      <c r="D386" s="67">
        <v>41</v>
      </c>
      <c r="E386" s="67">
        <v>92857</v>
      </c>
      <c r="F386" s="67" t="s">
        <v>334</v>
      </c>
      <c r="G386" s="67" t="s">
        <v>352</v>
      </c>
      <c r="H386" s="67" t="s">
        <v>350</v>
      </c>
      <c r="I386" s="67">
        <v>92902</v>
      </c>
      <c r="J386" s="67" t="s">
        <v>330</v>
      </c>
      <c r="K386" s="67" t="s">
        <v>352</v>
      </c>
      <c r="L386" s="67" t="s">
        <v>350</v>
      </c>
    </row>
    <row r="387" spans="1:12" x14ac:dyDescent="0.2">
      <c r="A387" s="134"/>
      <c r="B387" s="73">
        <v>22</v>
      </c>
      <c r="C387" s="74" t="s">
        <v>329</v>
      </c>
      <c r="D387" s="73">
        <v>73</v>
      </c>
      <c r="E387" s="73">
        <v>95317</v>
      </c>
      <c r="F387" s="73" t="s">
        <v>334</v>
      </c>
      <c r="G387" s="73" t="s">
        <v>352</v>
      </c>
      <c r="H387" s="73" t="s">
        <v>350</v>
      </c>
      <c r="I387" s="73">
        <v>95341</v>
      </c>
      <c r="J387" s="73" t="s">
        <v>334</v>
      </c>
      <c r="K387" s="73" t="s">
        <v>352</v>
      </c>
      <c r="L387" s="73" t="s">
        <v>350</v>
      </c>
    </row>
    <row r="388" spans="1:12" x14ac:dyDescent="0.2">
      <c r="A388" s="132" t="s">
        <v>457</v>
      </c>
      <c r="B388" s="71">
        <v>1</v>
      </c>
      <c r="C388" s="66" t="s">
        <v>329</v>
      </c>
      <c r="D388" s="67">
        <v>30</v>
      </c>
      <c r="E388" s="67">
        <v>4479</v>
      </c>
      <c r="F388" s="67" t="s">
        <v>341</v>
      </c>
      <c r="G388" s="72" t="s">
        <v>441</v>
      </c>
      <c r="H388" s="67" t="s">
        <v>337</v>
      </c>
      <c r="I388" s="67">
        <v>4502</v>
      </c>
      <c r="J388" s="67" t="s">
        <v>341</v>
      </c>
      <c r="K388" s="72" t="s">
        <v>440</v>
      </c>
      <c r="L388" s="67" t="s">
        <v>337</v>
      </c>
    </row>
    <row r="389" spans="1:12" x14ac:dyDescent="0.2">
      <c r="A389" s="133"/>
      <c r="B389" s="67">
        <v>2</v>
      </c>
      <c r="C389" s="66" t="s">
        <v>338</v>
      </c>
      <c r="D389" s="67">
        <v>30</v>
      </c>
      <c r="E389" s="67">
        <v>37787</v>
      </c>
      <c r="F389" s="67" t="s">
        <v>334</v>
      </c>
      <c r="G389" s="72" t="s">
        <v>336</v>
      </c>
      <c r="H389" s="67" t="s">
        <v>337</v>
      </c>
      <c r="I389" s="67">
        <v>47785</v>
      </c>
      <c r="J389" s="67" t="s">
        <v>334</v>
      </c>
      <c r="K389" s="72" t="s">
        <v>342</v>
      </c>
      <c r="L389" s="67" t="s">
        <v>333</v>
      </c>
    </row>
    <row r="390" spans="1:12" x14ac:dyDescent="0.2">
      <c r="A390" s="133"/>
      <c r="B390" s="71">
        <v>3</v>
      </c>
      <c r="C390" s="66" t="s">
        <v>329</v>
      </c>
      <c r="D390" s="67">
        <v>30</v>
      </c>
      <c r="E390" s="67">
        <v>46064</v>
      </c>
      <c r="F390" s="67" t="s">
        <v>344</v>
      </c>
      <c r="G390" s="67" t="s">
        <v>346</v>
      </c>
      <c r="H390" s="67" t="s">
        <v>337</v>
      </c>
      <c r="I390" s="67">
        <v>101421</v>
      </c>
      <c r="J390" s="67" t="s">
        <v>341</v>
      </c>
      <c r="K390" s="72" t="s">
        <v>348</v>
      </c>
      <c r="L390" s="67" t="s">
        <v>349</v>
      </c>
    </row>
    <row r="391" spans="1:12" x14ac:dyDescent="0.2">
      <c r="A391" s="133"/>
      <c r="B391" s="67">
        <v>4</v>
      </c>
      <c r="C391" s="66" t="s">
        <v>329</v>
      </c>
      <c r="D391" s="67">
        <v>31</v>
      </c>
      <c r="E391" s="67">
        <v>8812</v>
      </c>
      <c r="F391" s="67" t="s">
        <v>334</v>
      </c>
      <c r="G391" s="72" t="s">
        <v>331</v>
      </c>
      <c r="H391" s="67" t="s">
        <v>337</v>
      </c>
      <c r="I391" s="67">
        <v>37786</v>
      </c>
      <c r="J391" s="67" t="s">
        <v>334</v>
      </c>
      <c r="K391" s="72" t="s">
        <v>335</v>
      </c>
      <c r="L391" s="67" t="s">
        <v>337</v>
      </c>
    </row>
    <row r="392" spans="1:12" x14ac:dyDescent="0.2">
      <c r="A392" s="133"/>
      <c r="B392" s="71">
        <v>5</v>
      </c>
      <c r="C392" s="66" t="s">
        <v>329</v>
      </c>
      <c r="D392" s="67">
        <v>31</v>
      </c>
      <c r="E392" s="67">
        <v>92047</v>
      </c>
      <c r="F392" s="67" t="s">
        <v>334</v>
      </c>
      <c r="G392" s="67" t="s">
        <v>352</v>
      </c>
      <c r="H392" s="67" t="s">
        <v>350</v>
      </c>
      <c r="I392" s="67">
        <v>92071</v>
      </c>
      <c r="J392" s="67" t="s">
        <v>330</v>
      </c>
      <c r="K392" s="67" t="s">
        <v>351</v>
      </c>
      <c r="L392" s="67" t="s">
        <v>350</v>
      </c>
    </row>
    <row r="393" spans="1:12" x14ac:dyDescent="0.2">
      <c r="A393" s="133"/>
      <c r="B393" s="67">
        <v>6</v>
      </c>
      <c r="C393" s="66" t="s">
        <v>338</v>
      </c>
      <c r="D393" s="67">
        <v>32</v>
      </c>
      <c r="E393" s="67">
        <v>4278</v>
      </c>
      <c r="F393" s="67" t="s">
        <v>341</v>
      </c>
      <c r="G393" s="72" t="s">
        <v>440</v>
      </c>
      <c r="H393" s="67" t="s">
        <v>337</v>
      </c>
      <c r="I393" s="67">
        <v>4278</v>
      </c>
      <c r="J393" s="67" t="s">
        <v>341</v>
      </c>
      <c r="K393" s="72" t="s">
        <v>441</v>
      </c>
      <c r="L393" s="67" t="s">
        <v>337</v>
      </c>
    </row>
    <row r="394" spans="1:12" x14ac:dyDescent="0.2">
      <c r="A394" s="133"/>
      <c r="B394" s="71">
        <v>7</v>
      </c>
      <c r="C394" s="66" t="s">
        <v>338</v>
      </c>
      <c r="D394" s="67">
        <v>32</v>
      </c>
      <c r="E394" s="67">
        <v>66736</v>
      </c>
      <c r="F394" s="67" t="s">
        <v>341</v>
      </c>
      <c r="G394" s="72" t="s">
        <v>356</v>
      </c>
      <c r="H394" s="67" t="s">
        <v>333</v>
      </c>
      <c r="I394" s="67">
        <v>66779</v>
      </c>
      <c r="J394" s="67" t="s">
        <v>341</v>
      </c>
      <c r="K394" s="72" t="s">
        <v>356</v>
      </c>
      <c r="L394" s="67" t="s">
        <v>337</v>
      </c>
    </row>
    <row r="395" spans="1:12" x14ac:dyDescent="0.2">
      <c r="A395" s="133"/>
      <c r="B395" s="67">
        <v>8</v>
      </c>
      <c r="C395" s="66" t="s">
        <v>338</v>
      </c>
      <c r="D395" s="67">
        <v>35</v>
      </c>
      <c r="E395" s="67">
        <v>38668</v>
      </c>
      <c r="F395" s="67" t="s">
        <v>341</v>
      </c>
      <c r="G395" s="72" t="s">
        <v>399</v>
      </c>
      <c r="H395" s="67" t="s">
        <v>337</v>
      </c>
      <c r="I395" s="67">
        <v>38668</v>
      </c>
      <c r="J395" s="67" t="s">
        <v>184</v>
      </c>
      <c r="K395" s="72" t="s">
        <v>400</v>
      </c>
      <c r="L395" s="67" t="s">
        <v>337</v>
      </c>
    </row>
    <row r="396" spans="1:12" x14ac:dyDescent="0.2">
      <c r="A396" s="133"/>
      <c r="B396" s="71">
        <v>9</v>
      </c>
      <c r="C396" s="66" t="s">
        <v>338</v>
      </c>
      <c r="D396" s="67">
        <v>36</v>
      </c>
      <c r="E396" s="67">
        <v>8807</v>
      </c>
      <c r="F396" s="67" t="s">
        <v>334</v>
      </c>
      <c r="G396" s="72" t="s">
        <v>331</v>
      </c>
      <c r="H396" s="67" t="s">
        <v>337</v>
      </c>
      <c r="I396" s="67">
        <v>47785</v>
      </c>
      <c r="J396" s="67" t="s">
        <v>334</v>
      </c>
      <c r="K396" s="72" t="s">
        <v>342</v>
      </c>
      <c r="L396" s="67" t="s">
        <v>337</v>
      </c>
    </row>
    <row r="397" spans="1:12" x14ac:dyDescent="0.2">
      <c r="A397" s="133"/>
      <c r="B397" s="67">
        <v>10</v>
      </c>
      <c r="C397" s="66" t="s">
        <v>338</v>
      </c>
      <c r="D397" s="67">
        <v>36</v>
      </c>
      <c r="E397" s="67">
        <v>126095</v>
      </c>
      <c r="F397" s="67" t="s">
        <v>341</v>
      </c>
      <c r="G397" s="72" t="s">
        <v>433</v>
      </c>
      <c r="H397" s="67" t="s">
        <v>366</v>
      </c>
      <c r="I397" s="67">
        <v>126138</v>
      </c>
      <c r="J397" s="67" t="s">
        <v>341</v>
      </c>
      <c r="K397" s="72" t="s">
        <v>432</v>
      </c>
      <c r="L397" s="67" t="s">
        <v>367</v>
      </c>
    </row>
    <row r="398" spans="1:12" x14ac:dyDescent="0.2">
      <c r="A398" s="133"/>
      <c r="B398" s="71">
        <v>11</v>
      </c>
      <c r="C398" s="66" t="s">
        <v>329</v>
      </c>
      <c r="D398" s="67">
        <v>39</v>
      </c>
      <c r="E398" s="67">
        <v>46052</v>
      </c>
      <c r="F398" s="67" t="s">
        <v>344</v>
      </c>
      <c r="G398" s="67" t="s">
        <v>345</v>
      </c>
      <c r="H398" s="67" t="s">
        <v>337</v>
      </c>
      <c r="I398" s="67">
        <v>101409</v>
      </c>
      <c r="J398" s="67" t="s">
        <v>341</v>
      </c>
      <c r="K398" s="72" t="s">
        <v>348</v>
      </c>
      <c r="L398" s="67" t="s">
        <v>349</v>
      </c>
    </row>
    <row r="399" spans="1:12" x14ac:dyDescent="0.2">
      <c r="A399" s="133"/>
      <c r="B399" s="67">
        <v>12</v>
      </c>
      <c r="C399" s="66" t="s">
        <v>329</v>
      </c>
      <c r="D399" s="67">
        <v>41</v>
      </c>
      <c r="E399" s="67">
        <v>41018</v>
      </c>
      <c r="F399" s="67" t="s">
        <v>334</v>
      </c>
      <c r="G399" s="72" t="s">
        <v>361</v>
      </c>
      <c r="H399" s="67" t="s">
        <v>337</v>
      </c>
      <c r="I399" s="67">
        <v>43242</v>
      </c>
      <c r="J399" s="67" t="s">
        <v>330</v>
      </c>
      <c r="K399" s="67" t="s">
        <v>363</v>
      </c>
      <c r="L399" s="67" t="s">
        <v>337</v>
      </c>
    </row>
    <row r="400" spans="1:12" x14ac:dyDescent="0.2">
      <c r="A400" s="133"/>
      <c r="B400" s="71">
        <v>13</v>
      </c>
      <c r="C400" s="66" t="s">
        <v>329</v>
      </c>
      <c r="D400" s="67">
        <v>41</v>
      </c>
      <c r="E400" s="67">
        <v>92006</v>
      </c>
      <c r="F400" s="67" t="s">
        <v>334</v>
      </c>
      <c r="G400" s="67" t="s">
        <v>352</v>
      </c>
      <c r="H400" s="67" t="s">
        <v>350</v>
      </c>
      <c r="I400" s="67">
        <v>92051</v>
      </c>
      <c r="J400" s="67" t="s">
        <v>334</v>
      </c>
      <c r="K400" s="67" t="s">
        <v>352</v>
      </c>
      <c r="L400" s="67" t="s">
        <v>349</v>
      </c>
    </row>
    <row r="401" spans="1:12" x14ac:dyDescent="0.2">
      <c r="A401" s="133"/>
      <c r="B401" s="67">
        <v>14</v>
      </c>
      <c r="C401" s="66" t="s">
        <v>338</v>
      </c>
      <c r="D401" s="67">
        <v>44</v>
      </c>
      <c r="E401" s="67">
        <v>4834</v>
      </c>
      <c r="F401" s="67" t="s">
        <v>344</v>
      </c>
      <c r="G401" s="67" t="s">
        <v>410</v>
      </c>
      <c r="H401" s="67" t="s">
        <v>337</v>
      </c>
      <c r="I401" s="67">
        <v>78478</v>
      </c>
      <c r="J401" s="67" t="s">
        <v>344</v>
      </c>
      <c r="K401" s="72" t="s">
        <v>443</v>
      </c>
      <c r="L401" s="67" t="s">
        <v>333</v>
      </c>
    </row>
    <row r="402" spans="1:12" x14ac:dyDescent="0.2">
      <c r="A402" s="133"/>
      <c r="B402" s="71">
        <v>15</v>
      </c>
      <c r="C402" s="66" t="s">
        <v>338</v>
      </c>
      <c r="D402" s="67">
        <v>46</v>
      </c>
      <c r="E402" s="67">
        <v>30732</v>
      </c>
      <c r="F402" s="67" t="s">
        <v>341</v>
      </c>
      <c r="G402" s="72" t="s">
        <v>383</v>
      </c>
      <c r="H402" s="67" t="s">
        <v>337</v>
      </c>
      <c r="I402" s="67">
        <v>30732</v>
      </c>
      <c r="J402" s="67" t="s">
        <v>341</v>
      </c>
      <c r="K402" s="72" t="s">
        <v>383</v>
      </c>
      <c r="L402" s="67" t="s">
        <v>333</v>
      </c>
    </row>
    <row r="403" spans="1:12" x14ac:dyDescent="0.2">
      <c r="A403" s="134"/>
      <c r="B403" s="73">
        <v>16</v>
      </c>
      <c r="C403" s="74" t="s">
        <v>329</v>
      </c>
      <c r="D403" s="73">
        <v>49</v>
      </c>
      <c r="E403" s="73">
        <v>94466</v>
      </c>
      <c r="F403" s="73" t="s">
        <v>334</v>
      </c>
      <c r="G403" s="73" t="s">
        <v>352</v>
      </c>
      <c r="H403" s="73" t="s">
        <v>350</v>
      </c>
      <c r="I403" s="73">
        <v>94490</v>
      </c>
      <c r="J403" s="73" t="s">
        <v>334</v>
      </c>
      <c r="K403" s="73" t="s">
        <v>352</v>
      </c>
      <c r="L403" s="73" t="s">
        <v>350</v>
      </c>
    </row>
    <row r="404" spans="1:12" x14ac:dyDescent="0.2">
      <c r="A404" s="132" t="s">
        <v>458</v>
      </c>
      <c r="B404" s="71">
        <v>1</v>
      </c>
      <c r="C404" s="66" t="s">
        <v>329</v>
      </c>
      <c r="D404" s="67">
        <v>30</v>
      </c>
      <c r="E404" s="67">
        <v>13237</v>
      </c>
      <c r="F404" s="67" t="s">
        <v>343</v>
      </c>
      <c r="G404" s="72" t="s">
        <v>418</v>
      </c>
      <c r="H404" s="67" t="s">
        <v>337</v>
      </c>
      <c r="I404" s="67">
        <v>13907</v>
      </c>
      <c r="J404" s="67" t="s">
        <v>184</v>
      </c>
      <c r="K404" s="72" t="s">
        <v>420</v>
      </c>
      <c r="L404" s="67" t="s">
        <v>337</v>
      </c>
    </row>
    <row r="405" spans="1:12" x14ac:dyDescent="0.2">
      <c r="A405" s="133"/>
      <c r="B405" s="67">
        <v>2</v>
      </c>
      <c r="C405" s="66" t="s">
        <v>338</v>
      </c>
      <c r="D405" s="67">
        <v>30</v>
      </c>
      <c r="E405" s="67">
        <v>37608</v>
      </c>
      <c r="F405" s="67" t="s">
        <v>334</v>
      </c>
      <c r="G405" s="72" t="s">
        <v>335</v>
      </c>
      <c r="H405" s="67" t="s">
        <v>337</v>
      </c>
      <c r="I405" s="67">
        <v>47594</v>
      </c>
      <c r="J405" s="67" t="s">
        <v>334</v>
      </c>
      <c r="K405" s="72" t="s">
        <v>342</v>
      </c>
      <c r="L405" s="67" t="s">
        <v>337</v>
      </c>
    </row>
    <row r="406" spans="1:12" x14ac:dyDescent="0.2">
      <c r="A406" s="133"/>
      <c r="B406" s="71">
        <v>3</v>
      </c>
      <c r="C406" s="66" t="s">
        <v>329</v>
      </c>
      <c r="D406" s="67">
        <v>30</v>
      </c>
      <c r="E406" s="67">
        <v>45892</v>
      </c>
      <c r="F406" s="67" t="s">
        <v>344</v>
      </c>
      <c r="G406" s="67" t="s">
        <v>346</v>
      </c>
      <c r="H406" s="67" t="s">
        <v>337</v>
      </c>
      <c r="I406" s="67">
        <v>102042</v>
      </c>
      <c r="J406" s="67" t="s">
        <v>184</v>
      </c>
      <c r="K406" s="72" t="s">
        <v>348</v>
      </c>
      <c r="L406" s="67" t="s">
        <v>350</v>
      </c>
    </row>
    <row r="407" spans="1:12" x14ac:dyDescent="0.2">
      <c r="A407" s="133"/>
      <c r="B407" s="67">
        <v>4</v>
      </c>
      <c r="C407" s="66" t="s">
        <v>329</v>
      </c>
      <c r="D407" s="67">
        <v>30</v>
      </c>
      <c r="E407" s="67">
        <v>87784</v>
      </c>
      <c r="F407" s="67" t="s">
        <v>341</v>
      </c>
      <c r="G407" s="72" t="s">
        <v>452</v>
      </c>
      <c r="H407" s="67" t="s">
        <v>337</v>
      </c>
      <c r="I407" s="67">
        <v>87817</v>
      </c>
      <c r="J407" s="67" t="s">
        <v>341</v>
      </c>
      <c r="K407" s="72" t="s">
        <v>452</v>
      </c>
      <c r="L407" s="67" t="s">
        <v>337</v>
      </c>
    </row>
    <row r="408" spans="1:12" x14ac:dyDescent="0.2">
      <c r="A408" s="133"/>
      <c r="B408" s="71">
        <v>5</v>
      </c>
      <c r="C408" s="66" t="s">
        <v>338</v>
      </c>
      <c r="D408" s="67">
        <v>30</v>
      </c>
      <c r="E408" s="67">
        <v>87823</v>
      </c>
      <c r="F408" s="67" t="s">
        <v>341</v>
      </c>
      <c r="G408" s="72" t="s">
        <v>452</v>
      </c>
      <c r="H408" s="67" t="s">
        <v>337</v>
      </c>
      <c r="I408" s="67">
        <v>87823</v>
      </c>
      <c r="J408" s="67" t="s">
        <v>341</v>
      </c>
      <c r="K408" s="72" t="s">
        <v>452</v>
      </c>
      <c r="L408" s="67" t="s">
        <v>333</v>
      </c>
    </row>
    <row r="409" spans="1:12" x14ac:dyDescent="0.2">
      <c r="A409" s="133"/>
      <c r="B409" s="67">
        <v>6</v>
      </c>
      <c r="C409" s="66" t="s">
        <v>338</v>
      </c>
      <c r="D409" s="67">
        <v>30</v>
      </c>
      <c r="E409" s="67">
        <v>126708</v>
      </c>
      <c r="F409" s="67" t="s">
        <v>341</v>
      </c>
      <c r="G409" s="72" t="s">
        <v>433</v>
      </c>
      <c r="H409" s="67" t="s">
        <v>367</v>
      </c>
      <c r="I409" s="67">
        <v>126748</v>
      </c>
      <c r="J409" s="67" t="s">
        <v>341</v>
      </c>
      <c r="K409" s="72" t="s">
        <v>433</v>
      </c>
      <c r="L409" s="67" t="s">
        <v>366</v>
      </c>
    </row>
    <row r="410" spans="1:12" x14ac:dyDescent="0.2">
      <c r="A410" s="133"/>
      <c r="B410" s="71">
        <v>7</v>
      </c>
      <c r="C410" s="66" t="s">
        <v>329</v>
      </c>
      <c r="D410" s="67">
        <v>31</v>
      </c>
      <c r="E410" s="67">
        <v>8918</v>
      </c>
      <c r="F410" s="67" t="s">
        <v>334</v>
      </c>
      <c r="G410" s="72" t="s">
        <v>332</v>
      </c>
      <c r="H410" s="67" t="s">
        <v>337</v>
      </c>
      <c r="I410" s="67">
        <v>37607</v>
      </c>
      <c r="J410" s="67" t="s">
        <v>334</v>
      </c>
      <c r="K410" s="72" t="s">
        <v>335</v>
      </c>
      <c r="L410" s="67" t="s">
        <v>337</v>
      </c>
    </row>
    <row r="411" spans="1:12" x14ac:dyDescent="0.2">
      <c r="A411" s="133"/>
      <c r="B411" s="67">
        <v>8</v>
      </c>
      <c r="C411" s="66" t="s">
        <v>329</v>
      </c>
      <c r="D411" s="67">
        <v>31</v>
      </c>
      <c r="E411" s="67">
        <v>44904</v>
      </c>
      <c r="F411" s="67" t="s">
        <v>344</v>
      </c>
      <c r="G411" s="67" t="s">
        <v>346</v>
      </c>
      <c r="H411" s="67" t="s">
        <v>337</v>
      </c>
      <c r="I411" s="67">
        <v>102052</v>
      </c>
      <c r="J411" s="67" t="s">
        <v>184</v>
      </c>
      <c r="K411" s="72" t="s">
        <v>348</v>
      </c>
      <c r="L411" s="67" t="s">
        <v>350</v>
      </c>
    </row>
    <row r="412" spans="1:12" x14ac:dyDescent="0.2">
      <c r="A412" s="133"/>
      <c r="B412" s="71">
        <v>9</v>
      </c>
      <c r="C412" s="66" t="s">
        <v>329</v>
      </c>
      <c r="D412" s="67">
        <v>31</v>
      </c>
      <c r="E412" s="67">
        <v>87736</v>
      </c>
      <c r="F412" s="67" t="s">
        <v>341</v>
      </c>
      <c r="G412" s="72" t="s">
        <v>451</v>
      </c>
      <c r="H412" s="67" t="s">
        <v>337</v>
      </c>
      <c r="I412" s="67">
        <v>87801</v>
      </c>
      <c r="J412" s="67" t="s">
        <v>341</v>
      </c>
      <c r="K412" s="72" t="s">
        <v>452</v>
      </c>
      <c r="L412" s="67" t="s">
        <v>337</v>
      </c>
    </row>
    <row r="413" spans="1:12" x14ac:dyDescent="0.2">
      <c r="A413" s="133"/>
      <c r="B413" s="67">
        <v>10</v>
      </c>
      <c r="C413" s="66" t="s">
        <v>329</v>
      </c>
      <c r="D413" s="67">
        <v>31</v>
      </c>
      <c r="E413" s="67">
        <v>92637</v>
      </c>
      <c r="F413" s="67" t="s">
        <v>330</v>
      </c>
      <c r="G413" s="72" t="s">
        <v>352</v>
      </c>
      <c r="H413" s="67" t="s">
        <v>350</v>
      </c>
      <c r="I413" s="67">
        <v>92661</v>
      </c>
      <c r="J413" s="67" t="s">
        <v>334</v>
      </c>
      <c r="K413" s="72" t="s">
        <v>352</v>
      </c>
      <c r="L413" s="67" t="s">
        <v>350</v>
      </c>
    </row>
    <row r="414" spans="1:12" x14ac:dyDescent="0.2">
      <c r="A414" s="133"/>
      <c r="B414" s="71">
        <v>11</v>
      </c>
      <c r="C414" s="66" t="s">
        <v>338</v>
      </c>
      <c r="D414" s="67">
        <v>32</v>
      </c>
      <c r="E414" s="67">
        <v>4405</v>
      </c>
      <c r="F414" s="67" t="s">
        <v>341</v>
      </c>
      <c r="G414" s="72" t="s">
        <v>405</v>
      </c>
      <c r="H414" s="67" t="s">
        <v>333</v>
      </c>
      <c r="I414" s="67">
        <v>4405</v>
      </c>
      <c r="J414" s="67" t="s">
        <v>341</v>
      </c>
      <c r="K414" s="72" t="s">
        <v>405</v>
      </c>
      <c r="L414" s="67" t="s">
        <v>337</v>
      </c>
    </row>
    <row r="415" spans="1:12" x14ac:dyDescent="0.2">
      <c r="A415" s="133"/>
      <c r="B415" s="67">
        <v>12</v>
      </c>
      <c r="C415" s="66" t="s">
        <v>338</v>
      </c>
      <c r="D415" s="67">
        <v>32</v>
      </c>
      <c r="E415" s="67">
        <v>67341</v>
      </c>
      <c r="F415" s="67" t="s">
        <v>341</v>
      </c>
      <c r="G415" s="72" t="s">
        <v>355</v>
      </c>
      <c r="H415" s="67" t="s">
        <v>337</v>
      </c>
      <c r="I415" s="67">
        <v>67384</v>
      </c>
      <c r="J415" s="67" t="s">
        <v>341</v>
      </c>
      <c r="K415" s="72" t="s">
        <v>355</v>
      </c>
      <c r="L415" s="67" t="s">
        <v>337</v>
      </c>
    </row>
    <row r="416" spans="1:12" x14ac:dyDescent="0.2">
      <c r="A416" s="133"/>
      <c r="B416" s="71">
        <v>13</v>
      </c>
      <c r="C416" s="66" t="s">
        <v>338</v>
      </c>
      <c r="D416" s="67">
        <v>35</v>
      </c>
      <c r="E416" s="67">
        <v>4946</v>
      </c>
      <c r="F416" s="67" t="s">
        <v>344</v>
      </c>
      <c r="G416" s="72" t="s">
        <v>411</v>
      </c>
      <c r="H416" s="67" t="s">
        <v>337</v>
      </c>
      <c r="I416" s="67">
        <v>79059</v>
      </c>
      <c r="J416" s="67" t="s">
        <v>344</v>
      </c>
      <c r="K416" s="72" t="s">
        <v>443</v>
      </c>
      <c r="L416" s="67" t="s">
        <v>333</v>
      </c>
    </row>
    <row r="417" spans="1:12" x14ac:dyDescent="0.2">
      <c r="A417" s="133"/>
      <c r="B417" s="67">
        <v>14</v>
      </c>
      <c r="C417" s="66" t="s">
        <v>338</v>
      </c>
      <c r="D417" s="67">
        <v>35</v>
      </c>
      <c r="E417" s="67">
        <v>38501</v>
      </c>
      <c r="F417" s="67" t="s">
        <v>341</v>
      </c>
      <c r="G417" s="72" t="s">
        <v>399</v>
      </c>
      <c r="H417" s="67" t="s">
        <v>337</v>
      </c>
      <c r="I417" s="67">
        <v>38501</v>
      </c>
      <c r="J417" s="67" t="s">
        <v>341</v>
      </c>
      <c r="K417" s="72" t="s">
        <v>399</v>
      </c>
      <c r="L417" s="67" t="s">
        <v>337</v>
      </c>
    </row>
    <row r="418" spans="1:12" x14ac:dyDescent="0.2">
      <c r="A418" s="133"/>
      <c r="B418" s="71">
        <v>15</v>
      </c>
      <c r="C418" s="66" t="s">
        <v>338</v>
      </c>
      <c r="D418" s="67">
        <v>36</v>
      </c>
      <c r="E418" s="67">
        <v>8913</v>
      </c>
      <c r="F418" s="67" t="s">
        <v>334</v>
      </c>
      <c r="G418" s="72" t="s">
        <v>332</v>
      </c>
      <c r="H418" s="67" t="s">
        <v>337</v>
      </c>
      <c r="I418" s="67">
        <v>47594</v>
      </c>
      <c r="J418" s="67" t="s">
        <v>334</v>
      </c>
      <c r="K418" s="72" t="s">
        <v>342</v>
      </c>
      <c r="L418" s="67" t="s">
        <v>337</v>
      </c>
    </row>
    <row r="419" spans="1:12" x14ac:dyDescent="0.2">
      <c r="A419" s="133"/>
      <c r="B419" s="67">
        <v>16</v>
      </c>
      <c r="C419" s="66" t="s">
        <v>329</v>
      </c>
      <c r="D419" s="67">
        <v>39</v>
      </c>
      <c r="E419" s="67">
        <v>45880</v>
      </c>
      <c r="F419" s="67" t="s">
        <v>344</v>
      </c>
      <c r="G419" s="67" t="s">
        <v>346</v>
      </c>
      <c r="H419" s="67" t="s">
        <v>337</v>
      </c>
      <c r="I419" s="67">
        <v>102030</v>
      </c>
      <c r="J419" s="67" t="s">
        <v>341</v>
      </c>
      <c r="K419" s="72" t="s">
        <v>348</v>
      </c>
      <c r="L419" s="67" t="s">
        <v>349</v>
      </c>
    </row>
    <row r="420" spans="1:12" x14ac:dyDescent="0.2">
      <c r="A420" s="133"/>
      <c r="B420" s="71">
        <v>17</v>
      </c>
      <c r="C420" s="66" t="s">
        <v>329</v>
      </c>
      <c r="D420" s="67">
        <v>41</v>
      </c>
      <c r="E420" s="67">
        <v>40849</v>
      </c>
      <c r="F420" s="67" t="s">
        <v>334</v>
      </c>
      <c r="G420" s="72" t="s">
        <v>361</v>
      </c>
      <c r="H420" s="67" t="s">
        <v>337</v>
      </c>
      <c r="I420" s="67">
        <v>43073</v>
      </c>
      <c r="J420" s="67" t="s">
        <v>334</v>
      </c>
      <c r="K420" s="72" t="s">
        <v>363</v>
      </c>
      <c r="L420" s="67" t="s">
        <v>333</v>
      </c>
    </row>
    <row r="421" spans="1:12" x14ac:dyDescent="0.2">
      <c r="A421" s="133"/>
      <c r="B421" s="67">
        <v>18</v>
      </c>
      <c r="C421" s="66" t="s">
        <v>329</v>
      </c>
      <c r="D421" s="67">
        <v>41</v>
      </c>
      <c r="E421" s="67">
        <v>92596</v>
      </c>
      <c r="F421" s="67" t="s">
        <v>334</v>
      </c>
      <c r="G421" s="72" t="s">
        <v>352</v>
      </c>
      <c r="H421" s="67" t="s">
        <v>350</v>
      </c>
      <c r="I421" s="67">
        <v>92641</v>
      </c>
      <c r="J421" s="67" t="s">
        <v>334</v>
      </c>
      <c r="K421" s="72" t="s">
        <v>352</v>
      </c>
      <c r="L421" s="67" t="s">
        <v>350</v>
      </c>
    </row>
    <row r="422" spans="1:12" x14ac:dyDescent="0.2">
      <c r="A422" s="133"/>
      <c r="B422" s="71">
        <v>19</v>
      </c>
      <c r="C422" s="66" t="s">
        <v>329</v>
      </c>
      <c r="D422" s="67">
        <v>45</v>
      </c>
      <c r="E422" s="67">
        <v>87767</v>
      </c>
      <c r="F422" s="67" t="s">
        <v>341</v>
      </c>
      <c r="G422" s="72" t="s">
        <v>451</v>
      </c>
      <c r="H422" s="67" t="s">
        <v>337</v>
      </c>
      <c r="I422" s="67">
        <v>87800</v>
      </c>
      <c r="J422" s="67" t="s">
        <v>341</v>
      </c>
      <c r="K422" s="72" t="s">
        <v>451</v>
      </c>
      <c r="L422" s="67" t="s">
        <v>337</v>
      </c>
    </row>
    <row r="423" spans="1:12" x14ac:dyDescent="0.2">
      <c r="A423" s="133"/>
      <c r="B423" s="67">
        <v>20</v>
      </c>
      <c r="C423" s="66" t="s">
        <v>338</v>
      </c>
      <c r="D423" s="67">
        <v>47</v>
      </c>
      <c r="E423" s="67">
        <v>31934</v>
      </c>
      <c r="F423" s="67" t="s">
        <v>341</v>
      </c>
      <c r="G423" s="72" t="s">
        <v>428</v>
      </c>
      <c r="H423" s="67" t="s">
        <v>337</v>
      </c>
      <c r="I423" s="67">
        <v>32251</v>
      </c>
      <c r="J423" s="67" t="s">
        <v>341</v>
      </c>
      <c r="K423" s="72" t="s">
        <v>428</v>
      </c>
      <c r="L423" s="67" t="s">
        <v>337</v>
      </c>
    </row>
    <row r="424" spans="1:12" x14ac:dyDescent="0.2">
      <c r="A424" s="134"/>
      <c r="B424" s="73">
        <v>21</v>
      </c>
      <c r="C424" s="74" t="s">
        <v>329</v>
      </c>
      <c r="D424" s="73">
        <v>73</v>
      </c>
      <c r="E424" s="73">
        <v>95056</v>
      </c>
      <c r="F424" s="73" t="s">
        <v>334</v>
      </c>
      <c r="G424" s="75" t="s">
        <v>351</v>
      </c>
      <c r="H424" s="73" t="s">
        <v>350</v>
      </c>
      <c r="I424" s="73">
        <v>95080</v>
      </c>
      <c r="J424" s="73" t="s">
        <v>334</v>
      </c>
      <c r="K424" s="75" t="s">
        <v>352</v>
      </c>
      <c r="L424" s="73" t="s">
        <v>350</v>
      </c>
    </row>
    <row r="425" spans="1:12" x14ac:dyDescent="0.2">
      <c r="A425" s="132" t="s">
        <v>459</v>
      </c>
      <c r="B425" s="71">
        <v>1</v>
      </c>
      <c r="C425" s="66" t="s">
        <v>329</v>
      </c>
      <c r="D425" s="67">
        <v>30</v>
      </c>
      <c r="E425" s="67">
        <v>9591</v>
      </c>
      <c r="F425" s="67" t="s">
        <v>341</v>
      </c>
      <c r="G425" s="72" t="s">
        <v>388</v>
      </c>
      <c r="H425" s="67" t="s">
        <v>337</v>
      </c>
      <c r="I425" s="67">
        <v>34820</v>
      </c>
      <c r="J425" s="67" t="s">
        <v>341</v>
      </c>
      <c r="K425" s="72" t="s">
        <v>340</v>
      </c>
      <c r="L425" s="67" t="s">
        <v>337</v>
      </c>
    </row>
    <row r="426" spans="1:12" x14ac:dyDescent="0.2">
      <c r="A426" s="133"/>
      <c r="B426" s="67">
        <v>2</v>
      </c>
      <c r="C426" s="66" t="s">
        <v>338</v>
      </c>
      <c r="D426" s="67">
        <v>30</v>
      </c>
      <c r="E426" s="67">
        <v>37972</v>
      </c>
      <c r="F426" s="67" t="s">
        <v>334</v>
      </c>
      <c r="G426" s="72" t="s">
        <v>335</v>
      </c>
      <c r="H426" s="67" t="s">
        <v>337</v>
      </c>
      <c r="I426" s="67">
        <v>47814</v>
      </c>
      <c r="J426" s="67" t="s">
        <v>334</v>
      </c>
      <c r="K426" s="72" t="s">
        <v>342</v>
      </c>
      <c r="L426" s="67" t="s">
        <v>337</v>
      </c>
    </row>
    <row r="427" spans="1:12" x14ac:dyDescent="0.2">
      <c r="A427" s="133"/>
      <c r="B427" s="71">
        <v>3</v>
      </c>
      <c r="C427" s="66" t="s">
        <v>329</v>
      </c>
      <c r="D427" s="67">
        <v>30</v>
      </c>
      <c r="E427" s="67">
        <v>46191</v>
      </c>
      <c r="F427" s="67" t="s">
        <v>343</v>
      </c>
      <c r="G427" s="67" t="s">
        <v>346</v>
      </c>
      <c r="H427" s="67" t="s">
        <v>337</v>
      </c>
      <c r="I427" s="67">
        <v>102375</v>
      </c>
      <c r="J427" s="67" t="s">
        <v>341</v>
      </c>
      <c r="K427" s="72" t="s">
        <v>347</v>
      </c>
      <c r="L427" s="67" t="s">
        <v>350</v>
      </c>
    </row>
    <row r="428" spans="1:12" x14ac:dyDescent="0.2">
      <c r="A428" s="133"/>
      <c r="B428" s="67">
        <v>4</v>
      </c>
      <c r="C428" s="66" t="s">
        <v>329</v>
      </c>
      <c r="D428" s="67">
        <v>30</v>
      </c>
      <c r="E428" s="67">
        <v>95469</v>
      </c>
      <c r="F428" s="67" t="s">
        <v>334</v>
      </c>
      <c r="G428" s="72" t="s">
        <v>352</v>
      </c>
      <c r="H428" s="67" t="s">
        <v>350</v>
      </c>
      <c r="I428" s="67">
        <v>95493</v>
      </c>
      <c r="J428" s="67" t="s">
        <v>330</v>
      </c>
      <c r="K428" s="72" t="s">
        <v>352</v>
      </c>
      <c r="L428" s="67" t="s">
        <v>350</v>
      </c>
    </row>
    <row r="429" spans="1:12" x14ac:dyDescent="0.2">
      <c r="A429" s="133"/>
      <c r="B429" s="71">
        <v>5</v>
      </c>
      <c r="C429" s="66" t="s">
        <v>329</v>
      </c>
      <c r="D429" s="67">
        <v>30</v>
      </c>
      <c r="E429" s="67">
        <v>115073</v>
      </c>
      <c r="F429" s="67" t="s">
        <v>334</v>
      </c>
      <c r="G429" s="72" t="s">
        <v>354</v>
      </c>
      <c r="H429" s="67" t="s">
        <v>367</v>
      </c>
      <c r="I429" s="67">
        <v>115094</v>
      </c>
      <c r="J429" s="67" t="s">
        <v>334</v>
      </c>
      <c r="K429" s="72" t="s">
        <v>354</v>
      </c>
      <c r="L429" s="67" t="s">
        <v>366</v>
      </c>
    </row>
    <row r="430" spans="1:12" x14ac:dyDescent="0.2">
      <c r="A430" s="133"/>
      <c r="B430" s="67">
        <v>6</v>
      </c>
      <c r="C430" s="66" t="s">
        <v>329</v>
      </c>
      <c r="D430" s="67">
        <v>31</v>
      </c>
      <c r="E430" s="67">
        <v>8944</v>
      </c>
      <c r="F430" s="67" t="s">
        <v>334</v>
      </c>
      <c r="G430" s="72" t="s">
        <v>332</v>
      </c>
      <c r="H430" s="67" t="s">
        <v>337</v>
      </c>
      <c r="I430" s="67">
        <v>37971</v>
      </c>
      <c r="J430" s="67" t="s">
        <v>334</v>
      </c>
      <c r="K430" s="72" t="s">
        <v>336</v>
      </c>
      <c r="L430" s="67" t="s">
        <v>333</v>
      </c>
    </row>
    <row r="431" spans="1:12" x14ac:dyDescent="0.2">
      <c r="A431" s="133"/>
      <c r="B431" s="71">
        <v>7</v>
      </c>
      <c r="C431" s="66" t="s">
        <v>227</v>
      </c>
      <c r="D431" s="67">
        <v>31</v>
      </c>
      <c r="E431" s="67">
        <v>9589</v>
      </c>
      <c r="F431" s="67" t="s">
        <v>341</v>
      </c>
      <c r="G431" s="72" t="s">
        <v>388</v>
      </c>
      <c r="H431" s="67" t="s">
        <v>337</v>
      </c>
      <c r="I431" s="67">
        <v>9590</v>
      </c>
      <c r="J431" s="67" t="s">
        <v>341</v>
      </c>
      <c r="K431" s="72" t="s">
        <v>388</v>
      </c>
      <c r="L431" s="67" t="s">
        <v>337</v>
      </c>
    </row>
    <row r="432" spans="1:12" x14ac:dyDescent="0.2">
      <c r="A432" s="133"/>
      <c r="B432" s="67">
        <v>8</v>
      </c>
      <c r="C432" s="66" t="s">
        <v>227</v>
      </c>
      <c r="D432" s="67">
        <v>31</v>
      </c>
      <c r="E432" s="67">
        <v>9590</v>
      </c>
      <c r="F432" s="67" t="s">
        <v>341</v>
      </c>
      <c r="G432" s="72" t="s">
        <v>388</v>
      </c>
      <c r="H432" s="67" t="s">
        <v>337</v>
      </c>
      <c r="I432" s="67">
        <v>34820</v>
      </c>
      <c r="J432" s="67" t="s">
        <v>341</v>
      </c>
      <c r="K432" s="72" t="s">
        <v>340</v>
      </c>
      <c r="L432" s="67" t="s">
        <v>337</v>
      </c>
    </row>
    <row r="433" spans="1:12" x14ac:dyDescent="0.2">
      <c r="A433" s="133"/>
      <c r="B433" s="71">
        <v>9</v>
      </c>
      <c r="C433" s="66" t="s">
        <v>329</v>
      </c>
      <c r="D433" s="67">
        <v>31</v>
      </c>
      <c r="E433" s="67">
        <v>13440</v>
      </c>
      <c r="F433" s="67" t="s">
        <v>344</v>
      </c>
      <c r="G433" s="72" t="s">
        <v>418</v>
      </c>
      <c r="H433" s="67" t="s">
        <v>337</v>
      </c>
      <c r="I433" s="67">
        <v>14121</v>
      </c>
      <c r="J433" s="67" t="s">
        <v>341</v>
      </c>
      <c r="K433" s="72" t="s">
        <v>419</v>
      </c>
      <c r="L433" s="67" t="s">
        <v>337</v>
      </c>
    </row>
    <row r="434" spans="1:12" x14ac:dyDescent="0.2">
      <c r="A434" s="133"/>
      <c r="B434" s="67">
        <v>10</v>
      </c>
      <c r="C434" s="66" t="s">
        <v>338</v>
      </c>
      <c r="D434" s="67">
        <v>31</v>
      </c>
      <c r="E434" s="67">
        <v>49383</v>
      </c>
      <c r="F434" s="67" t="s">
        <v>341</v>
      </c>
      <c r="G434" s="72" t="s">
        <v>449</v>
      </c>
      <c r="H434" s="67" t="s">
        <v>333</v>
      </c>
      <c r="I434" s="67">
        <v>49446</v>
      </c>
      <c r="J434" s="67" t="s">
        <v>341</v>
      </c>
      <c r="K434" s="72" t="s">
        <v>449</v>
      </c>
      <c r="L434" s="67" t="s">
        <v>333</v>
      </c>
    </row>
    <row r="435" spans="1:12" x14ac:dyDescent="0.2">
      <c r="A435" s="133"/>
      <c r="B435" s="71">
        <v>11</v>
      </c>
      <c r="C435" s="66" t="s">
        <v>329</v>
      </c>
      <c r="D435" s="67">
        <v>31</v>
      </c>
      <c r="E435" s="67">
        <v>84464</v>
      </c>
      <c r="F435" s="67" t="s">
        <v>341</v>
      </c>
      <c r="G435" s="72" t="s">
        <v>436</v>
      </c>
      <c r="H435" s="67" t="s">
        <v>337</v>
      </c>
      <c r="I435" s="67">
        <v>84490</v>
      </c>
      <c r="J435" s="67" t="s">
        <v>341</v>
      </c>
      <c r="K435" s="72" t="s">
        <v>436</v>
      </c>
      <c r="L435" s="67" t="s">
        <v>337</v>
      </c>
    </row>
    <row r="436" spans="1:12" x14ac:dyDescent="0.2">
      <c r="A436" s="133"/>
      <c r="B436" s="67">
        <v>12</v>
      </c>
      <c r="C436" s="66" t="s">
        <v>329</v>
      </c>
      <c r="D436" s="67">
        <v>31</v>
      </c>
      <c r="E436" s="67">
        <v>95445</v>
      </c>
      <c r="F436" s="67" t="s">
        <v>334</v>
      </c>
      <c r="G436" s="72" t="s">
        <v>352</v>
      </c>
      <c r="H436" s="67" t="s">
        <v>350</v>
      </c>
      <c r="I436" s="67">
        <v>95469</v>
      </c>
      <c r="J436" s="67" t="s">
        <v>330</v>
      </c>
      <c r="K436" s="72" t="s">
        <v>352</v>
      </c>
      <c r="L436" s="67" t="s">
        <v>350</v>
      </c>
    </row>
    <row r="437" spans="1:12" x14ac:dyDescent="0.2">
      <c r="A437" s="133"/>
      <c r="B437" s="71">
        <v>13</v>
      </c>
      <c r="C437" s="66" t="s">
        <v>370</v>
      </c>
      <c r="D437" s="67">
        <v>32</v>
      </c>
      <c r="E437" s="67">
        <v>9589</v>
      </c>
      <c r="F437" s="67" t="s">
        <v>341</v>
      </c>
      <c r="G437" s="72" t="s">
        <v>388</v>
      </c>
      <c r="H437" s="67" t="s">
        <v>337</v>
      </c>
      <c r="I437" s="67">
        <v>34826</v>
      </c>
      <c r="J437" s="67" t="s">
        <v>184</v>
      </c>
      <c r="K437" s="72" t="s">
        <v>340</v>
      </c>
      <c r="L437" s="67" t="s">
        <v>333</v>
      </c>
    </row>
    <row r="438" spans="1:12" x14ac:dyDescent="0.2">
      <c r="A438" s="133"/>
      <c r="B438" s="67">
        <v>14</v>
      </c>
      <c r="C438" s="66" t="s">
        <v>338</v>
      </c>
      <c r="D438" s="67">
        <v>32</v>
      </c>
      <c r="E438" s="67">
        <v>67698</v>
      </c>
      <c r="F438" s="67" t="s">
        <v>341</v>
      </c>
      <c r="G438" s="72" t="s">
        <v>356</v>
      </c>
      <c r="H438" s="67" t="s">
        <v>337</v>
      </c>
      <c r="I438" s="67">
        <v>67742</v>
      </c>
      <c r="J438" s="67" t="s">
        <v>341</v>
      </c>
      <c r="K438" s="72" t="s">
        <v>356</v>
      </c>
      <c r="L438" s="67" t="s">
        <v>333</v>
      </c>
    </row>
    <row r="439" spans="1:12" x14ac:dyDescent="0.2">
      <c r="A439" s="133"/>
      <c r="B439" s="71">
        <v>15</v>
      </c>
      <c r="C439" s="66" t="s">
        <v>370</v>
      </c>
      <c r="D439" s="67">
        <v>33</v>
      </c>
      <c r="E439" s="67">
        <v>9575</v>
      </c>
      <c r="F439" s="67" t="s">
        <v>341</v>
      </c>
      <c r="G439" s="72" t="s">
        <v>388</v>
      </c>
      <c r="H439" s="67" t="s">
        <v>337</v>
      </c>
      <c r="I439" s="67">
        <v>9585</v>
      </c>
      <c r="J439" s="67" t="s">
        <v>341</v>
      </c>
      <c r="K439" s="72" t="s">
        <v>387</v>
      </c>
      <c r="L439" s="67" t="s">
        <v>337</v>
      </c>
    </row>
    <row r="440" spans="1:12" x14ac:dyDescent="0.2">
      <c r="A440" s="133"/>
      <c r="B440" s="67">
        <v>16</v>
      </c>
      <c r="C440" s="66" t="s">
        <v>370</v>
      </c>
      <c r="D440" s="67">
        <v>34</v>
      </c>
      <c r="E440" s="67">
        <v>9689</v>
      </c>
      <c r="F440" s="67" t="s">
        <v>341</v>
      </c>
      <c r="G440" s="72" t="s">
        <v>388</v>
      </c>
      <c r="H440" s="67" t="s">
        <v>337</v>
      </c>
      <c r="I440" s="67">
        <v>9693</v>
      </c>
      <c r="J440" s="67" t="s">
        <v>184</v>
      </c>
      <c r="K440" s="72" t="s">
        <v>387</v>
      </c>
      <c r="L440" s="67" t="s">
        <v>337</v>
      </c>
    </row>
    <row r="441" spans="1:12" x14ac:dyDescent="0.2">
      <c r="A441" s="133"/>
      <c r="B441" s="71">
        <v>17</v>
      </c>
      <c r="C441" s="66" t="s">
        <v>329</v>
      </c>
      <c r="D441" s="67">
        <v>34</v>
      </c>
      <c r="E441" s="67">
        <v>95429</v>
      </c>
      <c r="F441" s="67" t="s">
        <v>334</v>
      </c>
      <c r="G441" s="72" t="s">
        <v>351</v>
      </c>
      <c r="H441" s="67" t="s">
        <v>350</v>
      </c>
      <c r="I441" s="67">
        <v>95453</v>
      </c>
      <c r="J441" s="67" t="s">
        <v>334</v>
      </c>
      <c r="K441" s="72" t="s">
        <v>352</v>
      </c>
      <c r="L441" s="67" t="s">
        <v>350</v>
      </c>
    </row>
    <row r="442" spans="1:12" x14ac:dyDescent="0.2">
      <c r="A442" s="133"/>
      <c r="B442" s="67">
        <v>18</v>
      </c>
      <c r="C442" s="66" t="s">
        <v>329</v>
      </c>
      <c r="D442" s="67">
        <v>34</v>
      </c>
      <c r="E442" s="67">
        <v>95453</v>
      </c>
      <c r="F442" s="67" t="s">
        <v>330</v>
      </c>
      <c r="G442" s="72" t="s">
        <v>352</v>
      </c>
      <c r="H442" s="67" t="s">
        <v>350</v>
      </c>
      <c r="I442" s="67">
        <v>95477</v>
      </c>
      <c r="J442" s="67" t="s">
        <v>334</v>
      </c>
      <c r="K442" s="72" t="s">
        <v>351</v>
      </c>
      <c r="L442" s="67" t="s">
        <v>350</v>
      </c>
    </row>
    <row r="443" spans="1:12" x14ac:dyDescent="0.2">
      <c r="A443" s="133"/>
      <c r="B443" s="71">
        <v>19</v>
      </c>
      <c r="C443" s="66" t="s">
        <v>338</v>
      </c>
      <c r="D443" s="67">
        <v>36</v>
      </c>
      <c r="E443" s="67">
        <v>8939</v>
      </c>
      <c r="F443" s="67" t="s">
        <v>334</v>
      </c>
      <c r="G443" s="72" t="s">
        <v>332</v>
      </c>
      <c r="H443" s="67" t="s">
        <v>333</v>
      </c>
      <c r="I443" s="67">
        <v>47814</v>
      </c>
      <c r="J443" s="67" t="s">
        <v>334</v>
      </c>
      <c r="K443" s="72" t="s">
        <v>342</v>
      </c>
      <c r="L443" s="67" t="s">
        <v>337</v>
      </c>
    </row>
    <row r="444" spans="1:12" x14ac:dyDescent="0.2">
      <c r="A444" s="133"/>
      <c r="B444" s="67">
        <v>20</v>
      </c>
      <c r="C444" s="66" t="s">
        <v>329</v>
      </c>
      <c r="D444" s="67">
        <v>39</v>
      </c>
      <c r="E444" s="67">
        <v>46179</v>
      </c>
      <c r="F444" s="67" t="s">
        <v>344</v>
      </c>
      <c r="G444" s="67" t="s">
        <v>346</v>
      </c>
      <c r="H444" s="67" t="s">
        <v>337</v>
      </c>
      <c r="I444" s="67">
        <v>102363</v>
      </c>
      <c r="J444" s="67" t="s">
        <v>341</v>
      </c>
      <c r="K444" s="72" t="s">
        <v>348</v>
      </c>
      <c r="L444" s="67" t="s">
        <v>350</v>
      </c>
    </row>
    <row r="445" spans="1:12" x14ac:dyDescent="0.2">
      <c r="A445" s="133"/>
      <c r="B445" s="71">
        <v>21</v>
      </c>
      <c r="C445" s="66" t="s">
        <v>329</v>
      </c>
      <c r="D445" s="67">
        <v>41</v>
      </c>
      <c r="E445" s="67">
        <v>41220</v>
      </c>
      <c r="F445" s="67" t="s">
        <v>334</v>
      </c>
      <c r="G445" s="72" t="s">
        <v>361</v>
      </c>
      <c r="H445" s="67" t="s">
        <v>337</v>
      </c>
      <c r="I445" s="67">
        <v>43444</v>
      </c>
      <c r="J445" s="67" t="s">
        <v>334</v>
      </c>
      <c r="K445" s="72" t="s">
        <v>363</v>
      </c>
      <c r="L445" s="67" t="s">
        <v>337</v>
      </c>
    </row>
    <row r="446" spans="1:12" x14ac:dyDescent="0.2">
      <c r="A446" s="133"/>
      <c r="B446" s="67">
        <v>22</v>
      </c>
      <c r="C446" s="66" t="s">
        <v>329</v>
      </c>
      <c r="D446" s="67">
        <v>42</v>
      </c>
      <c r="E446" s="67">
        <v>92965</v>
      </c>
      <c r="F446" s="67" t="s">
        <v>334</v>
      </c>
      <c r="G446" s="72" t="s">
        <v>352</v>
      </c>
      <c r="H446" s="67" t="s">
        <v>350</v>
      </c>
      <c r="I446" s="67">
        <v>92986</v>
      </c>
      <c r="J446" s="67" t="s">
        <v>330</v>
      </c>
      <c r="K446" s="72" t="s">
        <v>352</v>
      </c>
      <c r="L446" s="67" t="s">
        <v>350</v>
      </c>
    </row>
    <row r="447" spans="1:12" x14ac:dyDescent="0.2">
      <c r="A447" s="133"/>
      <c r="B447" s="71">
        <v>23</v>
      </c>
      <c r="C447" s="66" t="s">
        <v>329</v>
      </c>
      <c r="D447" s="67">
        <v>59</v>
      </c>
      <c r="E447" s="67">
        <v>95416</v>
      </c>
      <c r="F447" s="67" t="s">
        <v>334</v>
      </c>
      <c r="G447" s="72" t="s">
        <v>352</v>
      </c>
      <c r="H447" s="67" t="s">
        <v>350</v>
      </c>
      <c r="I447" s="67">
        <v>95464</v>
      </c>
      <c r="J447" s="67" t="s">
        <v>334</v>
      </c>
      <c r="K447" s="72" t="s">
        <v>352</v>
      </c>
      <c r="L447" s="67" t="s">
        <v>349</v>
      </c>
    </row>
    <row r="448" spans="1:12" x14ac:dyDescent="0.2">
      <c r="A448" s="134"/>
      <c r="B448" s="73">
        <v>24</v>
      </c>
      <c r="C448" s="74" t="s">
        <v>329</v>
      </c>
      <c r="D448" s="73">
        <v>90</v>
      </c>
      <c r="E448" s="73">
        <v>34198</v>
      </c>
      <c r="F448" s="73" t="s">
        <v>341</v>
      </c>
      <c r="G448" s="75" t="s">
        <v>340</v>
      </c>
      <c r="H448" s="73" t="s">
        <v>333</v>
      </c>
      <c r="I448" s="73">
        <v>34241</v>
      </c>
      <c r="J448" s="73" t="s">
        <v>341</v>
      </c>
      <c r="K448" s="75" t="s">
        <v>340</v>
      </c>
      <c r="L448" s="73" t="s">
        <v>337</v>
      </c>
    </row>
  </sheetData>
  <mergeCells count="25">
    <mergeCell ref="A425:A448"/>
    <mergeCell ref="A308:A325"/>
    <mergeCell ref="A326:A344"/>
    <mergeCell ref="A345:A365"/>
    <mergeCell ref="A366:A387"/>
    <mergeCell ref="A388:A403"/>
    <mergeCell ref="A404:A424"/>
    <mergeCell ref="A286:A307"/>
    <mergeCell ref="A71:A89"/>
    <mergeCell ref="A90:A105"/>
    <mergeCell ref="A106:A125"/>
    <mergeCell ref="A126:A145"/>
    <mergeCell ref="A146:A167"/>
    <mergeCell ref="A168:A192"/>
    <mergeCell ref="A193:A211"/>
    <mergeCell ref="A212:A231"/>
    <mergeCell ref="A232:A244"/>
    <mergeCell ref="A245:A264"/>
    <mergeCell ref="A265:A285"/>
    <mergeCell ref="A44:A70"/>
    <mergeCell ref="A1:L1"/>
    <mergeCell ref="F3:H3"/>
    <mergeCell ref="J3:L3"/>
    <mergeCell ref="A4:A24"/>
    <mergeCell ref="A25:A43"/>
  </mergeCells>
  <phoneticPr fontId="1" type="noConversion"/>
  <conditionalFormatting sqref="L2">
    <cfRule type="containsText" dxfId="0" priority="1" operator="containsText" text="TRUE">
      <formula>NOT(ISERROR(SEARCH("TRUE",L2)))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G1"/>
    </sheetView>
  </sheetViews>
  <sheetFormatPr defaultRowHeight="14.25" x14ac:dyDescent="0.2"/>
  <cols>
    <col min="1" max="1" width="24.625" customWidth="1"/>
    <col min="7" max="7" width="16.625" customWidth="1"/>
  </cols>
  <sheetData>
    <row r="1" spans="1:7" ht="15.75" x14ac:dyDescent="0.2">
      <c r="A1" s="118" t="s">
        <v>474</v>
      </c>
      <c r="B1" s="118"/>
      <c r="C1" s="118"/>
      <c r="D1" s="118"/>
      <c r="E1" s="118"/>
      <c r="F1" s="118"/>
      <c r="G1" s="118"/>
    </row>
    <row r="3" spans="1:7" ht="15" x14ac:dyDescent="0.25">
      <c r="A3" s="143" t="s">
        <v>463</v>
      </c>
      <c r="B3" s="126" t="s">
        <v>464</v>
      </c>
      <c r="C3" s="121" t="s">
        <v>465</v>
      </c>
      <c r="D3" s="121"/>
      <c r="E3" s="121"/>
      <c r="F3" s="127" t="s">
        <v>466</v>
      </c>
      <c r="G3" s="128"/>
    </row>
    <row r="4" spans="1:7" ht="15" x14ac:dyDescent="0.2">
      <c r="A4" s="144"/>
      <c r="B4" s="126"/>
      <c r="C4" s="32" t="s">
        <v>467</v>
      </c>
      <c r="D4" s="32" t="s">
        <v>460</v>
      </c>
      <c r="E4" s="32" t="s">
        <v>468</v>
      </c>
      <c r="F4" s="82" t="s">
        <v>469</v>
      </c>
      <c r="G4" s="83" t="s">
        <v>461</v>
      </c>
    </row>
    <row r="5" spans="1:7" ht="15" x14ac:dyDescent="0.2">
      <c r="A5" s="84" t="s">
        <v>470</v>
      </c>
      <c r="B5" s="36">
        <v>6</v>
      </c>
      <c r="C5" s="37">
        <v>6</v>
      </c>
      <c r="D5" s="37">
        <v>0</v>
      </c>
      <c r="E5" s="36">
        <v>0</v>
      </c>
      <c r="F5" s="37">
        <v>4</v>
      </c>
      <c r="G5" s="37">
        <v>2</v>
      </c>
    </row>
    <row r="6" spans="1:7" ht="15" x14ac:dyDescent="0.2">
      <c r="A6" s="35" t="s">
        <v>202</v>
      </c>
      <c r="B6" s="42">
        <v>5</v>
      </c>
      <c r="C6" s="37">
        <v>4</v>
      </c>
      <c r="D6" s="37">
        <v>1</v>
      </c>
      <c r="E6" s="42">
        <v>0</v>
      </c>
      <c r="F6" s="37">
        <v>4</v>
      </c>
      <c r="G6" s="37">
        <v>1</v>
      </c>
    </row>
    <row r="7" spans="1:7" ht="15" x14ac:dyDescent="0.2">
      <c r="A7" s="35" t="s">
        <v>203</v>
      </c>
      <c r="B7" s="42">
        <v>15</v>
      </c>
      <c r="C7" s="37">
        <v>12</v>
      </c>
      <c r="D7" s="37">
        <v>3</v>
      </c>
      <c r="E7" s="42">
        <v>0</v>
      </c>
      <c r="F7" s="37">
        <v>12</v>
      </c>
      <c r="G7" s="37">
        <v>3</v>
      </c>
    </row>
    <row r="8" spans="1:7" ht="15" x14ac:dyDescent="0.2">
      <c r="A8" s="35" t="s">
        <v>204</v>
      </c>
      <c r="B8" s="42">
        <v>13</v>
      </c>
      <c r="C8" s="37">
        <v>11</v>
      </c>
      <c r="D8" s="37">
        <v>2</v>
      </c>
      <c r="E8" s="42">
        <v>0</v>
      </c>
      <c r="F8" s="37">
        <v>10</v>
      </c>
      <c r="G8" s="37">
        <v>3</v>
      </c>
    </row>
    <row r="9" spans="1:7" ht="15" x14ac:dyDescent="0.2">
      <c r="A9" s="35" t="s">
        <v>205</v>
      </c>
      <c r="B9" s="42">
        <v>13</v>
      </c>
      <c r="C9" s="37">
        <v>11</v>
      </c>
      <c r="D9" s="37">
        <v>2</v>
      </c>
      <c r="E9" s="42">
        <v>0</v>
      </c>
      <c r="F9" s="37">
        <v>12</v>
      </c>
      <c r="G9" s="37">
        <v>1</v>
      </c>
    </row>
    <row r="10" spans="1:7" ht="15" x14ac:dyDescent="0.2">
      <c r="A10" s="35" t="s">
        <v>462</v>
      </c>
      <c r="B10" s="42">
        <v>12</v>
      </c>
      <c r="C10" s="37">
        <v>12</v>
      </c>
      <c r="D10" s="37">
        <v>0</v>
      </c>
      <c r="E10" s="42">
        <v>0</v>
      </c>
      <c r="F10" s="37">
        <v>9</v>
      </c>
      <c r="G10" s="37">
        <v>3</v>
      </c>
    </row>
    <row r="11" spans="1:7" ht="15" x14ac:dyDescent="0.2">
      <c r="A11" s="35" t="s">
        <v>207</v>
      </c>
      <c r="B11" s="42">
        <v>26</v>
      </c>
      <c r="C11" s="37">
        <v>23</v>
      </c>
      <c r="D11" s="37">
        <v>2</v>
      </c>
      <c r="E11" s="42">
        <v>1</v>
      </c>
      <c r="F11" s="37">
        <v>18</v>
      </c>
      <c r="G11" s="37">
        <v>8</v>
      </c>
    </row>
    <row r="12" spans="1:7" ht="15" x14ac:dyDescent="0.2">
      <c r="A12" s="35" t="s">
        <v>471</v>
      </c>
      <c r="B12" s="42">
        <v>30</v>
      </c>
      <c r="C12" s="37">
        <v>24</v>
      </c>
      <c r="D12" s="37">
        <v>3</v>
      </c>
      <c r="E12" s="42">
        <v>3</v>
      </c>
      <c r="F12" s="37">
        <v>19</v>
      </c>
      <c r="G12" s="37">
        <v>11</v>
      </c>
    </row>
    <row r="13" spans="1:7" ht="15" x14ac:dyDescent="0.2">
      <c r="A13" s="35" t="s">
        <v>209</v>
      </c>
      <c r="B13" s="42">
        <v>21</v>
      </c>
      <c r="C13" s="37">
        <v>19</v>
      </c>
      <c r="D13" s="37">
        <v>2</v>
      </c>
      <c r="E13" s="42">
        <v>0</v>
      </c>
      <c r="F13" s="37">
        <v>12</v>
      </c>
      <c r="G13" s="37">
        <v>9</v>
      </c>
    </row>
    <row r="14" spans="1:7" ht="15" x14ac:dyDescent="0.2">
      <c r="A14" s="35" t="s">
        <v>210</v>
      </c>
      <c r="B14" s="42">
        <v>12</v>
      </c>
      <c r="C14" s="37">
        <v>12</v>
      </c>
      <c r="D14" s="37">
        <v>0</v>
      </c>
      <c r="E14" s="42">
        <v>0</v>
      </c>
      <c r="F14" s="37">
        <v>6</v>
      </c>
      <c r="G14" s="37">
        <v>6</v>
      </c>
    </row>
    <row r="15" spans="1:7" ht="15" x14ac:dyDescent="0.2">
      <c r="A15" s="35" t="s">
        <v>472</v>
      </c>
      <c r="B15" s="42">
        <v>22</v>
      </c>
      <c r="C15" s="37">
        <v>19</v>
      </c>
      <c r="D15" s="37">
        <v>2</v>
      </c>
      <c r="E15" s="42">
        <v>1</v>
      </c>
      <c r="F15" s="37">
        <v>16</v>
      </c>
      <c r="G15" s="37">
        <v>6</v>
      </c>
    </row>
    <row r="16" spans="1:7" ht="15" x14ac:dyDescent="0.2">
      <c r="A16" s="35" t="s">
        <v>212</v>
      </c>
      <c r="B16" s="42">
        <v>11</v>
      </c>
      <c r="C16" s="37">
        <v>10</v>
      </c>
      <c r="D16" s="37">
        <v>0</v>
      </c>
      <c r="E16" s="42">
        <v>1</v>
      </c>
      <c r="F16" s="37">
        <v>9</v>
      </c>
      <c r="G16" s="37">
        <v>2</v>
      </c>
    </row>
    <row r="17" spans="1:7" ht="15" x14ac:dyDescent="0.2">
      <c r="A17" s="35" t="s">
        <v>213</v>
      </c>
      <c r="B17" s="42">
        <v>21</v>
      </c>
      <c r="C17" s="37">
        <v>16</v>
      </c>
      <c r="D17" s="37">
        <v>5</v>
      </c>
      <c r="E17" s="42">
        <v>0</v>
      </c>
      <c r="F17" s="37">
        <v>15</v>
      </c>
      <c r="G17" s="37">
        <v>6</v>
      </c>
    </row>
    <row r="18" spans="1:7" ht="15" x14ac:dyDescent="0.2">
      <c r="A18" s="35" t="s">
        <v>214</v>
      </c>
      <c r="B18" s="42">
        <v>8</v>
      </c>
      <c r="C18" s="37">
        <v>6</v>
      </c>
      <c r="D18" s="37">
        <v>1</v>
      </c>
      <c r="E18" s="42">
        <v>1</v>
      </c>
      <c r="F18" s="37">
        <v>6</v>
      </c>
      <c r="G18" s="37">
        <v>2</v>
      </c>
    </row>
    <row r="19" spans="1:7" ht="15" x14ac:dyDescent="0.2">
      <c r="A19" s="35" t="s">
        <v>215</v>
      </c>
      <c r="B19" s="42">
        <v>11</v>
      </c>
      <c r="C19" s="37">
        <v>9</v>
      </c>
      <c r="D19" s="37">
        <v>1</v>
      </c>
      <c r="E19" s="42">
        <v>1</v>
      </c>
      <c r="F19" s="37">
        <v>7</v>
      </c>
      <c r="G19" s="37">
        <v>4</v>
      </c>
    </row>
    <row r="20" spans="1:7" ht="15" x14ac:dyDescent="0.2">
      <c r="A20" s="35" t="s">
        <v>216</v>
      </c>
      <c r="B20" s="42">
        <v>9</v>
      </c>
      <c r="C20" s="37">
        <v>5</v>
      </c>
      <c r="D20" s="37">
        <v>1</v>
      </c>
      <c r="E20" s="42">
        <v>3</v>
      </c>
      <c r="F20" s="37">
        <v>8</v>
      </c>
      <c r="G20" s="37">
        <v>1</v>
      </c>
    </row>
    <row r="21" spans="1:7" ht="15" x14ac:dyDescent="0.2">
      <c r="A21" s="35" t="s">
        <v>217</v>
      </c>
      <c r="B21" s="42">
        <v>7</v>
      </c>
      <c r="C21" s="37">
        <v>4</v>
      </c>
      <c r="D21" s="37">
        <v>1</v>
      </c>
      <c r="E21" s="42">
        <v>2</v>
      </c>
      <c r="F21" s="37">
        <v>4</v>
      </c>
      <c r="G21" s="37">
        <v>3</v>
      </c>
    </row>
    <row r="22" spans="1:7" ht="15" x14ac:dyDescent="0.2">
      <c r="A22" s="35" t="s">
        <v>218</v>
      </c>
      <c r="B22" s="42">
        <v>8</v>
      </c>
      <c r="C22" s="37">
        <v>5</v>
      </c>
      <c r="D22" s="37">
        <v>1</v>
      </c>
      <c r="E22" s="42">
        <v>2</v>
      </c>
      <c r="F22" s="37">
        <v>6</v>
      </c>
      <c r="G22" s="37">
        <v>2</v>
      </c>
    </row>
    <row r="23" spans="1:7" ht="15" x14ac:dyDescent="0.2">
      <c r="A23" s="35" t="s">
        <v>219</v>
      </c>
      <c r="B23" s="42">
        <v>9</v>
      </c>
      <c r="C23" s="37">
        <v>7</v>
      </c>
      <c r="D23" s="37">
        <v>0</v>
      </c>
      <c r="E23" s="42">
        <v>2</v>
      </c>
      <c r="F23" s="37">
        <v>7</v>
      </c>
      <c r="G23" s="37">
        <v>2</v>
      </c>
    </row>
    <row r="24" spans="1:7" ht="15" x14ac:dyDescent="0.2">
      <c r="A24" s="35" t="s">
        <v>220</v>
      </c>
      <c r="B24" s="42">
        <v>11</v>
      </c>
      <c r="C24" s="37">
        <v>7</v>
      </c>
      <c r="D24" s="37">
        <v>2</v>
      </c>
      <c r="E24" s="42">
        <v>2</v>
      </c>
      <c r="F24" s="37">
        <v>9</v>
      </c>
      <c r="G24" s="37">
        <v>2</v>
      </c>
    </row>
    <row r="25" spans="1:7" ht="15" x14ac:dyDescent="0.2">
      <c r="A25" s="35" t="s">
        <v>221</v>
      </c>
      <c r="B25" s="42">
        <v>7</v>
      </c>
      <c r="C25" s="37">
        <v>4</v>
      </c>
      <c r="D25" s="37">
        <v>1</v>
      </c>
      <c r="E25" s="42">
        <v>2</v>
      </c>
      <c r="F25" s="37">
        <v>4</v>
      </c>
      <c r="G25" s="37">
        <v>3</v>
      </c>
    </row>
    <row r="26" spans="1:7" ht="15" x14ac:dyDescent="0.2">
      <c r="A26" s="35" t="s">
        <v>222</v>
      </c>
      <c r="B26" s="42">
        <v>9</v>
      </c>
      <c r="C26" s="37">
        <v>6</v>
      </c>
      <c r="D26" s="37">
        <v>1</v>
      </c>
      <c r="E26" s="42">
        <v>2</v>
      </c>
      <c r="F26" s="37">
        <v>6</v>
      </c>
      <c r="G26" s="37">
        <v>3</v>
      </c>
    </row>
    <row r="27" spans="1:7" ht="34.5" customHeight="1" x14ac:dyDescent="0.25">
      <c r="A27" s="85" t="s">
        <v>473</v>
      </c>
      <c r="B27" s="86">
        <v>286</v>
      </c>
      <c r="C27" s="87">
        <v>232</v>
      </c>
      <c r="D27" s="87">
        <v>31</v>
      </c>
      <c r="E27" s="86">
        <v>23</v>
      </c>
      <c r="F27" s="87">
        <v>203</v>
      </c>
      <c r="G27" s="87">
        <v>83</v>
      </c>
    </row>
  </sheetData>
  <mergeCells count="5">
    <mergeCell ref="A1:G1"/>
    <mergeCell ref="A3:A4"/>
    <mergeCell ref="B3:B4"/>
    <mergeCell ref="C3:E3"/>
    <mergeCell ref="F3:G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9"/>
  <sheetViews>
    <sheetView workbookViewId="0">
      <selection activeCell="J9" sqref="J9"/>
    </sheetView>
  </sheetViews>
  <sheetFormatPr defaultRowHeight="14.25" x14ac:dyDescent="0.2"/>
  <cols>
    <col min="1" max="1" width="22.625" bestFit="1" customWidth="1"/>
    <col min="3" max="3" width="10.5" bestFit="1" customWidth="1"/>
    <col min="4" max="4" width="10" bestFit="1" customWidth="1"/>
    <col min="5" max="5" width="8.625" bestFit="1" customWidth="1"/>
    <col min="6" max="6" width="10.5" bestFit="1" customWidth="1"/>
    <col min="7" max="7" width="12.125" bestFit="1" customWidth="1"/>
    <col min="8" max="8" width="10.125" bestFit="1" customWidth="1"/>
    <col min="9" max="9" width="8.375" bestFit="1" customWidth="1"/>
    <col min="15" max="15" width="15.375" bestFit="1" customWidth="1"/>
    <col min="16" max="16" width="34.625" bestFit="1" customWidth="1"/>
    <col min="17" max="17" width="9" customWidth="1"/>
  </cols>
  <sheetData>
    <row r="1" spans="1:16" ht="15.75" x14ac:dyDescent="0.2">
      <c r="A1" s="118" t="s">
        <v>475</v>
      </c>
      <c r="B1" s="118"/>
      <c r="C1" s="118"/>
      <c r="D1" s="118"/>
      <c r="E1" s="118"/>
      <c r="F1" s="88"/>
      <c r="G1" s="88"/>
      <c r="H1" s="88"/>
      <c r="I1" s="88"/>
      <c r="J1" s="88"/>
      <c r="K1" s="88"/>
      <c r="L1" s="88"/>
      <c r="M1" s="88"/>
      <c r="N1" s="88"/>
      <c r="O1" s="88"/>
      <c r="P1" s="89"/>
    </row>
    <row r="2" spans="1:16" x14ac:dyDescent="0.2">
      <c r="B2" s="90"/>
      <c r="C2" s="67"/>
      <c r="D2" s="67"/>
      <c r="E2" s="67"/>
      <c r="F2" s="67"/>
      <c r="G2" s="67"/>
      <c r="H2" s="67"/>
      <c r="I2" s="67"/>
      <c r="J2" s="91"/>
      <c r="K2" s="91"/>
      <c r="L2" s="91"/>
      <c r="M2" s="91"/>
      <c r="N2" s="91"/>
      <c r="O2" s="91"/>
      <c r="P2" s="89"/>
    </row>
    <row r="3" spans="1:16" x14ac:dyDescent="0.2">
      <c r="A3" s="92" t="s">
        <v>476</v>
      </c>
      <c r="B3" s="93" t="s">
        <v>477</v>
      </c>
      <c r="C3" s="70" t="s">
        <v>478</v>
      </c>
      <c r="D3" s="70" t="s">
        <v>479</v>
      </c>
      <c r="E3" s="70" t="s">
        <v>480</v>
      </c>
      <c r="F3" s="70" t="s">
        <v>481</v>
      </c>
      <c r="G3" s="70" t="s">
        <v>482</v>
      </c>
      <c r="H3" s="70" t="s">
        <v>483</v>
      </c>
      <c r="I3" s="70" t="s">
        <v>484</v>
      </c>
      <c r="J3" s="70" t="s">
        <v>485</v>
      </c>
      <c r="K3" s="70" t="s">
        <v>486</v>
      </c>
      <c r="L3" s="70" t="s">
        <v>487</v>
      </c>
      <c r="M3" s="70" t="s">
        <v>488</v>
      </c>
      <c r="N3" s="145" t="s">
        <v>489</v>
      </c>
      <c r="O3" s="145"/>
      <c r="P3" s="94" t="s">
        <v>490</v>
      </c>
    </row>
    <row r="4" spans="1:16" x14ac:dyDescent="0.2">
      <c r="A4" s="139" t="s">
        <v>491</v>
      </c>
      <c r="B4" s="91">
        <v>1</v>
      </c>
      <c r="C4" s="67">
        <v>49087</v>
      </c>
      <c r="D4" s="67">
        <v>49111</v>
      </c>
      <c r="E4" s="67">
        <v>11</v>
      </c>
      <c r="F4" s="67">
        <v>2.2999999999999998</v>
      </c>
      <c r="G4" s="67">
        <v>11</v>
      </c>
      <c r="H4" s="67">
        <v>100</v>
      </c>
      <c r="I4" s="67">
        <v>0</v>
      </c>
      <c r="J4" s="67">
        <v>64</v>
      </c>
      <c r="K4" s="67">
        <v>0</v>
      </c>
      <c r="L4" s="67">
        <v>24</v>
      </c>
      <c r="M4" s="67">
        <v>12</v>
      </c>
      <c r="N4" s="95" t="s">
        <v>492</v>
      </c>
      <c r="O4" s="96" t="s">
        <v>448</v>
      </c>
      <c r="P4" s="97" t="s">
        <v>493</v>
      </c>
    </row>
    <row r="5" spans="1:16" x14ac:dyDescent="0.2">
      <c r="A5" s="139"/>
      <c r="B5" s="91">
        <v>2</v>
      </c>
      <c r="C5" s="67">
        <v>65338</v>
      </c>
      <c r="D5" s="67">
        <v>65365</v>
      </c>
      <c r="E5" s="67">
        <v>14</v>
      </c>
      <c r="F5" s="67">
        <v>2</v>
      </c>
      <c r="G5" s="67">
        <v>14</v>
      </c>
      <c r="H5" s="67">
        <v>100</v>
      </c>
      <c r="I5" s="67">
        <v>0</v>
      </c>
      <c r="J5" s="67">
        <v>35</v>
      </c>
      <c r="K5" s="67">
        <v>21</v>
      </c>
      <c r="L5" s="67">
        <v>7</v>
      </c>
      <c r="M5" s="67">
        <v>35</v>
      </c>
      <c r="N5" s="95" t="s">
        <v>492</v>
      </c>
      <c r="O5" s="65" t="s">
        <v>494</v>
      </c>
      <c r="P5" s="97" t="s">
        <v>495</v>
      </c>
    </row>
    <row r="6" spans="1:16" x14ac:dyDescent="0.2">
      <c r="A6" s="139"/>
      <c r="B6" s="91">
        <v>3</v>
      </c>
      <c r="C6" s="67">
        <v>33452</v>
      </c>
      <c r="D6" s="67">
        <v>33494</v>
      </c>
      <c r="E6" s="67">
        <v>16</v>
      </c>
      <c r="F6" s="67">
        <v>2.7</v>
      </c>
      <c r="G6" s="67">
        <v>16</v>
      </c>
      <c r="H6" s="67">
        <v>100</v>
      </c>
      <c r="I6" s="67">
        <v>0</v>
      </c>
      <c r="J6" s="67">
        <v>32</v>
      </c>
      <c r="K6" s="67">
        <v>9</v>
      </c>
      <c r="L6" s="67">
        <v>13</v>
      </c>
      <c r="M6" s="67">
        <v>44</v>
      </c>
      <c r="N6" s="95" t="s">
        <v>492</v>
      </c>
      <c r="O6" s="65" t="s">
        <v>339</v>
      </c>
      <c r="P6" s="97" t="s">
        <v>496</v>
      </c>
    </row>
    <row r="7" spans="1:16" x14ac:dyDescent="0.2">
      <c r="A7" s="139"/>
      <c r="B7" s="91">
        <v>4</v>
      </c>
      <c r="C7" s="67">
        <v>32292</v>
      </c>
      <c r="D7" s="67">
        <v>32332</v>
      </c>
      <c r="E7" s="67">
        <v>18</v>
      </c>
      <c r="F7" s="67">
        <v>2.2999999999999998</v>
      </c>
      <c r="G7" s="67">
        <v>18</v>
      </c>
      <c r="H7" s="67">
        <v>100</v>
      </c>
      <c r="I7" s="67">
        <v>0</v>
      </c>
      <c r="J7" s="67">
        <v>43</v>
      </c>
      <c r="K7" s="67">
        <v>17</v>
      </c>
      <c r="L7" s="67">
        <v>4</v>
      </c>
      <c r="M7" s="67">
        <v>34</v>
      </c>
      <c r="N7" s="95" t="s">
        <v>492</v>
      </c>
      <c r="O7" s="96" t="s">
        <v>497</v>
      </c>
      <c r="P7" s="97" t="s">
        <v>498</v>
      </c>
    </row>
    <row r="8" spans="1:16" x14ac:dyDescent="0.2">
      <c r="A8" s="139"/>
      <c r="B8" s="91">
        <v>5</v>
      </c>
      <c r="C8" s="67">
        <v>48881</v>
      </c>
      <c r="D8" s="67">
        <v>48920</v>
      </c>
      <c r="E8" s="67">
        <v>20</v>
      </c>
      <c r="F8" s="67">
        <v>2</v>
      </c>
      <c r="G8" s="67">
        <v>20</v>
      </c>
      <c r="H8" s="67">
        <v>100</v>
      </c>
      <c r="I8" s="67">
        <v>0</v>
      </c>
      <c r="J8" s="67">
        <v>25</v>
      </c>
      <c r="K8" s="67">
        <v>10</v>
      </c>
      <c r="L8" s="67">
        <v>10</v>
      </c>
      <c r="M8" s="67">
        <v>55</v>
      </c>
      <c r="N8" s="95" t="s">
        <v>492</v>
      </c>
      <c r="O8" s="96" t="s">
        <v>448</v>
      </c>
      <c r="P8" s="97" t="s">
        <v>499</v>
      </c>
    </row>
    <row r="9" spans="1:16" x14ac:dyDescent="0.2">
      <c r="A9" s="134"/>
      <c r="B9" s="98">
        <v>6</v>
      </c>
      <c r="C9" s="73">
        <v>29695</v>
      </c>
      <c r="D9" s="73">
        <v>29738</v>
      </c>
      <c r="E9" s="73">
        <v>21</v>
      </c>
      <c r="F9" s="73">
        <v>2.1</v>
      </c>
      <c r="G9" s="73">
        <v>21</v>
      </c>
      <c r="H9" s="73">
        <v>100</v>
      </c>
      <c r="I9" s="73">
        <v>0</v>
      </c>
      <c r="J9" s="73">
        <v>34</v>
      </c>
      <c r="K9" s="73">
        <v>13</v>
      </c>
      <c r="L9" s="73">
        <v>22</v>
      </c>
      <c r="M9" s="73">
        <v>29</v>
      </c>
      <c r="N9" s="99" t="s">
        <v>492</v>
      </c>
      <c r="O9" s="100" t="s">
        <v>500</v>
      </c>
      <c r="P9" s="101" t="s">
        <v>501</v>
      </c>
    </row>
    <row r="10" spans="1:16" x14ac:dyDescent="0.2">
      <c r="A10" s="139" t="s">
        <v>368</v>
      </c>
      <c r="B10" s="91">
        <v>1</v>
      </c>
      <c r="C10" s="67">
        <v>128258</v>
      </c>
      <c r="D10" s="67">
        <v>128282</v>
      </c>
      <c r="E10" s="67">
        <v>11</v>
      </c>
      <c r="F10" s="67">
        <v>2.2999999999999998</v>
      </c>
      <c r="G10" s="67">
        <v>11</v>
      </c>
      <c r="H10" s="67">
        <v>100</v>
      </c>
      <c r="I10" s="67">
        <v>0</v>
      </c>
      <c r="J10" s="91">
        <v>64</v>
      </c>
      <c r="K10" s="91">
        <v>0</v>
      </c>
      <c r="L10" s="91">
        <v>0</v>
      </c>
      <c r="M10" s="91">
        <v>36</v>
      </c>
      <c r="N10" s="95" t="s">
        <v>492</v>
      </c>
      <c r="O10" s="102" t="s">
        <v>502</v>
      </c>
      <c r="P10" s="89" t="s">
        <v>503</v>
      </c>
    </row>
    <row r="11" spans="1:16" x14ac:dyDescent="0.2">
      <c r="A11" s="139"/>
      <c r="B11" s="91">
        <v>2</v>
      </c>
      <c r="C11" s="67">
        <v>9416</v>
      </c>
      <c r="D11" s="67">
        <v>9443</v>
      </c>
      <c r="E11" s="67">
        <v>13</v>
      </c>
      <c r="F11" s="67">
        <v>2.2000000000000002</v>
      </c>
      <c r="G11" s="67">
        <v>13</v>
      </c>
      <c r="H11" s="67">
        <v>100</v>
      </c>
      <c r="I11" s="67">
        <v>0</v>
      </c>
      <c r="J11" s="91">
        <v>60</v>
      </c>
      <c r="K11" s="91">
        <v>0</v>
      </c>
      <c r="L11" s="91">
        <v>0</v>
      </c>
      <c r="M11" s="91">
        <v>39</v>
      </c>
      <c r="N11" s="95" t="s">
        <v>492</v>
      </c>
      <c r="O11" s="102" t="s">
        <v>504</v>
      </c>
      <c r="P11" s="89" t="s">
        <v>505</v>
      </c>
    </row>
    <row r="12" spans="1:16" x14ac:dyDescent="0.2">
      <c r="A12" s="139"/>
      <c r="B12" s="91">
        <v>3</v>
      </c>
      <c r="C12" s="67">
        <v>65259</v>
      </c>
      <c r="D12" s="67">
        <v>65286</v>
      </c>
      <c r="E12" s="67">
        <v>14</v>
      </c>
      <c r="F12" s="67">
        <v>2</v>
      </c>
      <c r="G12" s="67">
        <v>14</v>
      </c>
      <c r="H12" s="67">
        <v>100</v>
      </c>
      <c r="I12" s="67">
        <v>0</v>
      </c>
      <c r="J12" s="91">
        <v>35</v>
      </c>
      <c r="K12" s="91">
        <v>21</v>
      </c>
      <c r="L12" s="91">
        <v>7</v>
      </c>
      <c r="M12" s="91">
        <v>35</v>
      </c>
      <c r="N12" s="95" t="s">
        <v>492</v>
      </c>
      <c r="O12" s="102" t="s">
        <v>494</v>
      </c>
      <c r="P12" s="89" t="s">
        <v>506</v>
      </c>
    </row>
    <row r="13" spans="1:16" x14ac:dyDescent="0.2">
      <c r="A13" s="139"/>
      <c r="B13" s="91">
        <v>4</v>
      </c>
      <c r="C13" s="67">
        <v>31637</v>
      </c>
      <c r="D13" s="67">
        <v>31674</v>
      </c>
      <c r="E13" s="67">
        <v>18</v>
      </c>
      <c r="F13" s="67">
        <v>2.1</v>
      </c>
      <c r="G13" s="67">
        <v>18</v>
      </c>
      <c r="H13" s="67">
        <v>100</v>
      </c>
      <c r="I13" s="67">
        <v>0</v>
      </c>
      <c r="J13" s="91">
        <v>28</v>
      </c>
      <c r="K13" s="91">
        <v>5</v>
      </c>
      <c r="L13" s="91">
        <v>21</v>
      </c>
      <c r="M13" s="91">
        <v>44</v>
      </c>
      <c r="N13" s="95" t="s">
        <v>492</v>
      </c>
      <c r="O13" s="102" t="s">
        <v>507</v>
      </c>
      <c r="P13" s="89" t="s">
        <v>508</v>
      </c>
    </row>
    <row r="14" spans="1:16" x14ac:dyDescent="0.2">
      <c r="A14" s="134"/>
      <c r="B14" s="98">
        <v>5</v>
      </c>
      <c r="C14" s="73">
        <v>74408</v>
      </c>
      <c r="D14" s="73">
        <v>74450</v>
      </c>
      <c r="E14" s="73">
        <v>21</v>
      </c>
      <c r="F14" s="73">
        <v>2</v>
      </c>
      <c r="G14" s="73">
        <v>21</v>
      </c>
      <c r="H14" s="73">
        <v>100</v>
      </c>
      <c r="I14" s="73">
        <v>0</v>
      </c>
      <c r="J14" s="98">
        <v>62</v>
      </c>
      <c r="K14" s="98">
        <v>0</v>
      </c>
      <c r="L14" s="98">
        <v>0</v>
      </c>
      <c r="M14" s="98">
        <v>37</v>
      </c>
      <c r="N14" s="103" t="s">
        <v>185</v>
      </c>
      <c r="O14" s="100" t="s">
        <v>509</v>
      </c>
      <c r="P14" s="103" t="s">
        <v>510</v>
      </c>
    </row>
    <row r="15" spans="1:16" x14ac:dyDescent="0.2">
      <c r="A15" s="139" t="s">
        <v>373</v>
      </c>
      <c r="B15" s="91">
        <v>1</v>
      </c>
      <c r="C15" s="67">
        <v>277</v>
      </c>
      <c r="D15" s="67">
        <v>312</v>
      </c>
      <c r="E15" s="67">
        <v>12</v>
      </c>
      <c r="F15" s="67">
        <v>3</v>
      </c>
      <c r="G15" s="67">
        <v>12</v>
      </c>
      <c r="H15" s="67">
        <v>100</v>
      </c>
      <c r="I15" s="67">
        <v>0</v>
      </c>
      <c r="J15" s="91">
        <v>33</v>
      </c>
      <c r="K15" s="91">
        <v>16</v>
      </c>
      <c r="L15" s="91">
        <v>8</v>
      </c>
      <c r="M15" s="91">
        <v>41</v>
      </c>
      <c r="N15" s="97" t="s">
        <v>184</v>
      </c>
      <c r="O15" s="102" t="s">
        <v>511</v>
      </c>
      <c r="P15" s="89" t="s">
        <v>512</v>
      </c>
    </row>
    <row r="16" spans="1:16" x14ac:dyDescent="0.2">
      <c r="A16" s="139"/>
      <c r="B16" s="91">
        <v>2</v>
      </c>
      <c r="C16" s="67">
        <v>21213</v>
      </c>
      <c r="D16" s="67">
        <v>21238</v>
      </c>
      <c r="E16" s="67">
        <v>12</v>
      </c>
      <c r="F16" s="67">
        <v>2.2000000000000002</v>
      </c>
      <c r="G16" s="67">
        <v>12</v>
      </c>
      <c r="H16" s="67">
        <v>100</v>
      </c>
      <c r="I16" s="67">
        <v>0</v>
      </c>
      <c r="J16" s="91">
        <v>34</v>
      </c>
      <c r="K16" s="91">
        <v>23</v>
      </c>
      <c r="L16" s="91">
        <v>0</v>
      </c>
      <c r="M16" s="91">
        <v>42</v>
      </c>
      <c r="N16" s="97" t="s">
        <v>492</v>
      </c>
      <c r="O16" s="102" t="s">
        <v>513</v>
      </c>
      <c r="P16" s="89" t="s">
        <v>514</v>
      </c>
    </row>
    <row r="17" spans="1:16" x14ac:dyDescent="0.2">
      <c r="A17" s="139"/>
      <c r="B17" s="91">
        <v>3</v>
      </c>
      <c r="C17" s="67">
        <v>28929</v>
      </c>
      <c r="D17" s="67">
        <v>28954</v>
      </c>
      <c r="E17" s="67">
        <v>12</v>
      </c>
      <c r="F17" s="67">
        <v>2.2000000000000002</v>
      </c>
      <c r="G17" s="67">
        <v>12</v>
      </c>
      <c r="H17" s="67">
        <v>100</v>
      </c>
      <c r="I17" s="67">
        <v>0</v>
      </c>
      <c r="J17" s="91">
        <v>34</v>
      </c>
      <c r="K17" s="91">
        <v>15</v>
      </c>
      <c r="L17" s="91">
        <v>7</v>
      </c>
      <c r="M17" s="91">
        <v>42</v>
      </c>
      <c r="N17" s="97" t="s">
        <v>492</v>
      </c>
      <c r="O17" s="102" t="s">
        <v>500</v>
      </c>
      <c r="P17" s="89" t="s">
        <v>515</v>
      </c>
    </row>
    <row r="18" spans="1:16" x14ac:dyDescent="0.2">
      <c r="A18" s="139"/>
      <c r="B18" s="91">
        <v>4</v>
      </c>
      <c r="C18" s="67">
        <v>45428</v>
      </c>
      <c r="D18" s="67">
        <v>45454</v>
      </c>
      <c r="E18" s="67">
        <v>12</v>
      </c>
      <c r="F18" s="67">
        <v>2.2999999999999998</v>
      </c>
      <c r="G18" s="67">
        <v>12</v>
      </c>
      <c r="H18" s="67">
        <v>100</v>
      </c>
      <c r="I18" s="67">
        <v>0</v>
      </c>
      <c r="J18" s="91">
        <v>77</v>
      </c>
      <c r="K18" s="91">
        <v>0</v>
      </c>
      <c r="L18" s="91">
        <v>0</v>
      </c>
      <c r="M18" s="91">
        <v>22</v>
      </c>
      <c r="N18" s="89" t="s">
        <v>185</v>
      </c>
      <c r="O18" s="102" t="s">
        <v>516</v>
      </c>
      <c r="P18" s="89" t="s">
        <v>517</v>
      </c>
    </row>
    <row r="19" spans="1:16" x14ac:dyDescent="0.2">
      <c r="A19" s="139"/>
      <c r="B19" s="91">
        <v>5</v>
      </c>
      <c r="C19" s="67">
        <v>70331</v>
      </c>
      <c r="D19" s="67">
        <v>70356</v>
      </c>
      <c r="E19" s="67">
        <v>12</v>
      </c>
      <c r="F19" s="67">
        <v>2.2000000000000002</v>
      </c>
      <c r="G19" s="67">
        <v>12</v>
      </c>
      <c r="H19" s="67">
        <v>100</v>
      </c>
      <c r="I19" s="67">
        <v>0</v>
      </c>
      <c r="J19" s="91">
        <v>50</v>
      </c>
      <c r="K19" s="91">
        <v>7</v>
      </c>
      <c r="L19" s="91">
        <v>0</v>
      </c>
      <c r="M19" s="91">
        <v>42</v>
      </c>
      <c r="N19" s="97" t="s">
        <v>492</v>
      </c>
      <c r="O19" s="102" t="s">
        <v>518</v>
      </c>
      <c r="P19" s="89" t="s">
        <v>519</v>
      </c>
    </row>
    <row r="20" spans="1:16" x14ac:dyDescent="0.2">
      <c r="A20" s="139"/>
      <c r="B20" s="91">
        <v>6</v>
      </c>
      <c r="C20" s="67">
        <v>52473</v>
      </c>
      <c r="D20" s="67">
        <v>52502</v>
      </c>
      <c r="E20" s="67">
        <v>14</v>
      </c>
      <c r="F20" s="67">
        <v>2.1</v>
      </c>
      <c r="G20" s="67">
        <v>14</v>
      </c>
      <c r="H20" s="67">
        <v>100</v>
      </c>
      <c r="I20" s="67">
        <v>0</v>
      </c>
      <c r="J20" s="91">
        <v>23</v>
      </c>
      <c r="K20" s="91">
        <v>13</v>
      </c>
      <c r="L20" s="91">
        <v>13</v>
      </c>
      <c r="M20" s="91">
        <v>50</v>
      </c>
      <c r="N20" s="97" t="s">
        <v>492</v>
      </c>
      <c r="O20" s="102" t="s">
        <v>520</v>
      </c>
      <c r="P20" s="89" t="s">
        <v>521</v>
      </c>
    </row>
    <row r="21" spans="1:16" x14ac:dyDescent="0.2">
      <c r="A21" s="139"/>
      <c r="B21" s="91">
        <v>7</v>
      </c>
      <c r="C21" s="67">
        <v>70366</v>
      </c>
      <c r="D21" s="67">
        <v>70395</v>
      </c>
      <c r="E21" s="67">
        <v>15</v>
      </c>
      <c r="F21" s="67">
        <v>2</v>
      </c>
      <c r="G21" s="67">
        <v>15</v>
      </c>
      <c r="H21" s="67">
        <v>100</v>
      </c>
      <c r="I21" s="67">
        <v>0</v>
      </c>
      <c r="J21" s="91">
        <v>73</v>
      </c>
      <c r="K21" s="91">
        <v>13</v>
      </c>
      <c r="L21" s="91">
        <v>0</v>
      </c>
      <c r="M21" s="91">
        <v>13</v>
      </c>
      <c r="N21" s="97" t="s">
        <v>492</v>
      </c>
      <c r="O21" s="102" t="s">
        <v>518</v>
      </c>
      <c r="P21" s="89" t="s">
        <v>522</v>
      </c>
    </row>
    <row r="22" spans="1:16" x14ac:dyDescent="0.2">
      <c r="A22" s="139"/>
      <c r="B22" s="91">
        <v>8</v>
      </c>
      <c r="C22" s="67">
        <v>73813</v>
      </c>
      <c r="D22" s="67">
        <v>73847</v>
      </c>
      <c r="E22" s="67">
        <v>16</v>
      </c>
      <c r="F22" s="67">
        <v>2.2000000000000002</v>
      </c>
      <c r="G22" s="67">
        <v>16</v>
      </c>
      <c r="H22" s="67">
        <v>100</v>
      </c>
      <c r="I22" s="67">
        <v>0</v>
      </c>
      <c r="J22" s="91">
        <v>31</v>
      </c>
      <c r="K22" s="91">
        <v>5</v>
      </c>
      <c r="L22" s="91">
        <v>0</v>
      </c>
      <c r="M22" s="91">
        <v>62</v>
      </c>
      <c r="N22" s="89" t="s">
        <v>523</v>
      </c>
      <c r="O22" s="102" t="s">
        <v>509</v>
      </c>
      <c r="P22" s="89" t="s">
        <v>524</v>
      </c>
    </row>
    <row r="23" spans="1:16" x14ac:dyDescent="0.2">
      <c r="A23" s="139"/>
      <c r="B23" s="91">
        <v>9</v>
      </c>
      <c r="C23" s="67">
        <v>110831</v>
      </c>
      <c r="D23" s="67">
        <v>110863</v>
      </c>
      <c r="E23" s="67">
        <v>16</v>
      </c>
      <c r="F23" s="67">
        <v>2.1</v>
      </c>
      <c r="G23" s="67">
        <v>16</v>
      </c>
      <c r="H23" s="67">
        <v>100</v>
      </c>
      <c r="I23" s="67">
        <v>0</v>
      </c>
      <c r="J23" s="91">
        <v>45</v>
      </c>
      <c r="K23" s="91">
        <v>12</v>
      </c>
      <c r="L23" s="91">
        <v>18</v>
      </c>
      <c r="M23" s="91">
        <v>24</v>
      </c>
      <c r="N23" s="97" t="s">
        <v>492</v>
      </c>
      <c r="O23" s="102" t="s">
        <v>525</v>
      </c>
      <c r="P23" s="89" t="s">
        <v>526</v>
      </c>
    </row>
    <row r="24" spans="1:16" x14ac:dyDescent="0.2">
      <c r="A24" s="139"/>
      <c r="B24" s="91">
        <v>10</v>
      </c>
      <c r="C24" s="67">
        <v>52116</v>
      </c>
      <c r="D24" s="67">
        <v>52186</v>
      </c>
      <c r="E24" s="67">
        <v>17</v>
      </c>
      <c r="F24" s="67">
        <v>4.2</v>
      </c>
      <c r="G24" s="67">
        <v>17</v>
      </c>
      <c r="H24" s="67">
        <v>98</v>
      </c>
      <c r="I24" s="67">
        <v>0</v>
      </c>
      <c r="J24" s="91">
        <v>33</v>
      </c>
      <c r="K24" s="91">
        <v>12</v>
      </c>
      <c r="L24" s="91">
        <v>7</v>
      </c>
      <c r="M24" s="91">
        <v>46</v>
      </c>
      <c r="N24" s="97" t="s">
        <v>492</v>
      </c>
      <c r="O24" s="102" t="s">
        <v>520</v>
      </c>
      <c r="P24" s="89" t="s">
        <v>527</v>
      </c>
    </row>
    <row r="25" spans="1:16" x14ac:dyDescent="0.2">
      <c r="A25" s="139"/>
      <c r="B25" s="91">
        <v>11</v>
      </c>
      <c r="C25" s="67">
        <v>14348</v>
      </c>
      <c r="D25" s="67">
        <v>14385</v>
      </c>
      <c r="E25" s="67">
        <v>18</v>
      </c>
      <c r="F25" s="67">
        <v>2.1</v>
      </c>
      <c r="G25" s="67">
        <v>18</v>
      </c>
      <c r="H25" s="67">
        <v>100</v>
      </c>
      <c r="I25" s="67">
        <v>0</v>
      </c>
      <c r="J25" s="91">
        <v>39</v>
      </c>
      <c r="K25" s="91">
        <v>5</v>
      </c>
      <c r="L25" s="91">
        <v>5</v>
      </c>
      <c r="M25" s="91">
        <v>50</v>
      </c>
      <c r="N25" s="97" t="s">
        <v>492</v>
      </c>
      <c r="O25" s="102" t="s">
        <v>528</v>
      </c>
      <c r="P25" s="89" t="s">
        <v>529</v>
      </c>
    </row>
    <row r="26" spans="1:16" x14ac:dyDescent="0.2">
      <c r="A26" s="139"/>
      <c r="B26" s="91">
        <v>12</v>
      </c>
      <c r="C26" s="67">
        <v>54532</v>
      </c>
      <c r="D26" s="67">
        <v>54569</v>
      </c>
      <c r="E26" s="67">
        <v>19</v>
      </c>
      <c r="F26" s="67">
        <v>2</v>
      </c>
      <c r="G26" s="67">
        <v>19</v>
      </c>
      <c r="H26" s="67">
        <v>100</v>
      </c>
      <c r="I26" s="67">
        <v>0</v>
      </c>
      <c r="J26" s="91">
        <v>15</v>
      </c>
      <c r="K26" s="91">
        <v>15</v>
      </c>
      <c r="L26" s="91">
        <v>15</v>
      </c>
      <c r="M26" s="91">
        <v>52</v>
      </c>
      <c r="N26" s="97" t="s">
        <v>492</v>
      </c>
      <c r="O26" s="102" t="s">
        <v>530</v>
      </c>
      <c r="P26" s="89" t="s">
        <v>531</v>
      </c>
    </row>
    <row r="27" spans="1:16" x14ac:dyDescent="0.2">
      <c r="A27" s="139"/>
      <c r="B27" s="91">
        <v>13</v>
      </c>
      <c r="C27" s="67">
        <v>14620</v>
      </c>
      <c r="D27" s="67">
        <v>14665</v>
      </c>
      <c r="E27" s="67">
        <v>23</v>
      </c>
      <c r="F27" s="67">
        <v>2</v>
      </c>
      <c r="G27" s="67">
        <v>23</v>
      </c>
      <c r="H27" s="67">
        <v>100</v>
      </c>
      <c r="I27" s="67">
        <v>0</v>
      </c>
      <c r="J27" s="91">
        <v>47</v>
      </c>
      <c r="K27" s="91">
        <v>26</v>
      </c>
      <c r="L27" s="91">
        <v>17</v>
      </c>
      <c r="M27" s="91">
        <v>8</v>
      </c>
      <c r="N27" s="97" t="s">
        <v>492</v>
      </c>
      <c r="O27" s="102" t="s">
        <v>528</v>
      </c>
      <c r="P27" s="89" t="s">
        <v>532</v>
      </c>
    </row>
    <row r="28" spans="1:16" x14ac:dyDescent="0.2">
      <c r="A28" s="139"/>
      <c r="B28" s="91">
        <v>14</v>
      </c>
      <c r="C28" s="67">
        <v>14988</v>
      </c>
      <c r="D28" s="67">
        <v>15034</v>
      </c>
      <c r="E28" s="67">
        <v>23</v>
      </c>
      <c r="F28" s="67">
        <v>2</v>
      </c>
      <c r="G28" s="67">
        <v>23</v>
      </c>
      <c r="H28" s="67">
        <v>100</v>
      </c>
      <c r="I28" s="67">
        <v>0</v>
      </c>
      <c r="J28" s="91">
        <v>19</v>
      </c>
      <c r="K28" s="91">
        <v>29</v>
      </c>
      <c r="L28" s="91">
        <v>21</v>
      </c>
      <c r="M28" s="91">
        <v>29</v>
      </c>
      <c r="N28" s="97" t="s">
        <v>492</v>
      </c>
      <c r="O28" s="102" t="s">
        <v>528</v>
      </c>
      <c r="P28" s="89" t="s">
        <v>533</v>
      </c>
    </row>
    <row r="29" spans="1:16" x14ac:dyDescent="0.2">
      <c r="A29" s="134"/>
      <c r="B29" s="98">
        <v>15</v>
      </c>
      <c r="C29" s="73">
        <v>48843</v>
      </c>
      <c r="D29" s="73">
        <v>48889</v>
      </c>
      <c r="E29" s="73">
        <v>23</v>
      </c>
      <c r="F29" s="73">
        <v>2</v>
      </c>
      <c r="G29" s="73">
        <v>23</v>
      </c>
      <c r="H29" s="73">
        <v>100</v>
      </c>
      <c r="I29" s="73">
        <v>0</v>
      </c>
      <c r="J29" s="98">
        <v>48</v>
      </c>
      <c r="K29" s="98">
        <v>0</v>
      </c>
      <c r="L29" s="98">
        <v>12</v>
      </c>
      <c r="M29" s="98">
        <v>38</v>
      </c>
      <c r="N29" s="103" t="s">
        <v>185</v>
      </c>
      <c r="O29" s="100" t="s">
        <v>534</v>
      </c>
      <c r="P29" s="103" t="s">
        <v>535</v>
      </c>
    </row>
    <row r="30" spans="1:16" x14ac:dyDescent="0.2">
      <c r="A30" s="139" t="s">
        <v>536</v>
      </c>
      <c r="B30" s="91">
        <v>1</v>
      </c>
      <c r="C30" s="67">
        <v>21068</v>
      </c>
      <c r="D30" s="67">
        <v>21093</v>
      </c>
      <c r="E30" s="67">
        <v>12</v>
      </c>
      <c r="F30" s="67">
        <v>2.2000000000000002</v>
      </c>
      <c r="G30" s="67">
        <v>12</v>
      </c>
      <c r="H30" s="67">
        <v>100</v>
      </c>
      <c r="I30" s="67">
        <v>0</v>
      </c>
      <c r="J30" s="91">
        <v>34</v>
      </c>
      <c r="K30" s="91">
        <v>23</v>
      </c>
      <c r="L30" s="91">
        <v>0</v>
      </c>
      <c r="M30" s="91">
        <v>42</v>
      </c>
      <c r="N30" s="97" t="s">
        <v>492</v>
      </c>
      <c r="O30" s="102" t="s">
        <v>513</v>
      </c>
      <c r="P30" s="89" t="s">
        <v>537</v>
      </c>
    </row>
    <row r="31" spans="1:16" x14ac:dyDescent="0.2">
      <c r="A31" s="139"/>
      <c r="B31" s="91">
        <v>2</v>
      </c>
      <c r="C31" s="67">
        <v>8977</v>
      </c>
      <c r="D31" s="67">
        <v>9011</v>
      </c>
      <c r="E31" s="67">
        <v>13</v>
      </c>
      <c r="F31" s="67">
        <v>2.7</v>
      </c>
      <c r="G31" s="67">
        <v>13</v>
      </c>
      <c r="H31" s="67">
        <v>100</v>
      </c>
      <c r="I31" s="67">
        <v>0</v>
      </c>
      <c r="J31" s="91">
        <v>54</v>
      </c>
      <c r="K31" s="91">
        <v>8</v>
      </c>
      <c r="L31" s="91">
        <v>8</v>
      </c>
      <c r="M31" s="91">
        <v>28</v>
      </c>
      <c r="N31" s="97" t="s">
        <v>492</v>
      </c>
      <c r="O31" s="102" t="s">
        <v>504</v>
      </c>
      <c r="P31" s="89" t="s">
        <v>538</v>
      </c>
    </row>
    <row r="32" spans="1:16" x14ac:dyDescent="0.2">
      <c r="A32" s="139"/>
      <c r="B32" s="91">
        <v>3</v>
      </c>
      <c r="C32" s="67">
        <v>29702</v>
      </c>
      <c r="D32" s="67">
        <v>29727</v>
      </c>
      <c r="E32" s="67">
        <v>13</v>
      </c>
      <c r="F32" s="67">
        <v>2</v>
      </c>
      <c r="G32" s="67">
        <v>13</v>
      </c>
      <c r="H32" s="67">
        <v>100</v>
      </c>
      <c r="I32" s="67">
        <v>0</v>
      </c>
      <c r="J32" s="91">
        <v>0</v>
      </c>
      <c r="K32" s="91">
        <v>15</v>
      </c>
      <c r="L32" s="91">
        <v>15</v>
      </c>
      <c r="M32" s="91">
        <v>69</v>
      </c>
      <c r="N32" s="97" t="s">
        <v>492</v>
      </c>
      <c r="O32" s="102" t="s">
        <v>539</v>
      </c>
      <c r="P32" s="89" t="s">
        <v>540</v>
      </c>
    </row>
    <row r="33" spans="1:16" x14ac:dyDescent="0.2">
      <c r="A33" s="139"/>
      <c r="B33" s="91">
        <v>4</v>
      </c>
      <c r="C33" s="67">
        <v>52284</v>
      </c>
      <c r="D33" s="67">
        <v>52313</v>
      </c>
      <c r="E33" s="67">
        <v>14</v>
      </c>
      <c r="F33" s="67">
        <v>2.1</v>
      </c>
      <c r="G33" s="67">
        <v>14</v>
      </c>
      <c r="H33" s="67">
        <v>100</v>
      </c>
      <c r="I33" s="67">
        <v>0</v>
      </c>
      <c r="J33" s="91">
        <v>23</v>
      </c>
      <c r="K33" s="91">
        <v>13</v>
      </c>
      <c r="L33" s="91">
        <v>13</v>
      </c>
      <c r="M33" s="91">
        <v>50</v>
      </c>
      <c r="N33" s="97" t="s">
        <v>492</v>
      </c>
      <c r="O33" s="102" t="s">
        <v>520</v>
      </c>
      <c r="P33" s="89" t="s">
        <v>541</v>
      </c>
    </row>
    <row r="34" spans="1:16" x14ac:dyDescent="0.2">
      <c r="A34" s="139"/>
      <c r="B34" s="91">
        <v>5</v>
      </c>
      <c r="C34" s="67">
        <v>29308</v>
      </c>
      <c r="D34" s="67">
        <v>29343</v>
      </c>
      <c r="E34" s="67">
        <v>15</v>
      </c>
      <c r="F34" s="67">
        <v>2.5</v>
      </c>
      <c r="G34" s="67">
        <v>14</v>
      </c>
      <c r="H34" s="67">
        <v>95</v>
      </c>
      <c r="I34" s="67">
        <v>4</v>
      </c>
      <c r="J34" s="91">
        <v>52</v>
      </c>
      <c r="K34" s="91">
        <v>0</v>
      </c>
      <c r="L34" s="91">
        <v>0</v>
      </c>
      <c r="M34" s="91">
        <v>47</v>
      </c>
      <c r="N34" s="97" t="s">
        <v>492</v>
      </c>
      <c r="O34" s="102" t="s">
        <v>539</v>
      </c>
      <c r="P34" s="89" t="s">
        <v>542</v>
      </c>
    </row>
    <row r="35" spans="1:16" x14ac:dyDescent="0.2">
      <c r="A35" s="139"/>
      <c r="B35" s="91">
        <v>6</v>
      </c>
      <c r="C35" s="67">
        <v>70180</v>
      </c>
      <c r="D35" s="67">
        <v>70211</v>
      </c>
      <c r="E35" s="67">
        <v>15</v>
      </c>
      <c r="F35" s="67">
        <v>2.1</v>
      </c>
      <c r="G35" s="67">
        <v>15</v>
      </c>
      <c r="H35" s="67">
        <v>100</v>
      </c>
      <c r="I35" s="67">
        <v>0</v>
      </c>
      <c r="J35" s="91">
        <v>75</v>
      </c>
      <c r="K35" s="91">
        <v>12</v>
      </c>
      <c r="L35" s="91">
        <v>0</v>
      </c>
      <c r="M35" s="91">
        <v>12</v>
      </c>
      <c r="N35" s="97" t="s">
        <v>492</v>
      </c>
      <c r="O35" s="102" t="s">
        <v>518</v>
      </c>
      <c r="P35" s="89" t="s">
        <v>543</v>
      </c>
    </row>
    <row r="36" spans="1:16" x14ac:dyDescent="0.2">
      <c r="A36" s="139"/>
      <c r="B36" s="91">
        <v>7</v>
      </c>
      <c r="C36" s="67">
        <v>3434</v>
      </c>
      <c r="D36" s="67">
        <v>3468</v>
      </c>
      <c r="E36" s="67">
        <v>16</v>
      </c>
      <c r="F36" s="67">
        <v>2.2000000000000002</v>
      </c>
      <c r="G36" s="67">
        <v>16</v>
      </c>
      <c r="H36" s="67">
        <v>100</v>
      </c>
      <c r="I36" s="67">
        <v>0</v>
      </c>
      <c r="J36" s="91">
        <v>48</v>
      </c>
      <c r="K36" s="91">
        <v>17</v>
      </c>
      <c r="L36" s="91">
        <v>5</v>
      </c>
      <c r="M36" s="91">
        <v>28</v>
      </c>
      <c r="N36" s="89" t="s">
        <v>523</v>
      </c>
      <c r="O36" s="102" t="s">
        <v>544</v>
      </c>
      <c r="P36" s="89" t="s">
        <v>545</v>
      </c>
    </row>
    <row r="37" spans="1:16" x14ac:dyDescent="0.2">
      <c r="A37" s="139"/>
      <c r="B37" s="91">
        <v>8</v>
      </c>
      <c r="C37" s="67">
        <v>54318</v>
      </c>
      <c r="D37" s="67">
        <v>54350</v>
      </c>
      <c r="E37" s="67">
        <v>16</v>
      </c>
      <c r="F37" s="67">
        <v>2.1</v>
      </c>
      <c r="G37" s="67">
        <v>16</v>
      </c>
      <c r="H37" s="67">
        <v>100</v>
      </c>
      <c r="I37" s="67">
        <v>0</v>
      </c>
      <c r="J37" s="91">
        <v>45</v>
      </c>
      <c r="K37" s="91">
        <v>12</v>
      </c>
      <c r="L37" s="91">
        <v>6</v>
      </c>
      <c r="M37" s="91">
        <v>36</v>
      </c>
      <c r="N37" s="97" t="s">
        <v>492</v>
      </c>
      <c r="O37" s="102" t="s">
        <v>530</v>
      </c>
      <c r="P37" s="89" t="s">
        <v>546</v>
      </c>
    </row>
    <row r="38" spans="1:16" x14ac:dyDescent="0.2">
      <c r="A38" s="139"/>
      <c r="B38" s="91">
        <v>9</v>
      </c>
      <c r="C38" s="67">
        <v>73666</v>
      </c>
      <c r="D38" s="67">
        <v>73697</v>
      </c>
      <c r="E38" s="67">
        <v>16</v>
      </c>
      <c r="F38" s="67">
        <v>2</v>
      </c>
      <c r="G38" s="67">
        <v>16</v>
      </c>
      <c r="H38" s="67">
        <v>100</v>
      </c>
      <c r="I38" s="67">
        <v>0</v>
      </c>
      <c r="J38" s="91">
        <v>68</v>
      </c>
      <c r="K38" s="91">
        <v>0</v>
      </c>
      <c r="L38" s="91">
        <v>0</v>
      </c>
      <c r="M38" s="91">
        <v>31</v>
      </c>
      <c r="N38" s="89" t="s">
        <v>185</v>
      </c>
      <c r="O38" s="102" t="s">
        <v>547</v>
      </c>
      <c r="P38" s="89" t="s">
        <v>548</v>
      </c>
    </row>
    <row r="39" spans="1:16" x14ac:dyDescent="0.2">
      <c r="A39" s="139"/>
      <c r="B39" s="91">
        <v>10</v>
      </c>
      <c r="C39" s="67">
        <v>110727</v>
      </c>
      <c r="D39" s="67">
        <v>110759</v>
      </c>
      <c r="E39" s="67">
        <v>16</v>
      </c>
      <c r="F39" s="67">
        <v>2.1</v>
      </c>
      <c r="G39" s="67">
        <v>16</v>
      </c>
      <c r="H39" s="67">
        <v>100</v>
      </c>
      <c r="I39" s="67">
        <v>0</v>
      </c>
      <c r="J39" s="91">
        <v>45</v>
      </c>
      <c r="K39" s="91">
        <v>12</v>
      </c>
      <c r="L39" s="91">
        <v>18</v>
      </c>
      <c r="M39" s="91">
        <v>24</v>
      </c>
      <c r="N39" s="97" t="s">
        <v>492</v>
      </c>
      <c r="O39" s="102" t="s">
        <v>525</v>
      </c>
      <c r="P39" s="89" t="s">
        <v>549</v>
      </c>
    </row>
    <row r="40" spans="1:16" x14ac:dyDescent="0.2">
      <c r="A40" s="139"/>
      <c r="B40" s="91">
        <v>11</v>
      </c>
      <c r="C40" s="67">
        <v>42983</v>
      </c>
      <c r="D40" s="67">
        <v>43025</v>
      </c>
      <c r="E40" s="67">
        <v>21</v>
      </c>
      <c r="F40" s="67">
        <v>2</v>
      </c>
      <c r="G40" s="67">
        <v>21</v>
      </c>
      <c r="H40" s="67">
        <v>100</v>
      </c>
      <c r="I40" s="67">
        <v>0</v>
      </c>
      <c r="J40" s="91">
        <v>44</v>
      </c>
      <c r="K40" s="91">
        <v>9</v>
      </c>
      <c r="L40" s="91">
        <v>18</v>
      </c>
      <c r="M40" s="91">
        <v>27</v>
      </c>
      <c r="N40" s="97" t="s">
        <v>492</v>
      </c>
      <c r="O40" s="102" t="s">
        <v>550</v>
      </c>
      <c r="P40" s="89" t="s">
        <v>551</v>
      </c>
    </row>
    <row r="41" spans="1:16" x14ac:dyDescent="0.2">
      <c r="A41" s="139"/>
      <c r="B41" s="91">
        <v>12</v>
      </c>
      <c r="C41" s="67">
        <v>128634</v>
      </c>
      <c r="D41" s="67">
        <v>128675</v>
      </c>
      <c r="E41" s="67">
        <v>21</v>
      </c>
      <c r="F41" s="67">
        <v>2</v>
      </c>
      <c r="G41" s="67">
        <v>21</v>
      </c>
      <c r="H41" s="67">
        <v>100</v>
      </c>
      <c r="I41" s="67">
        <v>0</v>
      </c>
      <c r="J41" s="91">
        <v>33</v>
      </c>
      <c r="K41" s="91">
        <v>9</v>
      </c>
      <c r="L41" s="91">
        <v>19</v>
      </c>
      <c r="M41" s="91">
        <v>38</v>
      </c>
      <c r="N41" s="97" t="s">
        <v>492</v>
      </c>
      <c r="O41" s="102" t="s">
        <v>552</v>
      </c>
      <c r="P41" s="89" t="s">
        <v>553</v>
      </c>
    </row>
    <row r="42" spans="1:16" x14ac:dyDescent="0.2">
      <c r="A42" s="134"/>
      <c r="B42" s="98">
        <v>13</v>
      </c>
      <c r="C42" s="73">
        <v>14473</v>
      </c>
      <c r="D42" s="73">
        <v>14518</v>
      </c>
      <c r="E42" s="73">
        <v>23</v>
      </c>
      <c r="F42" s="73">
        <v>2</v>
      </c>
      <c r="G42" s="73">
        <v>23</v>
      </c>
      <c r="H42" s="73">
        <v>95</v>
      </c>
      <c r="I42" s="73">
        <v>0</v>
      </c>
      <c r="J42" s="98">
        <v>50</v>
      </c>
      <c r="K42" s="98">
        <v>26</v>
      </c>
      <c r="L42" s="98">
        <v>15</v>
      </c>
      <c r="M42" s="98">
        <v>8</v>
      </c>
      <c r="N42" s="101" t="s">
        <v>492</v>
      </c>
      <c r="O42" s="100" t="s">
        <v>528</v>
      </c>
      <c r="P42" s="103" t="s">
        <v>554</v>
      </c>
    </row>
    <row r="43" spans="1:16" x14ac:dyDescent="0.2">
      <c r="A43" s="139" t="s">
        <v>394</v>
      </c>
      <c r="B43" s="91">
        <v>1</v>
      </c>
      <c r="C43" s="67">
        <v>8928</v>
      </c>
      <c r="D43" s="67">
        <v>8952</v>
      </c>
      <c r="E43" s="67">
        <v>12</v>
      </c>
      <c r="F43" s="67">
        <v>2.1</v>
      </c>
      <c r="G43" s="67">
        <v>12</v>
      </c>
      <c r="H43" s="67">
        <v>100</v>
      </c>
      <c r="I43" s="67">
        <v>0</v>
      </c>
      <c r="J43" s="91">
        <v>8</v>
      </c>
      <c r="K43" s="91">
        <v>16</v>
      </c>
      <c r="L43" s="91">
        <v>0</v>
      </c>
      <c r="M43" s="91">
        <v>76</v>
      </c>
      <c r="N43" s="97" t="s">
        <v>492</v>
      </c>
      <c r="O43" s="102" t="s">
        <v>504</v>
      </c>
      <c r="P43" s="89" t="s">
        <v>555</v>
      </c>
    </row>
    <row r="44" spans="1:16" x14ac:dyDescent="0.2">
      <c r="A44" s="139"/>
      <c r="B44" s="91">
        <v>2</v>
      </c>
      <c r="C44" s="67">
        <v>7876</v>
      </c>
      <c r="D44" s="67">
        <v>7901</v>
      </c>
      <c r="E44" s="67">
        <v>13</v>
      </c>
      <c r="F44" s="67">
        <v>2</v>
      </c>
      <c r="G44" s="67">
        <v>13</v>
      </c>
      <c r="H44" s="67">
        <v>100</v>
      </c>
      <c r="I44" s="67">
        <v>0</v>
      </c>
      <c r="J44" s="91">
        <v>53</v>
      </c>
      <c r="K44" s="91">
        <v>23</v>
      </c>
      <c r="L44" s="91">
        <v>0</v>
      </c>
      <c r="M44" s="91">
        <v>23</v>
      </c>
      <c r="N44" s="97" t="s">
        <v>492</v>
      </c>
      <c r="O44" s="102" t="s">
        <v>556</v>
      </c>
      <c r="P44" s="89" t="s">
        <v>557</v>
      </c>
    </row>
    <row r="45" spans="1:16" x14ac:dyDescent="0.2">
      <c r="A45" s="139"/>
      <c r="B45" s="91">
        <v>3</v>
      </c>
      <c r="C45" s="67">
        <v>10568</v>
      </c>
      <c r="D45" s="67">
        <v>10595</v>
      </c>
      <c r="E45" s="67">
        <v>13</v>
      </c>
      <c r="F45" s="67">
        <v>2.2000000000000002</v>
      </c>
      <c r="G45" s="67">
        <v>13</v>
      </c>
      <c r="H45" s="67">
        <v>100</v>
      </c>
      <c r="I45" s="67">
        <v>0</v>
      </c>
      <c r="J45" s="91">
        <v>32</v>
      </c>
      <c r="K45" s="91">
        <v>7</v>
      </c>
      <c r="L45" s="91">
        <v>7</v>
      </c>
      <c r="M45" s="91">
        <v>53</v>
      </c>
      <c r="N45" s="97" t="s">
        <v>492</v>
      </c>
      <c r="O45" s="102" t="s">
        <v>558</v>
      </c>
      <c r="P45" s="89" t="s">
        <v>559</v>
      </c>
    </row>
    <row r="46" spans="1:16" x14ac:dyDescent="0.2">
      <c r="A46" s="139"/>
      <c r="B46" s="91">
        <v>4</v>
      </c>
      <c r="C46" s="67">
        <v>32699</v>
      </c>
      <c r="D46" s="67">
        <v>32726</v>
      </c>
      <c r="E46" s="67">
        <v>14</v>
      </c>
      <c r="F46" s="67">
        <v>2</v>
      </c>
      <c r="G46" s="67">
        <v>14</v>
      </c>
      <c r="H46" s="67">
        <v>100</v>
      </c>
      <c r="I46" s="67">
        <v>0</v>
      </c>
      <c r="J46" s="91">
        <v>35</v>
      </c>
      <c r="K46" s="91">
        <v>21</v>
      </c>
      <c r="L46" s="91">
        <v>21</v>
      </c>
      <c r="M46" s="91">
        <v>21</v>
      </c>
      <c r="N46" s="97" t="s">
        <v>492</v>
      </c>
      <c r="O46" s="102" t="s">
        <v>560</v>
      </c>
      <c r="P46" s="89" t="s">
        <v>561</v>
      </c>
    </row>
    <row r="47" spans="1:16" x14ac:dyDescent="0.2">
      <c r="A47" s="139"/>
      <c r="B47" s="91">
        <v>5</v>
      </c>
      <c r="C47" s="67">
        <v>124157</v>
      </c>
      <c r="D47" s="67">
        <v>124184</v>
      </c>
      <c r="E47" s="67">
        <v>14</v>
      </c>
      <c r="F47" s="67">
        <v>2</v>
      </c>
      <c r="G47" s="67">
        <v>14</v>
      </c>
      <c r="H47" s="67">
        <v>100</v>
      </c>
      <c r="I47" s="67">
        <v>0</v>
      </c>
      <c r="J47" s="91">
        <v>57</v>
      </c>
      <c r="K47" s="91">
        <v>7</v>
      </c>
      <c r="L47" s="91">
        <v>0</v>
      </c>
      <c r="M47" s="91">
        <v>35</v>
      </c>
      <c r="N47" s="97" t="s">
        <v>492</v>
      </c>
      <c r="O47" s="102" t="s">
        <v>562</v>
      </c>
      <c r="P47" s="89" t="s">
        <v>563</v>
      </c>
    </row>
    <row r="48" spans="1:16" x14ac:dyDescent="0.2">
      <c r="A48" s="139"/>
      <c r="B48" s="91">
        <v>6</v>
      </c>
      <c r="C48" s="67">
        <v>6376</v>
      </c>
      <c r="D48" s="67">
        <v>6405</v>
      </c>
      <c r="E48" s="67">
        <v>15</v>
      </c>
      <c r="F48" s="67">
        <v>2</v>
      </c>
      <c r="G48" s="67">
        <v>15</v>
      </c>
      <c r="H48" s="67">
        <v>100</v>
      </c>
      <c r="I48" s="67">
        <v>0</v>
      </c>
      <c r="J48" s="91">
        <v>46</v>
      </c>
      <c r="K48" s="91">
        <v>6</v>
      </c>
      <c r="L48" s="91">
        <v>13</v>
      </c>
      <c r="M48" s="91">
        <v>33</v>
      </c>
      <c r="N48" s="97" t="s">
        <v>492</v>
      </c>
      <c r="O48" s="102" t="s">
        <v>564</v>
      </c>
      <c r="P48" s="89" t="s">
        <v>565</v>
      </c>
    </row>
    <row r="49" spans="1:16" x14ac:dyDescent="0.2">
      <c r="A49" s="139"/>
      <c r="B49" s="91">
        <v>7</v>
      </c>
      <c r="C49" s="67">
        <v>7640</v>
      </c>
      <c r="D49" s="67">
        <v>7670</v>
      </c>
      <c r="E49" s="67">
        <v>15</v>
      </c>
      <c r="F49" s="67">
        <v>2.1</v>
      </c>
      <c r="G49" s="67">
        <v>15</v>
      </c>
      <c r="H49" s="67">
        <v>100</v>
      </c>
      <c r="I49" s="67">
        <v>0</v>
      </c>
      <c r="J49" s="91">
        <v>38</v>
      </c>
      <c r="K49" s="91">
        <v>0</v>
      </c>
      <c r="L49" s="91">
        <v>25</v>
      </c>
      <c r="M49" s="91">
        <v>35</v>
      </c>
      <c r="N49" s="97" t="s">
        <v>492</v>
      </c>
      <c r="O49" s="102" t="s">
        <v>556</v>
      </c>
      <c r="P49" s="89" t="s">
        <v>566</v>
      </c>
    </row>
    <row r="50" spans="1:16" x14ac:dyDescent="0.2">
      <c r="A50" s="139"/>
      <c r="B50" s="91">
        <v>8</v>
      </c>
      <c r="C50" s="67">
        <v>52456</v>
      </c>
      <c r="D50" s="67">
        <v>52487</v>
      </c>
      <c r="E50" s="67">
        <v>15</v>
      </c>
      <c r="F50" s="67">
        <v>2.1</v>
      </c>
      <c r="G50" s="67">
        <v>15</v>
      </c>
      <c r="H50" s="67">
        <v>100</v>
      </c>
      <c r="I50" s="67">
        <v>0</v>
      </c>
      <c r="J50" s="91">
        <v>6</v>
      </c>
      <c r="K50" s="91">
        <v>12</v>
      </c>
      <c r="L50" s="91">
        <v>6</v>
      </c>
      <c r="M50" s="91">
        <v>75</v>
      </c>
      <c r="N50" s="97" t="s">
        <v>492</v>
      </c>
      <c r="O50" s="102" t="s">
        <v>520</v>
      </c>
      <c r="P50" s="89" t="s">
        <v>567</v>
      </c>
    </row>
    <row r="51" spans="1:16" x14ac:dyDescent="0.2">
      <c r="A51" s="139"/>
      <c r="B51" s="91">
        <v>9</v>
      </c>
      <c r="C51" s="67">
        <v>16207</v>
      </c>
      <c r="D51" s="67">
        <v>16240</v>
      </c>
      <c r="E51" s="67">
        <v>16</v>
      </c>
      <c r="F51" s="67">
        <v>2.1</v>
      </c>
      <c r="G51" s="67">
        <v>16</v>
      </c>
      <c r="H51" s="67">
        <v>100</v>
      </c>
      <c r="I51" s="67">
        <v>0</v>
      </c>
      <c r="J51" s="91">
        <v>47</v>
      </c>
      <c r="K51" s="91">
        <v>8</v>
      </c>
      <c r="L51" s="91">
        <v>5</v>
      </c>
      <c r="M51" s="91">
        <v>38</v>
      </c>
      <c r="N51" s="97" t="s">
        <v>492</v>
      </c>
      <c r="O51" s="102" t="s">
        <v>568</v>
      </c>
      <c r="P51" s="89" t="s">
        <v>569</v>
      </c>
    </row>
    <row r="52" spans="1:16" x14ac:dyDescent="0.2">
      <c r="A52" s="139"/>
      <c r="B52" s="91">
        <v>10</v>
      </c>
      <c r="C52" s="67">
        <v>32519</v>
      </c>
      <c r="D52" s="67">
        <v>32552</v>
      </c>
      <c r="E52" s="67">
        <v>17</v>
      </c>
      <c r="F52" s="67">
        <v>2</v>
      </c>
      <c r="G52" s="67">
        <v>17</v>
      </c>
      <c r="H52" s="67">
        <v>100</v>
      </c>
      <c r="I52" s="67">
        <v>0</v>
      </c>
      <c r="J52" s="91">
        <v>17</v>
      </c>
      <c r="K52" s="91">
        <v>23</v>
      </c>
      <c r="L52" s="91">
        <v>23</v>
      </c>
      <c r="M52" s="91">
        <v>35</v>
      </c>
      <c r="N52" s="97" t="s">
        <v>492</v>
      </c>
      <c r="O52" s="102" t="s">
        <v>560</v>
      </c>
      <c r="P52" s="89" t="s">
        <v>570</v>
      </c>
    </row>
    <row r="53" spans="1:16" x14ac:dyDescent="0.2">
      <c r="A53" s="139"/>
      <c r="B53" s="91">
        <v>11</v>
      </c>
      <c r="C53" s="67">
        <v>69586</v>
      </c>
      <c r="D53" s="67">
        <v>69623</v>
      </c>
      <c r="E53" s="67">
        <v>19</v>
      </c>
      <c r="F53" s="67">
        <v>2</v>
      </c>
      <c r="G53" s="67">
        <v>19</v>
      </c>
      <c r="H53" s="67">
        <v>100</v>
      </c>
      <c r="I53" s="67">
        <v>0</v>
      </c>
      <c r="J53" s="91">
        <v>63</v>
      </c>
      <c r="K53" s="91">
        <v>0</v>
      </c>
      <c r="L53" s="91">
        <v>10</v>
      </c>
      <c r="M53" s="91">
        <v>26</v>
      </c>
      <c r="N53" s="97" t="s">
        <v>492</v>
      </c>
      <c r="O53" s="102" t="s">
        <v>571</v>
      </c>
      <c r="P53" s="89" t="s">
        <v>572</v>
      </c>
    </row>
    <row r="54" spans="1:16" x14ac:dyDescent="0.2">
      <c r="A54" s="139"/>
      <c r="B54" s="91">
        <v>12</v>
      </c>
      <c r="C54" s="67">
        <v>77774</v>
      </c>
      <c r="D54" s="67">
        <v>77811</v>
      </c>
      <c r="E54" s="67">
        <v>19</v>
      </c>
      <c r="F54" s="67">
        <v>2</v>
      </c>
      <c r="G54" s="67">
        <v>19</v>
      </c>
      <c r="H54" s="67">
        <v>100</v>
      </c>
      <c r="I54" s="67">
        <v>0</v>
      </c>
      <c r="J54" s="91">
        <v>42</v>
      </c>
      <c r="K54" s="91">
        <v>10</v>
      </c>
      <c r="L54" s="91">
        <v>21</v>
      </c>
      <c r="M54" s="91">
        <v>26</v>
      </c>
      <c r="N54" s="89" t="s">
        <v>185</v>
      </c>
      <c r="O54" s="102" t="s">
        <v>573</v>
      </c>
      <c r="P54" s="89" t="s">
        <v>574</v>
      </c>
    </row>
    <row r="55" spans="1:16" x14ac:dyDescent="0.2">
      <c r="A55" s="134"/>
      <c r="B55" s="98">
        <v>13</v>
      </c>
      <c r="C55" s="73">
        <v>23577</v>
      </c>
      <c r="D55" s="73">
        <v>23627</v>
      </c>
      <c r="E55" s="73">
        <v>22</v>
      </c>
      <c r="F55" s="73">
        <v>2.2999999999999998</v>
      </c>
      <c r="G55" s="73">
        <v>22</v>
      </c>
      <c r="H55" s="73">
        <v>96</v>
      </c>
      <c r="I55" s="73">
        <v>0</v>
      </c>
      <c r="J55" s="98">
        <v>50</v>
      </c>
      <c r="K55" s="98">
        <v>11</v>
      </c>
      <c r="L55" s="98">
        <v>9</v>
      </c>
      <c r="M55" s="98">
        <v>27</v>
      </c>
      <c r="N55" s="103" t="s">
        <v>185</v>
      </c>
      <c r="O55" s="100" t="s">
        <v>575</v>
      </c>
      <c r="P55" s="103" t="s">
        <v>576</v>
      </c>
    </row>
    <row r="56" spans="1:16" x14ac:dyDescent="0.2">
      <c r="A56" s="139" t="s">
        <v>577</v>
      </c>
      <c r="B56" s="91">
        <v>1</v>
      </c>
      <c r="C56" s="67">
        <v>21134</v>
      </c>
      <c r="D56" s="67">
        <v>21159</v>
      </c>
      <c r="E56" s="67">
        <v>12</v>
      </c>
      <c r="F56" s="67">
        <v>2.2000000000000002</v>
      </c>
      <c r="G56" s="67">
        <v>12</v>
      </c>
      <c r="H56" s="67">
        <v>100</v>
      </c>
      <c r="I56" s="67">
        <v>0</v>
      </c>
      <c r="J56" s="91">
        <v>34</v>
      </c>
      <c r="K56" s="91">
        <v>23</v>
      </c>
      <c r="L56" s="91">
        <v>0</v>
      </c>
      <c r="M56" s="91">
        <v>42</v>
      </c>
      <c r="N56" s="97" t="s">
        <v>492</v>
      </c>
      <c r="O56" s="102" t="s">
        <v>513</v>
      </c>
      <c r="P56" s="89" t="s">
        <v>537</v>
      </c>
    </row>
    <row r="57" spans="1:16" x14ac:dyDescent="0.2">
      <c r="A57" s="139"/>
      <c r="B57" s="91">
        <v>2</v>
      </c>
      <c r="C57" s="67">
        <v>8959</v>
      </c>
      <c r="D57" s="67">
        <v>8992</v>
      </c>
      <c r="E57" s="67">
        <v>13</v>
      </c>
      <c r="F57" s="67">
        <v>2.6</v>
      </c>
      <c r="G57" s="67">
        <v>13</v>
      </c>
      <c r="H57" s="67">
        <v>100</v>
      </c>
      <c r="I57" s="67">
        <v>0</v>
      </c>
      <c r="J57" s="91">
        <v>52</v>
      </c>
      <c r="K57" s="91">
        <v>8</v>
      </c>
      <c r="L57" s="91">
        <v>8</v>
      </c>
      <c r="M57" s="91">
        <v>29</v>
      </c>
      <c r="N57" s="97" t="s">
        <v>492</v>
      </c>
      <c r="O57" s="102" t="s">
        <v>504</v>
      </c>
      <c r="P57" s="89" t="s">
        <v>538</v>
      </c>
    </row>
    <row r="58" spans="1:16" x14ac:dyDescent="0.2">
      <c r="A58" s="139"/>
      <c r="B58" s="91">
        <v>3</v>
      </c>
      <c r="C58" s="67">
        <v>29381</v>
      </c>
      <c r="D58" s="67">
        <v>29411</v>
      </c>
      <c r="E58" s="67">
        <v>13</v>
      </c>
      <c r="F58" s="67">
        <v>2.4</v>
      </c>
      <c r="G58" s="67">
        <v>13</v>
      </c>
      <c r="H58" s="67">
        <v>100</v>
      </c>
      <c r="I58" s="67">
        <v>0</v>
      </c>
      <c r="J58" s="91">
        <v>45</v>
      </c>
      <c r="K58" s="91">
        <v>0</v>
      </c>
      <c r="L58" s="91">
        <v>0</v>
      </c>
      <c r="M58" s="91">
        <v>54</v>
      </c>
      <c r="N58" s="97" t="s">
        <v>492</v>
      </c>
      <c r="O58" s="102" t="s">
        <v>539</v>
      </c>
      <c r="P58" s="89" t="s">
        <v>578</v>
      </c>
    </row>
    <row r="59" spans="1:16" x14ac:dyDescent="0.2">
      <c r="A59" s="139"/>
      <c r="B59" s="91">
        <v>4</v>
      </c>
      <c r="C59" s="67">
        <v>52348</v>
      </c>
      <c r="D59" s="67">
        <v>52377</v>
      </c>
      <c r="E59" s="67">
        <v>14</v>
      </c>
      <c r="F59" s="67">
        <v>2.1</v>
      </c>
      <c r="G59" s="67">
        <v>14</v>
      </c>
      <c r="H59" s="67">
        <v>100</v>
      </c>
      <c r="I59" s="67">
        <v>0</v>
      </c>
      <c r="J59" s="91">
        <v>23</v>
      </c>
      <c r="K59" s="91">
        <v>13</v>
      </c>
      <c r="L59" s="91">
        <v>13</v>
      </c>
      <c r="M59" s="91">
        <v>50</v>
      </c>
      <c r="N59" s="97" t="s">
        <v>492</v>
      </c>
      <c r="O59" s="102" t="s">
        <v>520</v>
      </c>
      <c r="P59" s="89" t="s">
        <v>541</v>
      </c>
    </row>
    <row r="60" spans="1:16" x14ac:dyDescent="0.2">
      <c r="A60" s="139"/>
      <c r="B60" s="91">
        <v>5</v>
      </c>
      <c r="C60" s="67">
        <v>70253</v>
      </c>
      <c r="D60" s="67">
        <v>70284</v>
      </c>
      <c r="E60" s="67">
        <v>15</v>
      </c>
      <c r="F60" s="67">
        <v>2.1</v>
      </c>
      <c r="G60" s="67">
        <v>15</v>
      </c>
      <c r="H60" s="67">
        <v>100</v>
      </c>
      <c r="I60" s="67">
        <v>0</v>
      </c>
      <c r="J60" s="91">
        <v>75</v>
      </c>
      <c r="K60" s="91">
        <v>12</v>
      </c>
      <c r="L60" s="91">
        <v>0</v>
      </c>
      <c r="M60" s="91">
        <v>12</v>
      </c>
      <c r="N60" s="97" t="s">
        <v>492</v>
      </c>
      <c r="O60" s="102" t="s">
        <v>518</v>
      </c>
      <c r="P60" s="89" t="s">
        <v>543</v>
      </c>
    </row>
    <row r="61" spans="1:16" x14ac:dyDescent="0.2">
      <c r="A61" s="139"/>
      <c r="B61" s="91">
        <v>6</v>
      </c>
      <c r="C61" s="67">
        <v>110745</v>
      </c>
      <c r="D61" s="67">
        <v>110777</v>
      </c>
      <c r="E61" s="67">
        <v>16</v>
      </c>
      <c r="F61" s="67">
        <v>2.1</v>
      </c>
      <c r="G61" s="67">
        <v>16</v>
      </c>
      <c r="H61" s="67">
        <v>100</v>
      </c>
      <c r="I61" s="67">
        <v>0</v>
      </c>
      <c r="J61" s="91">
        <v>45</v>
      </c>
      <c r="K61" s="91">
        <v>12</v>
      </c>
      <c r="L61" s="91">
        <v>18</v>
      </c>
      <c r="M61" s="91">
        <v>24</v>
      </c>
      <c r="N61" s="97" t="s">
        <v>492</v>
      </c>
      <c r="O61" s="102" t="s">
        <v>525</v>
      </c>
      <c r="P61" s="89" t="s">
        <v>549</v>
      </c>
    </row>
    <row r="62" spans="1:16" x14ac:dyDescent="0.2">
      <c r="A62" s="139"/>
      <c r="B62" s="91">
        <v>7</v>
      </c>
      <c r="C62" s="67">
        <v>30087</v>
      </c>
      <c r="D62" s="67">
        <v>30121</v>
      </c>
      <c r="E62" s="67">
        <v>17</v>
      </c>
      <c r="F62" s="67">
        <v>2.1</v>
      </c>
      <c r="G62" s="67">
        <v>17</v>
      </c>
      <c r="H62" s="67">
        <v>100</v>
      </c>
      <c r="I62" s="67">
        <v>0</v>
      </c>
      <c r="J62" s="91">
        <v>40</v>
      </c>
      <c r="K62" s="91">
        <v>0</v>
      </c>
      <c r="L62" s="91">
        <v>22</v>
      </c>
      <c r="M62" s="91">
        <v>37</v>
      </c>
      <c r="N62" s="97" t="s">
        <v>492</v>
      </c>
      <c r="O62" s="102" t="s">
        <v>539</v>
      </c>
      <c r="P62" s="89" t="s">
        <v>579</v>
      </c>
    </row>
    <row r="63" spans="1:16" x14ac:dyDescent="0.2">
      <c r="A63" s="139"/>
      <c r="B63" s="91">
        <v>8</v>
      </c>
      <c r="C63" s="67">
        <v>9653</v>
      </c>
      <c r="D63" s="67">
        <v>9690</v>
      </c>
      <c r="E63" s="67">
        <v>19</v>
      </c>
      <c r="F63" s="67">
        <v>2</v>
      </c>
      <c r="G63" s="67">
        <v>19</v>
      </c>
      <c r="H63" s="67">
        <v>100</v>
      </c>
      <c r="I63" s="67">
        <v>0</v>
      </c>
      <c r="J63" s="91">
        <v>52</v>
      </c>
      <c r="K63" s="91">
        <v>5</v>
      </c>
      <c r="L63" s="91">
        <v>5</v>
      </c>
      <c r="M63" s="91">
        <v>36</v>
      </c>
      <c r="N63" s="97" t="s">
        <v>492</v>
      </c>
      <c r="O63" s="102" t="s">
        <v>504</v>
      </c>
      <c r="P63" s="89" t="s">
        <v>580</v>
      </c>
    </row>
    <row r="64" spans="1:16" x14ac:dyDescent="0.2">
      <c r="A64" s="139"/>
      <c r="B64" s="91">
        <v>9</v>
      </c>
      <c r="C64" s="67">
        <v>71966</v>
      </c>
      <c r="D64" s="67">
        <v>72004</v>
      </c>
      <c r="E64" s="67">
        <v>19</v>
      </c>
      <c r="F64" s="67">
        <v>2.1</v>
      </c>
      <c r="G64" s="67">
        <v>19</v>
      </c>
      <c r="H64" s="67">
        <v>100</v>
      </c>
      <c r="I64" s="67">
        <v>0</v>
      </c>
      <c r="J64" s="91">
        <v>20</v>
      </c>
      <c r="K64" s="91">
        <v>0</v>
      </c>
      <c r="L64" s="91">
        <v>0</v>
      </c>
      <c r="M64" s="91">
        <v>79</v>
      </c>
      <c r="N64" s="97" t="s">
        <v>492</v>
      </c>
      <c r="O64" s="102" t="s">
        <v>581</v>
      </c>
      <c r="P64" s="89" t="s">
        <v>582</v>
      </c>
    </row>
    <row r="65" spans="1:16" x14ac:dyDescent="0.2">
      <c r="A65" s="139"/>
      <c r="B65" s="91">
        <v>10</v>
      </c>
      <c r="C65" s="67">
        <v>128094</v>
      </c>
      <c r="D65" s="67">
        <v>128137</v>
      </c>
      <c r="E65" s="67">
        <v>22</v>
      </c>
      <c r="F65" s="67">
        <v>2</v>
      </c>
      <c r="G65" s="67">
        <v>22</v>
      </c>
      <c r="H65" s="67">
        <v>100</v>
      </c>
      <c r="I65" s="67">
        <v>0</v>
      </c>
      <c r="J65" s="91">
        <v>27</v>
      </c>
      <c r="K65" s="91">
        <v>13</v>
      </c>
      <c r="L65" s="91">
        <v>4</v>
      </c>
      <c r="M65" s="91">
        <v>54</v>
      </c>
      <c r="N65" s="97" t="s">
        <v>492</v>
      </c>
      <c r="O65" s="102" t="s">
        <v>552</v>
      </c>
      <c r="P65" s="89" t="s">
        <v>583</v>
      </c>
    </row>
    <row r="66" spans="1:16" x14ac:dyDescent="0.2">
      <c r="A66" s="139"/>
      <c r="B66" s="91">
        <v>11</v>
      </c>
      <c r="C66" s="67">
        <v>14545</v>
      </c>
      <c r="D66" s="67">
        <v>14590</v>
      </c>
      <c r="E66" s="67">
        <v>23</v>
      </c>
      <c r="F66" s="67">
        <v>2</v>
      </c>
      <c r="G66" s="67">
        <v>23</v>
      </c>
      <c r="H66" s="67">
        <v>95</v>
      </c>
      <c r="I66" s="67">
        <v>0</v>
      </c>
      <c r="J66" s="91">
        <v>50</v>
      </c>
      <c r="K66" s="91">
        <v>26</v>
      </c>
      <c r="L66" s="91">
        <v>15</v>
      </c>
      <c r="M66" s="91">
        <v>8</v>
      </c>
      <c r="N66" s="97" t="s">
        <v>492</v>
      </c>
      <c r="O66" s="102" t="s">
        <v>528</v>
      </c>
      <c r="P66" s="89" t="s">
        <v>554</v>
      </c>
    </row>
    <row r="67" spans="1:16" x14ac:dyDescent="0.2">
      <c r="A67" s="134"/>
      <c r="B67" s="98">
        <v>12</v>
      </c>
      <c r="C67" s="73">
        <v>8844</v>
      </c>
      <c r="D67" s="73">
        <v>8895</v>
      </c>
      <c r="E67" s="73">
        <v>25</v>
      </c>
      <c r="F67" s="73">
        <v>2.1</v>
      </c>
      <c r="G67" s="73">
        <v>25</v>
      </c>
      <c r="H67" s="73">
        <v>100</v>
      </c>
      <c r="I67" s="73">
        <v>0</v>
      </c>
      <c r="J67" s="98">
        <v>13</v>
      </c>
      <c r="K67" s="98">
        <v>19</v>
      </c>
      <c r="L67" s="98">
        <v>3</v>
      </c>
      <c r="M67" s="98">
        <v>63</v>
      </c>
      <c r="N67" s="101" t="s">
        <v>492</v>
      </c>
      <c r="O67" s="100" t="s">
        <v>504</v>
      </c>
      <c r="P67" s="103" t="s">
        <v>584</v>
      </c>
    </row>
    <row r="68" spans="1:16" x14ac:dyDescent="0.2">
      <c r="A68" s="139" t="s">
        <v>585</v>
      </c>
      <c r="B68" s="91">
        <v>1</v>
      </c>
      <c r="C68" s="67">
        <v>79617</v>
      </c>
      <c r="D68" s="67">
        <v>79644</v>
      </c>
      <c r="E68" s="67">
        <v>13</v>
      </c>
      <c r="F68" s="67">
        <v>2.2000000000000002</v>
      </c>
      <c r="G68" s="67">
        <v>13</v>
      </c>
      <c r="H68" s="67">
        <v>100</v>
      </c>
      <c r="I68" s="67">
        <v>0</v>
      </c>
      <c r="J68" s="91">
        <v>25</v>
      </c>
      <c r="K68" s="91">
        <v>28</v>
      </c>
      <c r="L68" s="91">
        <v>7</v>
      </c>
      <c r="M68" s="91">
        <v>39</v>
      </c>
      <c r="N68" s="89" t="s">
        <v>185</v>
      </c>
      <c r="O68" s="102" t="s">
        <v>586</v>
      </c>
      <c r="P68" s="89" t="s">
        <v>587</v>
      </c>
    </row>
    <row r="69" spans="1:16" x14ac:dyDescent="0.2">
      <c r="A69" s="139"/>
      <c r="B69" s="91">
        <v>2</v>
      </c>
      <c r="C69" s="67">
        <v>16949</v>
      </c>
      <c r="D69" s="67">
        <v>16977</v>
      </c>
      <c r="E69" s="67">
        <v>14</v>
      </c>
      <c r="F69" s="67">
        <v>2.1</v>
      </c>
      <c r="G69" s="67">
        <v>14</v>
      </c>
      <c r="H69" s="67">
        <v>100</v>
      </c>
      <c r="I69" s="67">
        <v>0</v>
      </c>
      <c r="J69" s="91">
        <v>27</v>
      </c>
      <c r="K69" s="91">
        <v>24</v>
      </c>
      <c r="L69" s="91">
        <v>27</v>
      </c>
      <c r="M69" s="91">
        <v>20</v>
      </c>
      <c r="N69" s="97" t="s">
        <v>492</v>
      </c>
      <c r="O69" s="102" t="s">
        <v>588</v>
      </c>
      <c r="P69" s="89" t="s">
        <v>589</v>
      </c>
    </row>
    <row r="70" spans="1:16" x14ac:dyDescent="0.2">
      <c r="A70" s="139"/>
      <c r="B70" s="91">
        <v>3</v>
      </c>
      <c r="C70" s="67">
        <v>37488</v>
      </c>
      <c r="D70" s="67">
        <v>37522</v>
      </c>
      <c r="E70" s="67">
        <v>14</v>
      </c>
      <c r="F70" s="67">
        <v>2.6</v>
      </c>
      <c r="G70" s="67">
        <v>14</v>
      </c>
      <c r="H70" s="67">
        <v>95</v>
      </c>
      <c r="I70" s="67">
        <v>4</v>
      </c>
      <c r="J70" s="91">
        <v>42</v>
      </c>
      <c r="K70" s="91">
        <v>14</v>
      </c>
      <c r="L70" s="91">
        <v>0</v>
      </c>
      <c r="M70" s="91">
        <v>42</v>
      </c>
      <c r="N70" s="97" t="s">
        <v>492</v>
      </c>
      <c r="O70" s="102" t="s">
        <v>590</v>
      </c>
      <c r="P70" s="89" t="s">
        <v>591</v>
      </c>
    </row>
    <row r="71" spans="1:16" x14ac:dyDescent="0.2">
      <c r="A71" s="139"/>
      <c r="B71" s="91">
        <v>4</v>
      </c>
      <c r="C71" s="67">
        <v>61542</v>
      </c>
      <c r="D71" s="67">
        <v>61570</v>
      </c>
      <c r="E71" s="67">
        <v>14</v>
      </c>
      <c r="F71" s="67">
        <v>2.1</v>
      </c>
      <c r="G71" s="67">
        <v>14</v>
      </c>
      <c r="H71" s="67">
        <v>100</v>
      </c>
      <c r="I71" s="67">
        <v>0</v>
      </c>
      <c r="J71" s="91">
        <v>34</v>
      </c>
      <c r="K71" s="91">
        <v>6</v>
      </c>
      <c r="L71" s="91">
        <v>13</v>
      </c>
      <c r="M71" s="91">
        <v>44</v>
      </c>
      <c r="N71" s="97" t="s">
        <v>492</v>
      </c>
      <c r="O71" s="102" t="s">
        <v>592</v>
      </c>
      <c r="P71" s="89" t="s">
        <v>593</v>
      </c>
    </row>
    <row r="72" spans="1:16" x14ac:dyDescent="0.2">
      <c r="A72" s="139"/>
      <c r="B72" s="91">
        <v>5</v>
      </c>
      <c r="C72" s="67">
        <v>6359</v>
      </c>
      <c r="D72" s="67">
        <v>6388</v>
      </c>
      <c r="E72" s="67">
        <v>15</v>
      </c>
      <c r="F72" s="67">
        <v>2</v>
      </c>
      <c r="G72" s="67">
        <v>15</v>
      </c>
      <c r="H72" s="67">
        <v>100</v>
      </c>
      <c r="I72" s="67">
        <v>0</v>
      </c>
      <c r="J72" s="91">
        <v>46</v>
      </c>
      <c r="K72" s="91">
        <v>6</v>
      </c>
      <c r="L72" s="91">
        <v>13</v>
      </c>
      <c r="M72" s="91">
        <v>33</v>
      </c>
      <c r="N72" s="97" t="s">
        <v>492</v>
      </c>
      <c r="O72" s="102" t="s">
        <v>564</v>
      </c>
      <c r="P72" s="89" t="s">
        <v>565</v>
      </c>
    </row>
    <row r="73" spans="1:16" x14ac:dyDescent="0.2">
      <c r="A73" s="139"/>
      <c r="B73" s="91">
        <v>6</v>
      </c>
      <c r="C73" s="67">
        <v>71374</v>
      </c>
      <c r="D73" s="67">
        <v>71404</v>
      </c>
      <c r="E73" s="67">
        <v>15</v>
      </c>
      <c r="F73" s="67">
        <v>2.1</v>
      </c>
      <c r="G73" s="67">
        <v>15</v>
      </c>
      <c r="H73" s="67">
        <v>100</v>
      </c>
      <c r="I73" s="67">
        <v>0</v>
      </c>
      <c r="J73" s="91">
        <v>25</v>
      </c>
      <c r="K73" s="91">
        <v>32</v>
      </c>
      <c r="L73" s="91">
        <v>0</v>
      </c>
      <c r="M73" s="91">
        <v>41</v>
      </c>
      <c r="N73" s="97" t="s">
        <v>594</v>
      </c>
      <c r="O73" s="102" t="s">
        <v>595</v>
      </c>
      <c r="P73" s="89" t="s">
        <v>596</v>
      </c>
    </row>
    <row r="74" spans="1:16" x14ac:dyDescent="0.2">
      <c r="A74" s="139"/>
      <c r="B74" s="91">
        <v>7</v>
      </c>
      <c r="C74" s="67">
        <v>116585</v>
      </c>
      <c r="D74" s="67">
        <v>116614</v>
      </c>
      <c r="E74" s="67">
        <v>15</v>
      </c>
      <c r="F74" s="67">
        <v>2</v>
      </c>
      <c r="G74" s="67">
        <v>15</v>
      </c>
      <c r="H74" s="67">
        <v>100</v>
      </c>
      <c r="I74" s="67">
        <v>0</v>
      </c>
      <c r="J74" s="91">
        <v>66</v>
      </c>
      <c r="K74" s="91">
        <v>6</v>
      </c>
      <c r="L74" s="91">
        <v>6</v>
      </c>
      <c r="M74" s="91">
        <v>20</v>
      </c>
      <c r="N74" s="89" t="s">
        <v>186</v>
      </c>
      <c r="O74" s="102" t="s">
        <v>597</v>
      </c>
      <c r="P74" s="89" t="s">
        <v>598</v>
      </c>
    </row>
    <row r="75" spans="1:16" x14ac:dyDescent="0.2">
      <c r="A75" s="139"/>
      <c r="B75" s="91">
        <v>8</v>
      </c>
      <c r="C75" s="67">
        <v>129317</v>
      </c>
      <c r="D75" s="67">
        <v>129346</v>
      </c>
      <c r="E75" s="67">
        <v>15</v>
      </c>
      <c r="F75" s="67">
        <v>2</v>
      </c>
      <c r="G75" s="67">
        <v>15</v>
      </c>
      <c r="H75" s="67">
        <v>100</v>
      </c>
      <c r="I75" s="67">
        <v>0</v>
      </c>
      <c r="J75" s="91">
        <v>46</v>
      </c>
      <c r="K75" s="91">
        <v>0</v>
      </c>
      <c r="L75" s="91">
        <v>6</v>
      </c>
      <c r="M75" s="91">
        <v>46</v>
      </c>
      <c r="N75" s="97" t="s">
        <v>492</v>
      </c>
      <c r="O75" s="102" t="s">
        <v>552</v>
      </c>
      <c r="P75" s="89" t="s">
        <v>599</v>
      </c>
    </row>
    <row r="76" spans="1:16" x14ac:dyDescent="0.2">
      <c r="A76" s="139"/>
      <c r="B76" s="91">
        <v>9</v>
      </c>
      <c r="C76" s="67">
        <v>6002</v>
      </c>
      <c r="D76" s="67">
        <v>6033</v>
      </c>
      <c r="E76" s="67">
        <v>16</v>
      </c>
      <c r="F76" s="67">
        <v>2</v>
      </c>
      <c r="G76" s="67">
        <v>16</v>
      </c>
      <c r="H76" s="67">
        <v>100</v>
      </c>
      <c r="I76" s="67">
        <v>0</v>
      </c>
      <c r="J76" s="91">
        <v>56</v>
      </c>
      <c r="K76" s="91">
        <v>12</v>
      </c>
      <c r="L76" s="91">
        <v>0</v>
      </c>
      <c r="M76" s="91">
        <v>31</v>
      </c>
      <c r="N76" s="97" t="s">
        <v>492</v>
      </c>
      <c r="O76" s="102" t="s">
        <v>564</v>
      </c>
      <c r="P76" s="89" t="s">
        <v>600</v>
      </c>
    </row>
    <row r="77" spans="1:16" x14ac:dyDescent="0.2">
      <c r="A77" s="139"/>
      <c r="B77" s="91">
        <v>10</v>
      </c>
      <c r="C77" s="67">
        <v>48190</v>
      </c>
      <c r="D77" s="67">
        <v>48221</v>
      </c>
      <c r="E77" s="67">
        <v>16</v>
      </c>
      <c r="F77" s="67">
        <v>2</v>
      </c>
      <c r="G77" s="67">
        <v>16</v>
      </c>
      <c r="H77" s="67">
        <v>100</v>
      </c>
      <c r="I77" s="67">
        <v>0</v>
      </c>
      <c r="J77" s="91">
        <v>37</v>
      </c>
      <c r="K77" s="91">
        <v>6</v>
      </c>
      <c r="L77" s="91">
        <v>6</v>
      </c>
      <c r="M77" s="91">
        <v>50</v>
      </c>
      <c r="N77" s="97" t="s">
        <v>492</v>
      </c>
      <c r="O77" s="102" t="s">
        <v>601</v>
      </c>
      <c r="P77" s="89" t="s">
        <v>602</v>
      </c>
    </row>
    <row r="78" spans="1:16" x14ac:dyDescent="0.2">
      <c r="A78" s="139"/>
      <c r="B78" s="91">
        <v>11</v>
      </c>
      <c r="C78" s="67">
        <v>52799</v>
      </c>
      <c r="D78" s="67">
        <v>52830</v>
      </c>
      <c r="E78" s="67">
        <v>16</v>
      </c>
      <c r="F78" s="67">
        <v>2</v>
      </c>
      <c r="G78" s="67">
        <v>16</v>
      </c>
      <c r="H78" s="67">
        <v>100</v>
      </c>
      <c r="I78" s="67">
        <v>0</v>
      </c>
      <c r="J78" s="91">
        <v>25</v>
      </c>
      <c r="K78" s="91">
        <v>6</v>
      </c>
      <c r="L78" s="91">
        <v>6</v>
      </c>
      <c r="M78" s="91">
        <v>62</v>
      </c>
      <c r="N78" s="97" t="s">
        <v>492</v>
      </c>
      <c r="O78" s="102" t="s">
        <v>520</v>
      </c>
      <c r="P78" s="89" t="s">
        <v>603</v>
      </c>
    </row>
    <row r="79" spans="1:16" x14ac:dyDescent="0.2">
      <c r="A79" s="139"/>
      <c r="B79" s="91">
        <v>12</v>
      </c>
      <c r="C79" s="67">
        <v>110679</v>
      </c>
      <c r="D79" s="67">
        <v>110711</v>
      </c>
      <c r="E79" s="67">
        <v>16</v>
      </c>
      <c r="F79" s="67">
        <v>2.1</v>
      </c>
      <c r="G79" s="67">
        <v>16</v>
      </c>
      <c r="H79" s="67">
        <v>100</v>
      </c>
      <c r="I79" s="67">
        <v>0</v>
      </c>
      <c r="J79" s="91">
        <v>30</v>
      </c>
      <c r="K79" s="91">
        <v>12</v>
      </c>
      <c r="L79" s="91">
        <v>0</v>
      </c>
      <c r="M79" s="91">
        <v>57</v>
      </c>
      <c r="N79" s="97" t="s">
        <v>492</v>
      </c>
      <c r="O79" s="102" t="s">
        <v>604</v>
      </c>
      <c r="P79" s="89" t="s">
        <v>605</v>
      </c>
    </row>
    <row r="80" spans="1:16" x14ac:dyDescent="0.2">
      <c r="A80" s="139"/>
      <c r="B80" s="91">
        <v>13</v>
      </c>
      <c r="C80" s="67">
        <v>38064</v>
      </c>
      <c r="D80" s="67">
        <v>38100</v>
      </c>
      <c r="E80" s="67">
        <v>17</v>
      </c>
      <c r="F80" s="67">
        <v>2.2000000000000002</v>
      </c>
      <c r="G80" s="67">
        <v>17</v>
      </c>
      <c r="H80" s="67">
        <v>100</v>
      </c>
      <c r="I80" s="67">
        <v>0</v>
      </c>
      <c r="J80" s="91">
        <v>54</v>
      </c>
      <c r="K80" s="91">
        <v>10</v>
      </c>
      <c r="L80" s="91">
        <v>5</v>
      </c>
      <c r="M80" s="91">
        <v>29</v>
      </c>
      <c r="N80" s="97" t="s">
        <v>492</v>
      </c>
      <c r="O80" s="102" t="s">
        <v>606</v>
      </c>
      <c r="P80" s="89" t="s">
        <v>607</v>
      </c>
    </row>
    <row r="81" spans="1:16" x14ac:dyDescent="0.2">
      <c r="A81" s="139"/>
      <c r="B81" s="91">
        <v>14</v>
      </c>
      <c r="C81" s="67">
        <v>46192</v>
      </c>
      <c r="D81" s="67">
        <v>46226</v>
      </c>
      <c r="E81" s="67">
        <v>17</v>
      </c>
      <c r="F81" s="67">
        <v>2.1</v>
      </c>
      <c r="G81" s="67">
        <v>17</v>
      </c>
      <c r="H81" s="67">
        <v>100</v>
      </c>
      <c r="I81" s="67">
        <v>0</v>
      </c>
      <c r="J81" s="91">
        <v>60</v>
      </c>
      <c r="K81" s="91">
        <v>5</v>
      </c>
      <c r="L81" s="91">
        <v>5</v>
      </c>
      <c r="M81" s="91">
        <v>28</v>
      </c>
      <c r="N81" s="97" t="s">
        <v>492</v>
      </c>
      <c r="O81" s="102" t="s">
        <v>608</v>
      </c>
      <c r="P81" s="89" t="s">
        <v>609</v>
      </c>
    </row>
    <row r="82" spans="1:16" x14ac:dyDescent="0.2">
      <c r="A82" s="139"/>
      <c r="B82" s="91">
        <v>15</v>
      </c>
      <c r="C82" s="67">
        <v>53616</v>
      </c>
      <c r="D82" s="67">
        <v>53650</v>
      </c>
      <c r="E82" s="67">
        <v>17</v>
      </c>
      <c r="F82" s="67">
        <v>2.1</v>
      </c>
      <c r="G82" s="67">
        <v>17</v>
      </c>
      <c r="H82" s="67">
        <v>100</v>
      </c>
      <c r="I82" s="67">
        <v>0</v>
      </c>
      <c r="J82" s="91">
        <v>37</v>
      </c>
      <c r="K82" s="91">
        <v>11</v>
      </c>
      <c r="L82" s="91">
        <v>11</v>
      </c>
      <c r="M82" s="91">
        <v>40</v>
      </c>
      <c r="N82" s="97" t="s">
        <v>492</v>
      </c>
      <c r="O82" s="102" t="s">
        <v>520</v>
      </c>
      <c r="P82" s="89" t="s">
        <v>610</v>
      </c>
    </row>
    <row r="83" spans="1:16" x14ac:dyDescent="0.2">
      <c r="A83" s="139"/>
      <c r="B83" s="91">
        <v>16</v>
      </c>
      <c r="C83" s="67">
        <v>61589</v>
      </c>
      <c r="D83" s="67">
        <v>61639</v>
      </c>
      <c r="E83" s="67">
        <v>17</v>
      </c>
      <c r="F83" s="67">
        <v>3</v>
      </c>
      <c r="G83" s="67">
        <v>17</v>
      </c>
      <c r="H83" s="67">
        <v>100</v>
      </c>
      <c r="I83" s="67">
        <v>0</v>
      </c>
      <c r="J83" s="91">
        <v>35</v>
      </c>
      <c r="K83" s="91">
        <v>0</v>
      </c>
      <c r="L83" s="91">
        <v>41</v>
      </c>
      <c r="M83" s="91">
        <v>23</v>
      </c>
      <c r="N83" s="97" t="s">
        <v>492</v>
      </c>
      <c r="O83" s="102" t="s">
        <v>592</v>
      </c>
      <c r="P83" s="89" t="s">
        <v>611</v>
      </c>
    </row>
    <row r="84" spans="1:16" x14ac:dyDescent="0.2">
      <c r="A84" s="139"/>
      <c r="B84" s="91">
        <v>17</v>
      </c>
      <c r="C84" s="67">
        <v>68143</v>
      </c>
      <c r="D84" s="67">
        <v>68178</v>
      </c>
      <c r="E84" s="67">
        <v>17</v>
      </c>
      <c r="F84" s="67">
        <v>2.1</v>
      </c>
      <c r="G84" s="67">
        <v>17</v>
      </c>
      <c r="H84" s="67">
        <v>100</v>
      </c>
      <c r="I84" s="67">
        <v>0</v>
      </c>
      <c r="J84" s="91">
        <v>13</v>
      </c>
      <c r="K84" s="91">
        <v>22</v>
      </c>
      <c r="L84" s="91">
        <v>0</v>
      </c>
      <c r="M84" s="91">
        <v>63</v>
      </c>
      <c r="N84" s="97" t="s">
        <v>492</v>
      </c>
      <c r="O84" s="102" t="s">
        <v>612</v>
      </c>
      <c r="P84" s="89" t="s">
        <v>613</v>
      </c>
    </row>
    <row r="85" spans="1:16" x14ac:dyDescent="0.2">
      <c r="A85" s="139"/>
      <c r="B85" s="91">
        <v>18</v>
      </c>
      <c r="C85" s="67">
        <v>61699</v>
      </c>
      <c r="D85" s="67">
        <v>61735</v>
      </c>
      <c r="E85" s="67">
        <v>18</v>
      </c>
      <c r="F85" s="67">
        <v>2.1</v>
      </c>
      <c r="G85" s="67">
        <v>18</v>
      </c>
      <c r="H85" s="67">
        <v>100</v>
      </c>
      <c r="I85" s="67">
        <v>0</v>
      </c>
      <c r="J85" s="91">
        <v>54</v>
      </c>
      <c r="K85" s="91">
        <v>0</v>
      </c>
      <c r="L85" s="91">
        <v>10</v>
      </c>
      <c r="M85" s="91">
        <v>35</v>
      </c>
      <c r="N85" s="97" t="s">
        <v>492</v>
      </c>
      <c r="O85" s="102" t="s">
        <v>592</v>
      </c>
      <c r="P85" s="89" t="s">
        <v>614</v>
      </c>
    </row>
    <row r="86" spans="1:16" x14ac:dyDescent="0.2">
      <c r="A86" s="139"/>
      <c r="B86" s="91">
        <v>19</v>
      </c>
      <c r="C86" s="67">
        <v>4672</v>
      </c>
      <c r="D86" s="67">
        <v>4712</v>
      </c>
      <c r="E86" s="67">
        <v>20</v>
      </c>
      <c r="F86" s="67">
        <v>2</v>
      </c>
      <c r="G86" s="67">
        <v>20</v>
      </c>
      <c r="H86" s="67">
        <v>100</v>
      </c>
      <c r="I86" s="67">
        <v>0</v>
      </c>
      <c r="J86" s="91">
        <v>56</v>
      </c>
      <c r="K86" s="91">
        <v>4</v>
      </c>
      <c r="L86" s="91">
        <v>29</v>
      </c>
      <c r="M86" s="91">
        <v>9</v>
      </c>
      <c r="N86" s="97" t="s">
        <v>492</v>
      </c>
      <c r="O86" s="102" t="s">
        <v>615</v>
      </c>
      <c r="P86" s="89" t="s">
        <v>616</v>
      </c>
    </row>
    <row r="87" spans="1:16" x14ac:dyDescent="0.2">
      <c r="A87" s="139"/>
      <c r="B87" s="91">
        <v>20</v>
      </c>
      <c r="C87" s="67">
        <v>101824</v>
      </c>
      <c r="D87" s="67">
        <v>101863</v>
      </c>
      <c r="E87" s="67">
        <v>20</v>
      </c>
      <c r="F87" s="67">
        <v>2</v>
      </c>
      <c r="G87" s="67">
        <v>20</v>
      </c>
      <c r="H87" s="67">
        <v>100</v>
      </c>
      <c r="I87" s="67">
        <v>0</v>
      </c>
      <c r="J87" s="91">
        <v>15</v>
      </c>
      <c r="K87" s="91">
        <v>45</v>
      </c>
      <c r="L87" s="91">
        <v>0</v>
      </c>
      <c r="M87" s="91">
        <v>40</v>
      </c>
      <c r="N87" s="97" t="s">
        <v>492</v>
      </c>
      <c r="O87" s="102" t="s">
        <v>617</v>
      </c>
      <c r="P87" s="89" t="s">
        <v>618</v>
      </c>
    </row>
    <row r="88" spans="1:16" x14ac:dyDescent="0.2">
      <c r="A88" s="139"/>
      <c r="B88" s="91">
        <v>21</v>
      </c>
      <c r="C88" s="67">
        <v>120728</v>
      </c>
      <c r="D88" s="67">
        <v>120776</v>
      </c>
      <c r="E88" s="67">
        <v>22</v>
      </c>
      <c r="F88" s="67">
        <v>2.2000000000000002</v>
      </c>
      <c r="G88" s="67">
        <v>22</v>
      </c>
      <c r="H88" s="67">
        <v>100</v>
      </c>
      <c r="I88" s="67">
        <v>0</v>
      </c>
      <c r="J88" s="91">
        <v>18</v>
      </c>
      <c r="K88" s="91">
        <v>30</v>
      </c>
      <c r="L88" s="91">
        <v>0</v>
      </c>
      <c r="M88" s="91">
        <v>51</v>
      </c>
      <c r="N88" s="89" t="s">
        <v>185</v>
      </c>
      <c r="O88" s="102" t="s">
        <v>619</v>
      </c>
      <c r="P88" s="89" t="s">
        <v>620</v>
      </c>
    </row>
    <row r="89" spans="1:16" x14ac:dyDescent="0.2">
      <c r="A89" s="139"/>
      <c r="B89" s="91">
        <v>22</v>
      </c>
      <c r="C89" s="67">
        <v>15054</v>
      </c>
      <c r="D89" s="67">
        <v>15132</v>
      </c>
      <c r="E89" s="67">
        <v>23</v>
      </c>
      <c r="F89" s="67">
        <v>3.4</v>
      </c>
      <c r="G89" s="67">
        <v>23</v>
      </c>
      <c r="H89" s="67">
        <v>96</v>
      </c>
      <c r="I89" s="67">
        <v>0</v>
      </c>
      <c r="J89" s="91">
        <v>26</v>
      </c>
      <c r="K89" s="91">
        <v>22</v>
      </c>
      <c r="L89" s="91">
        <v>16</v>
      </c>
      <c r="M89" s="91">
        <v>34</v>
      </c>
      <c r="N89" s="97" t="s">
        <v>492</v>
      </c>
      <c r="O89" s="102" t="s">
        <v>528</v>
      </c>
      <c r="P89" s="89" t="s">
        <v>621</v>
      </c>
    </row>
    <row r="90" spans="1:16" x14ac:dyDescent="0.2">
      <c r="A90" s="139"/>
      <c r="B90" s="91">
        <v>23</v>
      </c>
      <c r="C90" s="67">
        <v>79161</v>
      </c>
      <c r="D90" s="67">
        <v>79206</v>
      </c>
      <c r="E90" s="67">
        <v>23</v>
      </c>
      <c r="F90" s="67">
        <v>2</v>
      </c>
      <c r="G90" s="67">
        <v>23</v>
      </c>
      <c r="H90" s="67">
        <v>95</v>
      </c>
      <c r="I90" s="67">
        <v>0</v>
      </c>
      <c r="J90" s="91">
        <v>36</v>
      </c>
      <c r="K90" s="91">
        <v>6</v>
      </c>
      <c r="L90" s="91">
        <v>17</v>
      </c>
      <c r="M90" s="91">
        <v>39</v>
      </c>
      <c r="N90" s="97" t="s">
        <v>492</v>
      </c>
      <c r="O90" s="102" t="s">
        <v>622</v>
      </c>
      <c r="P90" s="89" t="s">
        <v>623</v>
      </c>
    </row>
    <row r="91" spans="1:16" x14ac:dyDescent="0.2">
      <c r="A91" s="139"/>
      <c r="B91" s="91">
        <v>24</v>
      </c>
      <c r="C91" s="67">
        <v>29281</v>
      </c>
      <c r="D91" s="67">
        <v>29329</v>
      </c>
      <c r="E91" s="67">
        <v>24</v>
      </c>
      <c r="F91" s="67">
        <v>2</v>
      </c>
      <c r="G91" s="67">
        <v>24</v>
      </c>
      <c r="H91" s="67">
        <v>96</v>
      </c>
      <c r="I91" s="67">
        <v>0</v>
      </c>
      <c r="J91" s="91">
        <v>38</v>
      </c>
      <c r="K91" s="91">
        <v>24</v>
      </c>
      <c r="L91" s="91">
        <v>2</v>
      </c>
      <c r="M91" s="91">
        <v>34</v>
      </c>
      <c r="N91" s="97" t="s">
        <v>492</v>
      </c>
      <c r="O91" s="102" t="s">
        <v>539</v>
      </c>
      <c r="P91" s="89" t="s">
        <v>624</v>
      </c>
    </row>
    <row r="92" spans="1:16" x14ac:dyDescent="0.2">
      <c r="A92" s="139"/>
      <c r="B92" s="91">
        <v>25</v>
      </c>
      <c r="C92" s="67">
        <v>48249</v>
      </c>
      <c r="D92" s="67">
        <v>48296</v>
      </c>
      <c r="E92" s="67">
        <v>24</v>
      </c>
      <c r="F92" s="67">
        <v>2</v>
      </c>
      <c r="G92" s="67">
        <v>24</v>
      </c>
      <c r="H92" s="67">
        <v>100</v>
      </c>
      <c r="I92" s="67">
        <v>0</v>
      </c>
      <c r="J92" s="91">
        <v>45</v>
      </c>
      <c r="K92" s="91">
        <v>0</v>
      </c>
      <c r="L92" s="91">
        <v>8</v>
      </c>
      <c r="M92" s="91">
        <v>45</v>
      </c>
      <c r="N92" s="97" t="s">
        <v>492</v>
      </c>
      <c r="O92" s="102" t="s">
        <v>601</v>
      </c>
      <c r="P92" s="89" t="s">
        <v>625</v>
      </c>
    </row>
    <row r="93" spans="1:16" x14ac:dyDescent="0.2">
      <c r="A93" s="134"/>
      <c r="B93" s="98">
        <v>26</v>
      </c>
      <c r="C93" s="73">
        <v>30196</v>
      </c>
      <c r="D93" s="73">
        <v>30253</v>
      </c>
      <c r="E93" s="73">
        <v>28</v>
      </c>
      <c r="F93" s="73">
        <v>2.1</v>
      </c>
      <c r="G93" s="73">
        <v>28</v>
      </c>
      <c r="H93" s="73">
        <v>96</v>
      </c>
      <c r="I93" s="73">
        <v>0</v>
      </c>
      <c r="J93" s="98">
        <v>29</v>
      </c>
      <c r="K93" s="98">
        <v>18</v>
      </c>
      <c r="L93" s="98">
        <v>3</v>
      </c>
      <c r="M93" s="98">
        <v>48</v>
      </c>
      <c r="N93" s="101" t="s">
        <v>492</v>
      </c>
      <c r="O93" s="100" t="s">
        <v>539</v>
      </c>
      <c r="P93" s="103" t="s">
        <v>626</v>
      </c>
    </row>
    <row r="94" spans="1:16" x14ac:dyDescent="0.2">
      <c r="A94" s="139" t="s">
        <v>627</v>
      </c>
      <c r="B94" s="91">
        <v>1</v>
      </c>
      <c r="C94" s="67">
        <v>85294</v>
      </c>
      <c r="D94" s="67">
        <v>85318</v>
      </c>
      <c r="E94" s="67">
        <v>11</v>
      </c>
      <c r="F94" s="67">
        <v>2.2999999999999998</v>
      </c>
      <c r="G94" s="67">
        <v>11</v>
      </c>
      <c r="H94" s="67">
        <v>100</v>
      </c>
      <c r="I94" s="67">
        <v>0</v>
      </c>
      <c r="J94" s="91">
        <v>32</v>
      </c>
      <c r="K94" s="91">
        <v>16</v>
      </c>
      <c r="L94" s="91">
        <v>0</v>
      </c>
      <c r="M94" s="91">
        <v>52</v>
      </c>
      <c r="N94" s="89" t="s">
        <v>185</v>
      </c>
      <c r="O94" s="102" t="s">
        <v>628</v>
      </c>
      <c r="P94" s="89" t="s">
        <v>629</v>
      </c>
    </row>
    <row r="95" spans="1:16" x14ac:dyDescent="0.2">
      <c r="A95" s="139"/>
      <c r="B95" s="91">
        <v>2</v>
      </c>
      <c r="C95" s="67">
        <v>21401</v>
      </c>
      <c r="D95" s="67">
        <v>21426</v>
      </c>
      <c r="E95" s="67">
        <v>12</v>
      </c>
      <c r="F95" s="67">
        <v>2.2000000000000002</v>
      </c>
      <c r="G95" s="67">
        <v>12</v>
      </c>
      <c r="H95" s="67">
        <v>100</v>
      </c>
      <c r="I95" s="67">
        <v>0</v>
      </c>
      <c r="J95" s="91">
        <v>34</v>
      </c>
      <c r="K95" s="91">
        <v>23</v>
      </c>
      <c r="L95" s="91">
        <v>0</v>
      </c>
      <c r="M95" s="91">
        <v>42</v>
      </c>
      <c r="N95" s="97" t="s">
        <v>492</v>
      </c>
      <c r="O95" s="102" t="s">
        <v>513</v>
      </c>
      <c r="P95" s="89" t="s">
        <v>537</v>
      </c>
    </row>
    <row r="96" spans="1:16" x14ac:dyDescent="0.2">
      <c r="A96" s="139"/>
      <c r="B96" s="91">
        <v>3</v>
      </c>
      <c r="C96" s="67">
        <v>37770</v>
      </c>
      <c r="D96" s="67">
        <v>37801</v>
      </c>
      <c r="E96" s="67">
        <v>12</v>
      </c>
      <c r="F96" s="67">
        <v>2.6</v>
      </c>
      <c r="G96" s="67">
        <v>12</v>
      </c>
      <c r="H96" s="67">
        <v>95</v>
      </c>
      <c r="I96" s="67">
        <v>5</v>
      </c>
      <c r="J96" s="91">
        <v>40</v>
      </c>
      <c r="K96" s="91">
        <v>15</v>
      </c>
      <c r="L96" s="91">
        <v>0</v>
      </c>
      <c r="M96" s="91">
        <v>43</v>
      </c>
      <c r="N96" s="97" t="s">
        <v>492</v>
      </c>
      <c r="O96" s="102" t="s">
        <v>590</v>
      </c>
      <c r="P96" s="89" t="s">
        <v>630</v>
      </c>
    </row>
    <row r="97" spans="1:16" x14ac:dyDescent="0.2">
      <c r="A97" s="139"/>
      <c r="B97" s="91">
        <v>4</v>
      </c>
      <c r="C97" s="67">
        <v>116565</v>
      </c>
      <c r="D97" s="67">
        <v>116589</v>
      </c>
      <c r="E97" s="67">
        <v>12</v>
      </c>
      <c r="F97" s="67">
        <v>2.1</v>
      </c>
      <c r="G97" s="67">
        <v>12</v>
      </c>
      <c r="H97" s="67">
        <v>100</v>
      </c>
      <c r="I97" s="67">
        <v>0</v>
      </c>
      <c r="J97" s="91">
        <v>76</v>
      </c>
      <c r="K97" s="91">
        <v>8</v>
      </c>
      <c r="L97" s="91">
        <v>16</v>
      </c>
      <c r="M97" s="91">
        <v>0</v>
      </c>
      <c r="N97" s="89" t="s">
        <v>186</v>
      </c>
      <c r="O97" s="102" t="s">
        <v>597</v>
      </c>
      <c r="P97" s="89" t="s">
        <v>631</v>
      </c>
    </row>
    <row r="98" spans="1:16" x14ac:dyDescent="0.2">
      <c r="A98" s="139"/>
      <c r="B98" s="91">
        <v>5</v>
      </c>
      <c r="C98" s="67">
        <v>70735</v>
      </c>
      <c r="D98" s="67">
        <v>70767</v>
      </c>
      <c r="E98" s="67">
        <v>13</v>
      </c>
      <c r="F98" s="67">
        <v>2.5</v>
      </c>
      <c r="G98" s="67">
        <v>13</v>
      </c>
      <c r="H98" s="67">
        <v>100</v>
      </c>
      <c r="I98" s="67">
        <v>0</v>
      </c>
      <c r="J98" s="91">
        <v>30</v>
      </c>
      <c r="K98" s="91">
        <v>0</v>
      </c>
      <c r="L98" s="91">
        <v>0</v>
      </c>
      <c r="M98" s="91">
        <v>69</v>
      </c>
      <c r="N98" s="97" t="s">
        <v>492</v>
      </c>
      <c r="O98" s="102" t="s">
        <v>632</v>
      </c>
      <c r="P98" s="89" t="s">
        <v>633</v>
      </c>
    </row>
    <row r="99" spans="1:16" x14ac:dyDescent="0.2">
      <c r="A99" s="139"/>
      <c r="B99" s="91">
        <v>6</v>
      </c>
      <c r="C99" s="67">
        <v>129460</v>
      </c>
      <c r="D99" s="67">
        <v>129485</v>
      </c>
      <c r="E99" s="67">
        <v>13</v>
      </c>
      <c r="F99" s="67">
        <v>2</v>
      </c>
      <c r="G99" s="67">
        <v>13</v>
      </c>
      <c r="H99" s="67">
        <v>100</v>
      </c>
      <c r="I99" s="67">
        <v>0</v>
      </c>
      <c r="J99" s="91">
        <v>69</v>
      </c>
      <c r="K99" s="91">
        <v>0</v>
      </c>
      <c r="L99" s="91">
        <v>0</v>
      </c>
      <c r="M99" s="91">
        <v>30</v>
      </c>
      <c r="N99" s="97" t="s">
        <v>492</v>
      </c>
      <c r="O99" s="102" t="s">
        <v>552</v>
      </c>
      <c r="P99" s="89" t="s">
        <v>634</v>
      </c>
    </row>
    <row r="100" spans="1:16" x14ac:dyDescent="0.2">
      <c r="A100" s="139"/>
      <c r="B100" s="91">
        <v>7</v>
      </c>
      <c r="C100" s="67">
        <v>9596</v>
      </c>
      <c r="D100" s="67">
        <v>9626</v>
      </c>
      <c r="E100" s="67">
        <v>15</v>
      </c>
      <c r="F100" s="67">
        <v>2.1</v>
      </c>
      <c r="G100" s="67">
        <v>15</v>
      </c>
      <c r="H100" s="67">
        <v>100</v>
      </c>
      <c r="I100" s="67">
        <v>0</v>
      </c>
      <c r="J100" s="91">
        <v>67</v>
      </c>
      <c r="K100" s="91">
        <v>6</v>
      </c>
      <c r="L100" s="91">
        <v>0</v>
      </c>
      <c r="M100" s="91">
        <v>25</v>
      </c>
      <c r="N100" s="97" t="s">
        <v>492</v>
      </c>
      <c r="O100" s="102" t="s">
        <v>504</v>
      </c>
      <c r="P100" s="89" t="s">
        <v>635</v>
      </c>
    </row>
    <row r="101" spans="1:16" x14ac:dyDescent="0.2">
      <c r="A101" s="139"/>
      <c r="B101" s="91">
        <v>8</v>
      </c>
      <c r="C101" s="67">
        <v>27898</v>
      </c>
      <c r="D101" s="67">
        <v>27929</v>
      </c>
      <c r="E101" s="67">
        <v>15</v>
      </c>
      <c r="F101" s="67">
        <v>2.1</v>
      </c>
      <c r="G101" s="67">
        <v>15</v>
      </c>
      <c r="H101" s="67">
        <v>100</v>
      </c>
      <c r="I101" s="67">
        <v>0</v>
      </c>
      <c r="J101" s="91">
        <v>28</v>
      </c>
      <c r="K101" s="91">
        <v>18</v>
      </c>
      <c r="L101" s="91">
        <v>6</v>
      </c>
      <c r="M101" s="91">
        <v>46</v>
      </c>
      <c r="N101" s="97" t="s">
        <v>492</v>
      </c>
      <c r="O101" s="102" t="s">
        <v>636</v>
      </c>
      <c r="P101" s="89" t="s">
        <v>637</v>
      </c>
    </row>
    <row r="102" spans="1:16" x14ac:dyDescent="0.2">
      <c r="A102" s="139"/>
      <c r="B102" s="91">
        <v>9</v>
      </c>
      <c r="C102" s="67">
        <v>62819</v>
      </c>
      <c r="D102" s="67">
        <v>62848</v>
      </c>
      <c r="E102" s="67">
        <v>15</v>
      </c>
      <c r="F102" s="67">
        <v>2</v>
      </c>
      <c r="G102" s="67">
        <v>15</v>
      </c>
      <c r="H102" s="67">
        <v>100</v>
      </c>
      <c r="I102" s="67">
        <v>0</v>
      </c>
      <c r="J102" s="91">
        <v>33</v>
      </c>
      <c r="K102" s="91">
        <v>6</v>
      </c>
      <c r="L102" s="91">
        <v>6</v>
      </c>
      <c r="M102" s="91">
        <v>53</v>
      </c>
      <c r="N102" s="97" t="s">
        <v>492</v>
      </c>
      <c r="O102" s="102" t="s">
        <v>638</v>
      </c>
      <c r="P102" s="89" t="s">
        <v>639</v>
      </c>
    </row>
    <row r="103" spans="1:16" x14ac:dyDescent="0.2">
      <c r="A103" s="139"/>
      <c r="B103" s="91">
        <v>10</v>
      </c>
      <c r="C103" s="67">
        <v>71197</v>
      </c>
      <c r="D103" s="67">
        <v>71228</v>
      </c>
      <c r="E103" s="67">
        <v>15</v>
      </c>
      <c r="F103" s="67">
        <v>2.1</v>
      </c>
      <c r="G103" s="67">
        <v>15</v>
      </c>
      <c r="H103" s="67">
        <v>100</v>
      </c>
      <c r="I103" s="67">
        <v>0</v>
      </c>
      <c r="J103" s="91">
        <v>75</v>
      </c>
      <c r="K103" s="91">
        <v>12</v>
      </c>
      <c r="L103" s="91">
        <v>0</v>
      </c>
      <c r="M103" s="91">
        <v>12</v>
      </c>
      <c r="N103" s="97" t="s">
        <v>492</v>
      </c>
      <c r="O103" s="102" t="s">
        <v>518</v>
      </c>
      <c r="P103" s="89" t="s">
        <v>543</v>
      </c>
    </row>
    <row r="104" spans="1:16" x14ac:dyDescent="0.2">
      <c r="A104" s="139"/>
      <c r="B104" s="91">
        <v>11</v>
      </c>
      <c r="C104" s="67">
        <v>44878</v>
      </c>
      <c r="D104" s="67">
        <v>44909</v>
      </c>
      <c r="E104" s="67">
        <v>16</v>
      </c>
      <c r="F104" s="67">
        <v>2</v>
      </c>
      <c r="G104" s="67">
        <v>16</v>
      </c>
      <c r="H104" s="67">
        <v>100</v>
      </c>
      <c r="I104" s="67">
        <v>0</v>
      </c>
      <c r="J104" s="91">
        <v>6</v>
      </c>
      <c r="K104" s="91">
        <v>18</v>
      </c>
      <c r="L104" s="91">
        <v>0</v>
      </c>
      <c r="M104" s="91">
        <v>75</v>
      </c>
      <c r="N104" s="89" t="s">
        <v>640</v>
      </c>
      <c r="O104" s="102" t="s">
        <v>516</v>
      </c>
      <c r="P104" s="89" t="s">
        <v>641</v>
      </c>
    </row>
    <row r="105" spans="1:16" x14ac:dyDescent="0.2">
      <c r="A105" s="139"/>
      <c r="B105" s="91">
        <v>12</v>
      </c>
      <c r="C105" s="67">
        <v>50492</v>
      </c>
      <c r="D105" s="67">
        <v>50546</v>
      </c>
      <c r="E105" s="67">
        <v>16</v>
      </c>
      <c r="F105" s="67">
        <v>3.4</v>
      </c>
      <c r="G105" s="67">
        <v>16</v>
      </c>
      <c r="H105" s="67">
        <v>97</v>
      </c>
      <c r="I105" s="67">
        <v>0</v>
      </c>
      <c r="J105" s="91">
        <v>16</v>
      </c>
      <c r="K105" s="91">
        <v>23</v>
      </c>
      <c r="L105" s="91">
        <v>0</v>
      </c>
      <c r="M105" s="91">
        <v>60</v>
      </c>
      <c r="N105" s="97" t="s">
        <v>492</v>
      </c>
      <c r="O105" s="102" t="s">
        <v>642</v>
      </c>
      <c r="P105" s="89" t="s">
        <v>643</v>
      </c>
    </row>
    <row r="106" spans="1:16" x14ac:dyDescent="0.2">
      <c r="A106" s="139"/>
      <c r="B106" s="91">
        <v>13</v>
      </c>
      <c r="C106" s="67">
        <v>118408</v>
      </c>
      <c r="D106" s="67">
        <v>118439</v>
      </c>
      <c r="E106" s="67">
        <v>16</v>
      </c>
      <c r="F106" s="67">
        <v>2</v>
      </c>
      <c r="G106" s="67">
        <v>16</v>
      </c>
      <c r="H106" s="67">
        <v>100</v>
      </c>
      <c r="I106" s="67">
        <v>0</v>
      </c>
      <c r="J106" s="91">
        <v>37</v>
      </c>
      <c r="K106" s="91">
        <v>25</v>
      </c>
      <c r="L106" s="91">
        <v>12</v>
      </c>
      <c r="M106" s="91">
        <v>25</v>
      </c>
      <c r="N106" s="97" t="s">
        <v>492</v>
      </c>
      <c r="O106" s="102" t="s">
        <v>644</v>
      </c>
      <c r="P106" s="89" t="s">
        <v>645</v>
      </c>
    </row>
    <row r="107" spans="1:16" x14ac:dyDescent="0.2">
      <c r="A107" s="139"/>
      <c r="B107" s="91">
        <v>14</v>
      </c>
      <c r="C107" s="67">
        <v>31155</v>
      </c>
      <c r="D107" s="67">
        <v>31188</v>
      </c>
      <c r="E107" s="67">
        <v>17</v>
      </c>
      <c r="F107" s="67">
        <v>2</v>
      </c>
      <c r="G107" s="67">
        <v>17</v>
      </c>
      <c r="H107" s="67">
        <v>100</v>
      </c>
      <c r="I107" s="67">
        <v>0</v>
      </c>
      <c r="J107" s="91">
        <v>29</v>
      </c>
      <c r="K107" s="91">
        <v>5</v>
      </c>
      <c r="L107" s="91">
        <v>23</v>
      </c>
      <c r="M107" s="91">
        <v>41</v>
      </c>
      <c r="N107" s="97" t="s">
        <v>492</v>
      </c>
      <c r="O107" s="102" t="s">
        <v>507</v>
      </c>
      <c r="P107" s="89" t="s">
        <v>646</v>
      </c>
    </row>
    <row r="108" spans="1:16" x14ac:dyDescent="0.2">
      <c r="A108" s="139"/>
      <c r="B108" s="91">
        <v>15</v>
      </c>
      <c r="C108" s="67">
        <v>62235</v>
      </c>
      <c r="D108" s="67">
        <v>62269</v>
      </c>
      <c r="E108" s="67">
        <v>17</v>
      </c>
      <c r="F108" s="67">
        <v>2.1</v>
      </c>
      <c r="G108" s="67">
        <v>17</v>
      </c>
      <c r="H108" s="67">
        <v>100</v>
      </c>
      <c r="I108" s="67">
        <v>0</v>
      </c>
      <c r="J108" s="91">
        <v>40</v>
      </c>
      <c r="K108" s="91">
        <v>0</v>
      </c>
      <c r="L108" s="91">
        <v>22</v>
      </c>
      <c r="M108" s="91">
        <v>37</v>
      </c>
      <c r="N108" s="97" t="s">
        <v>492</v>
      </c>
      <c r="O108" s="102" t="s">
        <v>592</v>
      </c>
      <c r="P108" s="89" t="s">
        <v>647</v>
      </c>
    </row>
    <row r="109" spans="1:16" x14ac:dyDescent="0.2">
      <c r="A109" s="139"/>
      <c r="B109" s="91">
        <v>16</v>
      </c>
      <c r="C109" s="67">
        <v>78</v>
      </c>
      <c r="D109" s="67">
        <v>113</v>
      </c>
      <c r="E109" s="67">
        <v>18</v>
      </c>
      <c r="F109" s="67">
        <v>2</v>
      </c>
      <c r="G109" s="67">
        <v>18</v>
      </c>
      <c r="H109" s="67">
        <v>100</v>
      </c>
      <c r="I109" s="67">
        <v>0</v>
      </c>
      <c r="J109" s="91">
        <v>16</v>
      </c>
      <c r="K109" s="91">
        <v>33</v>
      </c>
      <c r="L109" s="91">
        <v>0</v>
      </c>
      <c r="M109" s="91">
        <v>50</v>
      </c>
      <c r="N109" s="97" t="s">
        <v>492</v>
      </c>
      <c r="O109" s="102" t="s">
        <v>511</v>
      </c>
      <c r="P109" s="89" t="s">
        <v>648</v>
      </c>
    </row>
    <row r="110" spans="1:16" x14ac:dyDescent="0.2">
      <c r="A110" s="139"/>
      <c r="B110" s="91">
        <v>17</v>
      </c>
      <c r="C110" s="67">
        <v>38129</v>
      </c>
      <c r="D110" s="67">
        <v>38164</v>
      </c>
      <c r="E110" s="67">
        <v>18</v>
      </c>
      <c r="F110" s="67">
        <v>2</v>
      </c>
      <c r="G110" s="67">
        <v>18</v>
      </c>
      <c r="H110" s="67">
        <v>100</v>
      </c>
      <c r="I110" s="67">
        <v>0</v>
      </c>
      <c r="J110" s="91">
        <v>44</v>
      </c>
      <c r="K110" s="91">
        <v>22</v>
      </c>
      <c r="L110" s="91">
        <v>16</v>
      </c>
      <c r="M110" s="91">
        <v>16</v>
      </c>
      <c r="N110" s="97" t="s">
        <v>492</v>
      </c>
      <c r="O110" s="102" t="s">
        <v>649</v>
      </c>
      <c r="P110" s="89" t="s">
        <v>650</v>
      </c>
    </row>
    <row r="111" spans="1:16" x14ac:dyDescent="0.2">
      <c r="A111" s="139"/>
      <c r="B111" s="91">
        <v>18</v>
      </c>
      <c r="C111" s="67">
        <v>62405</v>
      </c>
      <c r="D111" s="67">
        <v>62444</v>
      </c>
      <c r="E111" s="67">
        <v>18</v>
      </c>
      <c r="F111" s="67">
        <v>2.2000000000000002</v>
      </c>
      <c r="G111" s="67">
        <v>18</v>
      </c>
      <c r="H111" s="67">
        <v>100</v>
      </c>
      <c r="I111" s="67">
        <v>0</v>
      </c>
      <c r="J111" s="91">
        <v>55</v>
      </c>
      <c r="K111" s="91">
        <v>0</v>
      </c>
      <c r="L111" s="91">
        <v>10</v>
      </c>
      <c r="M111" s="91">
        <v>35</v>
      </c>
      <c r="N111" s="97" t="s">
        <v>492</v>
      </c>
      <c r="O111" s="102" t="s">
        <v>592</v>
      </c>
      <c r="P111" s="89" t="s">
        <v>651</v>
      </c>
    </row>
    <row r="112" spans="1:16" x14ac:dyDescent="0.2">
      <c r="A112" s="139"/>
      <c r="B112" s="91">
        <v>19</v>
      </c>
      <c r="C112" s="67">
        <v>116138</v>
      </c>
      <c r="D112" s="67">
        <v>116173</v>
      </c>
      <c r="E112" s="67">
        <v>18</v>
      </c>
      <c r="F112" s="67">
        <v>2</v>
      </c>
      <c r="G112" s="67">
        <v>18</v>
      </c>
      <c r="H112" s="67">
        <v>100</v>
      </c>
      <c r="I112" s="67">
        <v>0</v>
      </c>
      <c r="J112" s="91">
        <v>50</v>
      </c>
      <c r="K112" s="91">
        <v>0</v>
      </c>
      <c r="L112" s="91">
        <v>5</v>
      </c>
      <c r="M112" s="91">
        <v>44</v>
      </c>
      <c r="N112" s="89" t="s">
        <v>652</v>
      </c>
      <c r="O112" s="102" t="s">
        <v>597</v>
      </c>
      <c r="P112" s="89" t="s">
        <v>653</v>
      </c>
    </row>
    <row r="113" spans="1:16" x14ac:dyDescent="0.2">
      <c r="A113" s="139"/>
      <c r="B113" s="91">
        <v>20</v>
      </c>
      <c r="C113" s="67">
        <v>28273</v>
      </c>
      <c r="D113" s="67">
        <v>28313</v>
      </c>
      <c r="E113" s="67">
        <v>20</v>
      </c>
      <c r="F113" s="67">
        <v>2</v>
      </c>
      <c r="G113" s="67">
        <v>20</v>
      </c>
      <c r="H113" s="67">
        <v>100</v>
      </c>
      <c r="I113" s="67">
        <v>0</v>
      </c>
      <c r="J113" s="91">
        <v>39</v>
      </c>
      <c r="K113" s="91">
        <v>14</v>
      </c>
      <c r="L113" s="91">
        <v>7</v>
      </c>
      <c r="M113" s="91">
        <v>39</v>
      </c>
      <c r="N113" s="97" t="s">
        <v>492</v>
      </c>
      <c r="O113" s="102" t="s">
        <v>636</v>
      </c>
      <c r="P113" s="89" t="s">
        <v>654</v>
      </c>
    </row>
    <row r="114" spans="1:16" x14ac:dyDescent="0.2">
      <c r="A114" s="139"/>
      <c r="B114" s="91">
        <v>21</v>
      </c>
      <c r="C114" s="67">
        <v>53019</v>
      </c>
      <c r="D114" s="67">
        <v>53058</v>
      </c>
      <c r="E114" s="67">
        <v>20</v>
      </c>
      <c r="F114" s="67">
        <v>2</v>
      </c>
      <c r="G114" s="67">
        <v>20</v>
      </c>
      <c r="H114" s="67">
        <v>100</v>
      </c>
      <c r="I114" s="67">
        <v>0</v>
      </c>
      <c r="J114" s="91">
        <v>20</v>
      </c>
      <c r="K114" s="91">
        <v>20</v>
      </c>
      <c r="L114" s="91">
        <v>10</v>
      </c>
      <c r="M114" s="91">
        <v>50</v>
      </c>
      <c r="N114" s="97" t="s">
        <v>492</v>
      </c>
      <c r="O114" s="102" t="s">
        <v>520</v>
      </c>
      <c r="P114" s="89" t="s">
        <v>655</v>
      </c>
    </row>
    <row r="115" spans="1:16" x14ac:dyDescent="0.2">
      <c r="A115" s="139"/>
      <c r="B115" s="91">
        <v>22</v>
      </c>
      <c r="C115" s="67">
        <v>74683</v>
      </c>
      <c r="D115" s="67">
        <v>74742</v>
      </c>
      <c r="E115" s="67">
        <v>20</v>
      </c>
      <c r="F115" s="67">
        <v>3</v>
      </c>
      <c r="G115" s="67">
        <v>20</v>
      </c>
      <c r="H115" s="67">
        <v>100</v>
      </c>
      <c r="I115" s="67">
        <v>0</v>
      </c>
      <c r="J115" s="91">
        <v>20</v>
      </c>
      <c r="K115" s="91">
        <v>15</v>
      </c>
      <c r="L115" s="91">
        <v>0</v>
      </c>
      <c r="M115" s="91">
        <v>65</v>
      </c>
      <c r="N115" s="89" t="s">
        <v>185</v>
      </c>
      <c r="O115" s="102" t="s">
        <v>509</v>
      </c>
      <c r="P115" s="89" t="s">
        <v>656</v>
      </c>
    </row>
    <row r="116" spans="1:16" x14ac:dyDescent="0.2">
      <c r="A116" s="139"/>
      <c r="B116" s="91">
        <v>23</v>
      </c>
      <c r="C116" s="67">
        <v>6407</v>
      </c>
      <c r="D116" s="67">
        <v>6448</v>
      </c>
      <c r="E116" s="67">
        <v>21</v>
      </c>
      <c r="F116" s="67">
        <v>2</v>
      </c>
      <c r="G116" s="67">
        <v>21</v>
      </c>
      <c r="H116" s="67">
        <v>100</v>
      </c>
      <c r="I116" s="67">
        <v>0</v>
      </c>
      <c r="J116" s="91">
        <v>33</v>
      </c>
      <c r="K116" s="91">
        <v>9</v>
      </c>
      <c r="L116" s="91">
        <v>4</v>
      </c>
      <c r="M116" s="91">
        <v>52</v>
      </c>
      <c r="N116" s="97" t="s">
        <v>492</v>
      </c>
      <c r="O116" s="102" t="s">
        <v>564</v>
      </c>
      <c r="P116" s="89" t="s">
        <v>657</v>
      </c>
    </row>
    <row r="117" spans="1:16" x14ac:dyDescent="0.2">
      <c r="A117" s="139"/>
      <c r="B117" s="91">
        <v>24</v>
      </c>
      <c r="C117" s="67">
        <v>9509</v>
      </c>
      <c r="D117" s="67">
        <v>9553</v>
      </c>
      <c r="E117" s="67">
        <v>21</v>
      </c>
      <c r="F117" s="67">
        <v>2.1</v>
      </c>
      <c r="G117" s="67">
        <v>21</v>
      </c>
      <c r="H117" s="67">
        <v>100</v>
      </c>
      <c r="I117" s="67">
        <v>0</v>
      </c>
      <c r="J117" s="91">
        <v>64</v>
      </c>
      <c r="K117" s="91">
        <v>0</v>
      </c>
      <c r="L117" s="91">
        <v>0</v>
      </c>
      <c r="M117" s="91">
        <v>35</v>
      </c>
      <c r="N117" s="97" t="s">
        <v>492</v>
      </c>
      <c r="O117" s="102" t="s">
        <v>504</v>
      </c>
      <c r="P117" s="89" t="s">
        <v>658</v>
      </c>
    </row>
    <row r="118" spans="1:16" x14ac:dyDescent="0.2">
      <c r="A118" s="139"/>
      <c r="B118" s="91">
        <v>25</v>
      </c>
      <c r="C118" s="67">
        <v>65504</v>
      </c>
      <c r="D118" s="67">
        <v>65546</v>
      </c>
      <c r="E118" s="67">
        <v>21</v>
      </c>
      <c r="F118" s="67">
        <v>2</v>
      </c>
      <c r="G118" s="67">
        <v>21</v>
      </c>
      <c r="H118" s="67">
        <v>100</v>
      </c>
      <c r="I118" s="67">
        <v>0</v>
      </c>
      <c r="J118" s="91">
        <v>32</v>
      </c>
      <c r="K118" s="91">
        <v>9</v>
      </c>
      <c r="L118" s="91">
        <v>27</v>
      </c>
      <c r="M118" s="91">
        <v>30</v>
      </c>
      <c r="N118" s="89" t="s">
        <v>659</v>
      </c>
      <c r="O118" s="102" t="s">
        <v>660</v>
      </c>
      <c r="P118" s="89" t="s">
        <v>661</v>
      </c>
    </row>
    <row r="119" spans="1:16" x14ac:dyDescent="0.2">
      <c r="A119" s="139"/>
      <c r="B119" s="91">
        <v>26</v>
      </c>
      <c r="C119" s="67">
        <v>86156</v>
      </c>
      <c r="D119" s="67">
        <v>86197</v>
      </c>
      <c r="E119" s="67">
        <v>21</v>
      </c>
      <c r="F119" s="67">
        <v>2</v>
      </c>
      <c r="G119" s="67">
        <v>21</v>
      </c>
      <c r="H119" s="67">
        <v>100</v>
      </c>
      <c r="I119" s="67">
        <v>0</v>
      </c>
      <c r="J119" s="91">
        <v>23</v>
      </c>
      <c r="K119" s="91">
        <v>14</v>
      </c>
      <c r="L119" s="91">
        <v>19</v>
      </c>
      <c r="M119" s="91">
        <v>42</v>
      </c>
      <c r="N119" s="97" t="s">
        <v>184</v>
      </c>
      <c r="O119" s="102" t="s">
        <v>662</v>
      </c>
      <c r="P119" s="89" t="s">
        <v>663</v>
      </c>
    </row>
    <row r="120" spans="1:16" x14ac:dyDescent="0.2">
      <c r="A120" s="139"/>
      <c r="B120" s="91">
        <v>27</v>
      </c>
      <c r="C120" s="67">
        <v>64353</v>
      </c>
      <c r="D120" s="67">
        <v>64396</v>
      </c>
      <c r="E120" s="67">
        <v>22</v>
      </c>
      <c r="F120" s="67">
        <v>2</v>
      </c>
      <c r="G120" s="67">
        <v>22</v>
      </c>
      <c r="H120" s="67">
        <v>100</v>
      </c>
      <c r="I120" s="67">
        <v>0</v>
      </c>
      <c r="J120" s="91">
        <v>31</v>
      </c>
      <c r="K120" s="91">
        <v>18</v>
      </c>
      <c r="L120" s="91">
        <v>9</v>
      </c>
      <c r="M120" s="91">
        <v>40</v>
      </c>
      <c r="N120" s="97" t="s">
        <v>492</v>
      </c>
      <c r="O120" s="102" t="s">
        <v>664</v>
      </c>
      <c r="P120" s="89" t="s">
        <v>665</v>
      </c>
    </row>
    <row r="121" spans="1:16" x14ac:dyDescent="0.2">
      <c r="A121" s="139"/>
      <c r="B121" s="91">
        <v>28</v>
      </c>
      <c r="C121" s="67">
        <v>4823</v>
      </c>
      <c r="D121" s="67">
        <v>4894</v>
      </c>
      <c r="E121" s="67">
        <v>24</v>
      </c>
      <c r="F121" s="67">
        <v>3</v>
      </c>
      <c r="G121" s="67">
        <v>24</v>
      </c>
      <c r="H121" s="67">
        <v>100</v>
      </c>
      <c r="I121" s="67">
        <v>0</v>
      </c>
      <c r="J121" s="91">
        <v>29</v>
      </c>
      <c r="K121" s="91">
        <v>29</v>
      </c>
      <c r="L121" s="91">
        <v>8</v>
      </c>
      <c r="M121" s="91">
        <v>33</v>
      </c>
      <c r="N121" s="97" t="s">
        <v>594</v>
      </c>
      <c r="O121" s="102" t="s">
        <v>666</v>
      </c>
      <c r="P121" s="89" t="s">
        <v>667</v>
      </c>
    </row>
    <row r="122" spans="1:16" x14ac:dyDescent="0.2">
      <c r="A122" s="139"/>
      <c r="B122" s="91">
        <v>29</v>
      </c>
      <c r="C122" s="67">
        <v>47007</v>
      </c>
      <c r="D122" s="67">
        <v>47055</v>
      </c>
      <c r="E122" s="67">
        <v>24</v>
      </c>
      <c r="F122" s="67">
        <v>2</v>
      </c>
      <c r="G122" s="67">
        <v>24</v>
      </c>
      <c r="H122" s="67">
        <v>100</v>
      </c>
      <c r="I122" s="67">
        <v>0</v>
      </c>
      <c r="J122" s="91">
        <v>40</v>
      </c>
      <c r="K122" s="91">
        <v>12</v>
      </c>
      <c r="L122" s="91">
        <v>34</v>
      </c>
      <c r="M122" s="91">
        <v>12</v>
      </c>
      <c r="N122" s="97" t="s">
        <v>492</v>
      </c>
      <c r="O122" s="102" t="s">
        <v>668</v>
      </c>
      <c r="P122" s="89" t="s">
        <v>669</v>
      </c>
    </row>
    <row r="123" spans="1:16" x14ac:dyDescent="0.2">
      <c r="A123" s="134"/>
      <c r="B123" s="98">
        <v>30</v>
      </c>
      <c r="C123" s="73">
        <v>130140</v>
      </c>
      <c r="D123" s="73">
        <v>130189</v>
      </c>
      <c r="E123" s="73">
        <v>25</v>
      </c>
      <c r="F123" s="73">
        <v>2</v>
      </c>
      <c r="G123" s="73">
        <v>25</v>
      </c>
      <c r="H123" s="73">
        <v>96</v>
      </c>
      <c r="I123" s="73">
        <v>0</v>
      </c>
      <c r="J123" s="98">
        <v>24</v>
      </c>
      <c r="K123" s="98">
        <v>12</v>
      </c>
      <c r="L123" s="98">
        <v>2</v>
      </c>
      <c r="M123" s="98">
        <v>62</v>
      </c>
      <c r="N123" s="101" t="s">
        <v>492</v>
      </c>
      <c r="O123" s="100" t="s">
        <v>552</v>
      </c>
      <c r="P123" s="103" t="s">
        <v>670</v>
      </c>
    </row>
    <row r="124" spans="1:16" x14ac:dyDescent="0.2">
      <c r="A124" s="139" t="s">
        <v>416</v>
      </c>
      <c r="B124" s="91">
        <v>1</v>
      </c>
      <c r="C124" s="67">
        <v>85262</v>
      </c>
      <c r="D124" s="67">
        <v>85286</v>
      </c>
      <c r="E124" s="67">
        <v>11</v>
      </c>
      <c r="F124" s="67">
        <v>2.2999999999999998</v>
      </c>
      <c r="G124" s="67">
        <v>11</v>
      </c>
      <c r="H124" s="67">
        <v>100</v>
      </c>
      <c r="I124" s="67">
        <v>0</v>
      </c>
      <c r="J124" s="91">
        <v>32</v>
      </c>
      <c r="K124" s="91">
        <v>16</v>
      </c>
      <c r="L124" s="91">
        <v>0</v>
      </c>
      <c r="M124" s="91">
        <v>52</v>
      </c>
      <c r="N124" s="89" t="s">
        <v>185</v>
      </c>
      <c r="O124" s="102" t="s">
        <v>628</v>
      </c>
      <c r="P124" s="89" t="s">
        <v>629</v>
      </c>
    </row>
    <row r="125" spans="1:16" x14ac:dyDescent="0.2">
      <c r="A125" s="139"/>
      <c r="B125" s="91">
        <v>2</v>
      </c>
      <c r="C125" s="67">
        <v>21506</v>
      </c>
      <c r="D125" s="67">
        <v>21531</v>
      </c>
      <c r="E125" s="67">
        <v>12</v>
      </c>
      <c r="F125" s="67">
        <v>2.2000000000000002</v>
      </c>
      <c r="G125" s="67">
        <v>12</v>
      </c>
      <c r="H125" s="67">
        <v>100</v>
      </c>
      <c r="I125" s="67">
        <v>0</v>
      </c>
      <c r="J125" s="91">
        <v>34</v>
      </c>
      <c r="K125" s="91">
        <v>23</v>
      </c>
      <c r="L125" s="91">
        <v>0</v>
      </c>
      <c r="M125" s="91">
        <v>42</v>
      </c>
      <c r="N125" s="97" t="s">
        <v>492</v>
      </c>
      <c r="O125" s="102" t="s">
        <v>513</v>
      </c>
      <c r="P125" s="89" t="s">
        <v>537</v>
      </c>
    </row>
    <row r="126" spans="1:16" x14ac:dyDescent="0.2">
      <c r="A126" s="139"/>
      <c r="B126" s="91">
        <v>3</v>
      </c>
      <c r="C126" s="67">
        <v>33243</v>
      </c>
      <c r="D126" s="67">
        <v>33270</v>
      </c>
      <c r="E126" s="67">
        <v>14</v>
      </c>
      <c r="F126" s="67">
        <v>2</v>
      </c>
      <c r="G126" s="67">
        <v>14</v>
      </c>
      <c r="H126" s="67">
        <v>100</v>
      </c>
      <c r="I126" s="67">
        <v>0</v>
      </c>
      <c r="J126" s="91">
        <v>42</v>
      </c>
      <c r="K126" s="91">
        <v>0</v>
      </c>
      <c r="L126" s="91">
        <v>7</v>
      </c>
      <c r="M126" s="91">
        <v>50</v>
      </c>
      <c r="N126" s="97" t="s">
        <v>492</v>
      </c>
      <c r="O126" s="102" t="s">
        <v>671</v>
      </c>
      <c r="P126" s="89" t="s">
        <v>672</v>
      </c>
    </row>
    <row r="127" spans="1:16" x14ac:dyDescent="0.2">
      <c r="A127" s="139"/>
      <c r="B127" s="91">
        <v>4</v>
      </c>
      <c r="C127" s="67">
        <v>53039</v>
      </c>
      <c r="D127" s="67">
        <v>53068</v>
      </c>
      <c r="E127" s="67">
        <v>14</v>
      </c>
      <c r="F127" s="67">
        <v>2.1</v>
      </c>
      <c r="G127" s="67">
        <v>14</v>
      </c>
      <c r="H127" s="67">
        <v>100</v>
      </c>
      <c r="I127" s="67">
        <v>0</v>
      </c>
      <c r="J127" s="91">
        <v>23</v>
      </c>
      <c r="K127" s="91">
        <v>13</v>
      </c>
      <c r="L127" s="91">
        <v>13</v>
      </c>
      <c r="M127" s="91">
        <v>50</v>
      </c>
      <c r="N127" s="97" t="s">
        <v>492</v>
      </c>
      <c r="O127" s="102" t="s">
        <v>520</v>
      </c>
      <c r="P127" s="89" t="s">
        <v>541</v>
      </c>
    </row>
    <row r="128" spans="1:16" x14ac:dyDescent="0.2">
      <c r="A128" s="139"/>
      <c r="B128" s="91">
        <v>5</v>
      </c>
      <c r="C128" s="67">
        <v>62019</v>
      </c>
      <c r="D128" s="67">
        <v>62061</v>
      </c>
      <c r="E128" s="67">
        <v>14</v>
      </c>
      <c r="F128" s="67">
        <v>3.1</v>
      </c>
      <c r="G128" s="67">
        <v>14</v>
      </c>
      <c r="H128" s="67">
        <v>100</v>
      </c>
      <c r="I128" s="67">
        <v>0</v>
      </c>
      <c r="J128" s="91">
        <v>34</v>
      </c>
      <c r="K128" s="91">
        <v>6</v>
      </c>
      <c r="L128" s="91">
        <v>13</v>
      </c>
      <c r="M128" s="91">
        <v>44</v>
      </c>
      <c r="N128" s="97" t="s">
        <v>492</v>
      </c>
      <c r="O128" s="102" t="s">
        <v>592</v>
      </c>
      <c r="P128" s="89" t="s">
        <v>593</v>
      </c>
    </row>
    <row r="129" spans="1:16" x14ac:dyDescent="0.2">
      <c r="A129" s="139"/>
      <c r="B129" s="91">
        <v>6</v>
      </c>
      <c r="C129" s="67">
        <v>8954</v>
      </c>
      <c r="D129" s="67">
        <v>8984</v>
      </c>
      <c r="E129" s="67">
        <v>15</v>
      </c>
      <c r="F129" s="67">
        <v>2.1</v>
      </c>
      <c r="G129" s="67">
        <v>15</v>
      </c>
      <c r="H129" s="67">
        <v>100</v>
      </c>
      <c r="I129" s="67">
        <v>0</v>
      </c>
      <c r="J129" s="91">
        <v>12</v>
      </c>
      <c r="K129" s="91">
        <v>19</v>
      </c>
      <c r="L129" s="91">
        <v>0</v>
      </c>
      <c r="M129" s="91">
        <v>67</v>
      </c>
      <c r="N129" s="97" t="s">
        <v>492</v>
      </c>
      <c r="O129" s="102" t="s">
        <v>504</v>
      </c>
      <c r="P129" s="89" t="s">
        <v>673</v>
      </c>
    </row>
    <row r="130" spans="1:16" x14ac:dyDescent="0.2">
      <c r="A130" s="139"/>
      <c r="B130" s="91">
        <v>7</v>
      </c>
      <c r="C130" s="67">
        <v>71194</v>
      </c>
      <c r="D130" s="67">
        <v>71225</v>
      </c>
      <c r="E130" s="67">
        <v>15</v>
      </c>
      <c r="F130" s="67">
        <v>2.1</v>
      </c>
      <c r="G130" s="67">
        <v>15</v>
      </c>
      <c r="H130" s="67">
        <v>100</v>
      </c>
      <c r="I130" s="67">
        <v>0</v>
      </c>
      <c r="J130" s="91">
        <v>75</v>
      </c>
      <c r="K130" s="91">
        <v>12</v>
      </c>
      <c r="L130" s="91">
        <v>0</v>
      </c>
      <c r="M130" s="91">
        <v>12</v>
      </c>
      <c r="N130" s="97" t="s">
        <v>492</v>
      </c>
      <c r="O130" s="102" t="s">
        <v>518</v>
      </c>
      <c r="P130" s="89" t="s">
        <v>543</v>
      </c>
    </row>
    <row r="131" spans="1:16" x14ac:dyDescent="0.2">
      <c r="A131" s="139"/>
      <c r="B131" s="91">
        <v>8</v>
      </c>
      <c r="C131" s="67">
        <v>33999</v>
      </c>
      <c r="D131" s="67">
        <v>34048</v>
      </c>
      <c r="E131" s="67">
        <v>16</v>
      </c>
      <c r="F131" s="67">
        <v>3.1</v>
      </c>
      <c r="G131" s="67">
        <v>16</v>
      </c>
      <c r="H131" s="67">
        <v>100</v>
      </c>
      <c r="I131" s="67">
        <v>0</v>
      </c>
      <c r="J131" s="91">
        <v>56</v>
      </c>
      <c r="K131" s="91">
        <v>0</v>
      </c>
      <c r="L131" s="91">
        <v>6</v>
      </c>
      <c r="M131" s="91">
        <v>38</v>
      </c>
      <c r="N131" s="97" t="s">
        <v>492</v>
      </c>
      <c r="O131" s="102" t="s">
        <v>671</v>
      </c>
      <c r="P131" s="89" t="s">
        <v>674</v>
      </c>
    </row>
    <row r="132" spans="1:16" x14ac:dyDescent="0.2">
      <c r="A132" s="139"/>
      <c r="B132" s="91">
        <v>9</v>
      </c>
      <c r="C132" s="67">
        <v>31232</v>
      </c>
      <c r="D132" s="67">
        <v>31333</v>
      </c>
      <c r="E132" s="67">
        <v>17</v>
      </c>
      <c r="F132" s="67">
        <v>6</v>
      </c>
      <c r="G132" s="67">
        <v>17</v>
      </c>
      <c r="H132" s="67">
        <v>100</v>
      </c>
      <c r="I132" s="67">
        <v>0</v>
      </c>
      <c r="J132" s="91">
        <v>29</v>
      </c>
      <c r="K132" s="91">
        <v>5</v>
      </c>
      <c r="L132" s="91">
        <v>23</v>
      </c>
      <c r="M132" s="91">
        <v>41</v>
      </c>
      <c r="N132" s="97" t="s">
        <v>492</v>
      </c>
      <c r="O132" s="102" t="s">
        <v>507</v>
      </c>
      <c r="P132" s="89" t="s">
        <v>646</v>
      </c>
    </row>
    <row r="133" spans="1:16" x14ac:dyDescent="0.2">
      <c r="A133" s="139"/>
      <c r="B133" s="91">
        <v>10</v>
      </c>
      <c r="C133" s="67">
        <v>14033</v>
      </c>
      <c r="D133" s="67">
        <v>14089</v>
      </c>
      <c r="E133" s="67">
        <v>18</v>
      </c>
      <c r="F133" s="67">
        <v>3.2</v>
      </c>
      <c r="G133" s="67">
        <v>18</v>
      </c>
      <c r="H133" s="67">
        <v>100</v>
      </c>
      <c r="I133" s="67">
        <v>0</v>
      </c>
      <c r="J133" s="91">
        <v>21</v>
      </c>
      <c r="K133" s="91">
        <v>10</v>
      </c>
      <c r="L133" s="91">
        <v>5</v>
      </c>
      <c r="M133" s="91">
        <v>63</v>
      </c>
      <c r="N133" s="97" t="s">
        <v>492</v>
      </c>
      <c r="O133" s="102" t="s">
        <v>675</v>
      </c>
      <c r="P133" s="89" t="s">
        <v>676</v>
      </c>
    </row>
    <row r="134" spans="1:16" x14ac:dyDescent="0.2">
      <c r="A134" s="139"/>
      <c r="B134" s="91">
        <v>11</v>
      </c>
      <c r="C134" s="67">
        <v>86105</v>
      </c>
      <c r="D134" s="67">
        <v>86140</v>
      </c>
      <c r="E134" s="67">
        <v>18</v>
      </c>
      <c r="F134" s="67">
        <v>2</v>
      </c>
      <c r="G134" s="67">
        <v>18</v>
      </c>
      <c r="H134" s="67">
        <v>100</v>
      </c>
      <c r="I134" s="67">
        <v>0</v>
      </c>
      <c r="J134" s="91">
        <v>44</v>
      </c>
      <c r="K134" s="91">
        <v>11</v>
      </c>
      <c r="L134" s="91">
        <v>27</v>
      </c>
      <c r="M134" s="91">
        <v>16</v>
      </c>
      <c r="N134" s="97" t="s">
        <v>492</v>
      </c>
      <c r="O134" s="102" t="s">
        <v>662</v>
      </c>
      <c r="P134" s="89" t="s">
        <v>677</v>
      </c>
    </row>
    <row r="135" spans="1:16" x14ac:dyDescent="0.2">
      <c r="A135" s="139"/>
      <c r="B135" s="91">
        <v>12</v>
      </c>
      <c r="C135" s="67">
        <v>9486</v>
      </c>
      <c r="D135" s="67">
        <v>9524</v>
      </c>
      <c r="E135" s="67">
        <v>19</v>
      </c>
      <c r="F135" s="67">
        <v>2.1</v>
      </c>
      <c r="G135" s="67">
        <v>19</v>
      </c>
      <c r="H135" s="67">
        <v>100</v>
      </c>
      <c r="I135" s="67">
        <v>0</v>
      </c>
      <c r="J135" s="91">
        <v>35</v>
      </c>
      <c r="K135" s="91">
        <v>0</v>
      </c>
      <c r="L135" s="91">
        <v>5</v>
      </c>
      <c r="M135" s="91">
        <v>58</v>
      </c>
      <c r="N135" s="97" t="s">
        <v>492</v>
      </c>
      <c r="O135" s="102" t="s">
        <v>504</v>
      </c>
      <c r="P135" s="89" t="s">
        <v>678</v>
      </c>
    </row>
    <row r="136" spans="1:16" x14ac:dyDescent="0.2">
      <c r="A136" s="139"/>
      <c r="B136" s="91">
        <v>13</v>
      </c>
      <c r="C136" s="67">
        <v>7864</v>
      </c>
      <c r="D136" s="67">
        <v>7903</v>
      </c>
      <c r="E136" s="67">
        <v>20</v>
      </c>
      <c r="F136" s="67">
        <v>2</v>
      </c>
      <c r="G136" s="67">
        <v>20</v>
      </c>
      <c r="H136" s="67">
        <v>100</v>
      </c>
      <c r="I136" s="67">
        <v>0</v>
      </c>
      <c r="J136" s="91">
        <v>55</v>
      </c>
      <c r="K136" s="91">
        <v>15</v>
      </c>
      <c r="L136" s="91">
        <v>0</v>
      </c>
      <c r="M136" s="91">
        <v>30</v>
      </c>
      <c r="N136" s="97" t="s">
        <v>492</v>
      </c>
      <c r="O136" s="102" t="s">
        <v>556</v>
      </c>
      <c r="P136" s="89" t="s">
        <v>679</v>
      </c>
    </row>
    <row r="137" spans="1:16" x14ac:dyDescent="0.2">
      <c r="A137" s="139"/>
      <c r="B137" s="91">
        <v>14</v>
      </c>
      <c r="C137" s="67">
        <v>37935</v>
      </c>
      <c r="D137" s="67">
        <v>37976</v>
      </c>
      <c r="E137" s="67">
        <v>21</v>
      </c>
      <c r="F137" s="67">
        <v>2</v>
      </c>
      <c r="G137" s="67">
        <v>21</v>
      </c>
      <c r="H137" s="67">
        <v>100</v>
      </c>
      <c r="I137" s="67">
        <v>0</v>
      </c>
      <c r="J137" s="91">
        <v>33</v>
      </c>
      <c r="K137" s="91">
        <v>19</v>
      </c>
      <c r="L137" s="91">
        <v>0</v>
      </c>
      <c r="M137" s="91">
        <v>47</v>
      </c>
      <c r="N137" s="97" t="s">
        <v>492</v>
      </c>
      <c r="O137" s="102" t="s">
        <v>590</v>
      </c>
      <c r="P137" s="89" t="s">
        <v>680</v>
      </c>
    </row>
    <row r="138" spans="1:16" x14ac:dyDescent="0.2">
      <c r="A138" s="139"/>
      <c r="B138" s="91">
        <v>15</v>
      </c>
      <c r="C138" s="67">
        <v>70622</v>
      </c>
      <c r="D138" s="67">
        <v>70666</v>
      </c>
      <c r="E138" s="67">
        <v>21</v>
      </c>
      <c r="F138" s="67">
        <v>2.1</v>
      </c>
      <c r="G138" s="67">
        <v>21</v>
      </c>
      <c r="H138" s="67">
        <v>100</v>
      </c>
      <c r="I138" s="67">
        <v>0</v>
      </c>
      <c r="J138" s="91">
        <v>62</v>
      </c>
      <c r="K138" s="91">
        <v>8</v>
      </c>
      <c r="L138" s="91">
        <v>4</v>
      </c>
      <c r="M138" s="91">
        <v>24</v>
      </c>
      <c r="N138" s="97" t="s">
        <v>492</v>
      </c>
      <c r="O138" s="102" t="s">
        <v>632</v>
      </c>
      <c r="P138" s="89" t="s">
        <v>681</v>
      </c>
    </row>
    <row r="139" spans="1:16" x14ac:dyDescent="0.2">
      <c r="A139" s="139"/>
      <c r="B139" s="91">
        <v>16</v>
      </c>
      <c r="C139" s="67">
        <v>111176</v>
      </c>
      <c r="D139" s="67">
        <v>111218</v>
      </c>
      <c r="E139" s="67">
        <v>21</v>
      </c>
      <c r="F139" s="67">
        <v>2</v>
      </c>
      <c r="G139" s="67">
        <v>21</v>
      </c>
      <c r="H139" s="67">
        <v>100</v>
      </c>
      <c r="I139" s="67">
        <v>0</v>
      </c>
      <c r="J139" s="91">
        <v>27</v>
      </c>
      <c r="K139" s="91">
        <v>9</v>
      </c>
      <c r="L139" s="91">
        <v>4</v>
      </c>
      <c r="M139" s="91">
        <v>58</v>
      </c>
      <c r="N139" s="97" t="s">
        <v>492</v>
      </c>
      <c r="O139" s="102" t="s">
        <v>604</v>
      </c>
      <c r="P139" s="89" t="s">
        <v>682</v>
      </c>
    </row>
    <row r="140" spans="1:16" x14ac:dyDescent="0.2">
      <c r="A140" s="139"/>
      <c r="B140" s="91">
        <v>17</v>
      </c>
      <c r="C140" s="67">
        <v>4679</v>
      </c>
      <c r="D140" s="67">
        <v>4723</v>
      </c>
      <c r="E140" s="67">
        <v>22</v>
      </c>
      <c r="F140" s="67">
        <v>2</v>
      </c>
      <c r="G140" s="67">
        <v>22</v>
      </c>
      <c r="H140" s="67">
        <v>100</v>
      </c>
      <c r="I140" s="67">
        <v>0</v>
      </c>
      <c r="J140" s="91">
        <v>51</v>
      </c>
      <c r="K140" s="91">
        <v>4</v>
      </c>
      <c r="L140" s="91">
        <v>26</v>
      </c>
      <c r="M140" s="91">
        <v>17</v>
      </c>
      <c r="N140" s="97" t="s">
        <v>492</v>
      </c>
      <c r="O140" s="102" t="s">
        <v>615</v>
      </c>
      <c r="P140" s="89" t="s">
        <v>683</v>
      </c>
    </row>
    <row r="141" spans="1:16" x14ac:dyDescent="0.2">
      <c r="A141" s="139"/>
      <c r="B141" s="91">
        <v>18</v>
      </c>
      <c r="C141" s="67">
        <v>15280</v>
      </c>
      <c r="D141" s="67">
        <v>15326</v>
      </c>
      <c r="E141" s="67">
        <v>23</v>
      </c>
      <c r="F141" s="67">
        <v>2</v>
      </c>
      <c r="G141" s="67">
        <v>23</v>
      </c>
      <c r="H141" s="67">
        <v>100</v>
      </c>
      <c r="I141" s="67">
        <v>0</v>
      </c>
      <c r="J141" s="91">
        <v>19</v>
      </c>
      <c r="K141" s="91">
        <v>29</v>
      </c>
      <c r="L141" s="91">
        <v>21</v>
      </c>
      <c r="M141" s="91">
        <v>29</v>
      </c>
      <c r="N141" s="97" t="s">
        <v>492</v>
      </c>
      <c r="O141" s="102" t="s">
        <v>528</v>
      </c>
      <c r="P141" s="89" t="s">
        <v>684</v>
      </c>
    </row>
    <row r="142" spans="1:16" x14ac:dyDescent="0.2">
      <c r="A142" s="139"/>
      <c r="B142" s="91">
        <v>19</v>
      </c>
      <c r="C142" s="67">
        <v>28622</v>
      </c>
      <c r="D142" s="67">
        <v>28697</v>
      </c>
      <c r="E142" s="67">
        <v>25</v>
      </c>
      <c r="F142" s="67">
        <v>3</v>
      </c>
      <c r="G142" s="67">
        <v>25</v>
      </c>
      <c r="H142" s="67">
        <v>100</v>
      </c>
      <c r="I142" s="67">
        <v>0</v>
      </c>
      <c r="J142" s="91">
        <v>64</v>
      </c>
      <c r="K142" s="91">
        <v>0</v>
      </c>
      <c r="L142" s="91">
        <v>15</v>
      </c>
      <c r="M142" s="91">
        <v>19</v>
      </c>
      <c r="N142" s="97" t="s">
        <v>492</v>
      </c>
      <c r="O142" s="102" t="s">
        <v>636</v>
      </c>
      <c r="P142" s="89" t="s">
        <v>685</v>
      </c>
    </row>
    <row r="143" spans="1:16" x14ac:dyDescent="0.2">
      <c r="A143" s="139"/>
      <c r="B143" s="91">
        <v>20</v>
      </c>
      <c r="C143" s="67">
        <v>74642</v>
      </c>
      <c r="D143" s="67">
        <v>74692</v>
      </c>
      <c r="E143" s="67">
        <v>25</v>
      </c>
      <c r="F143" s="67">
        <v>2</v>
      </c>
      <c r="G143" s="67">
        <v>25</v>
      </c>
      <c r="H143" s="67">
        <v>100</v>
      </c>
      <c r="I143" s="67">
        <v>0</v>
      </c>
      <c r="J143" s="91">
        <v>15</v>
      </c>
      <c r="K143" s="91">
        <v>27</v>
      </c>
      <c r="L143" s="91">
        <v>3</v>
      </c>
      <c r="M143" s="91">
        <v>52</v>
      </c>
      <c r="N143" s="89" t="s">
        <v>185</v>
      </c>
      <c r="O143" s="102" t="s">
        <v>509</v>
      </c>
      <c r="P143" s="89" t="s">
        <v>686</v>
      </c>
    </row>
    <row r="144" spans="1:16" x14ac:dyDescent="0.2">
      <c r="A144" s="134"/>
      <c r="B144" s="98">
        <v>21</v>
      </c>
      <c r="C144" s="73">
        <v>29561</v>
      </c>
      <c r="D144" s="73">
        <v>29612</v>
      </c>
      <c r="E144" s="73">
        <v>26</v>
      </c>
      <c r="F144" s="73">
        <v>2</v>
      </c>
      <c r="G144" s="73">
        <v>26</v>
      </c>
      <c r="H144" s="73">
        <v>100</v>
      </c>
      <c r="I144" s="73">
        <v>0</v>
      </c>
      <c r="J144" s="98">
        <v>46</v>
      </c>
      <c r="K144" s="98">
        <v>3</v>
      </c>
      <c r="L144" s="98">
        <v>15</v>
      </c>
      <c r="M144" s="98">
        <v>34</v>
      </c>
      <c r="N144" s="101" t="s">
        <v>492</v>
      </c>
      <c r="O144" s="100" t="s">
        <v>539</v>
      </c>
      <c r="P144" s="103" t="s">
        <v>687</v>
      </c>
    </row>
    <row r="145" spans="1:16" x14ac:dyDescent="0.2">
      <c r="A145" s="139" t="s">
        <v>429</v>
      </c>
      <c r="B145" s="91">
        <v>1</v>
      </c>
      <c r="C145" s="67">
        <v>6307</v>
      </c>
      <c r="D145" s="67">
        <v>6332</v>
      </c>
      <c r="E145" s="67">
        <v>13</v>
      </c>
      <c r="F145" s="67">
        <v>2</v>
      </c>
      <c r="G145" s="67">
        <v>13</v>
      </c>
      <c r="H145" s="67">
        <v>100</v>
      </c>
      <c r="I145" s="67">
        <v>0</v>
      </c>
      <c r="J145" s="91">
        <v>30</v>
      </c>
      <c r="K145" s="91">
        <v>23</v>
      </c>
      <c r="L145" s="91">
        <v>23</v>
      </c>
      <c r="M145" s="91">
        <v>23</v>
      </c>
      <c r="N145" s="97" t="s">
        <v>492</v>
      </c>
      <c r="O145" s="102" t="s">
        <v>564</v>
      </c>
      <c r="P145" s="89" t="s">
        <v>688</v>
      </c>
    </row>
    <row r="146" spans="1:16" x14ac:dyDescent="0.2">
      <c r="A146" s="139"/>
      <c r="B146" s="91">
        <v>2</v>
      </c>
      <c r="C146" s="67">
        <v>61377</v>
      </c>
      <c r="D146" s="67">
        <v>61405</v>
      </c>
      <c r="E146" s="67">
        <v>14</v>
      </c>
      <c r="F146" s="67">
        <v>2.1</v>
      </c>
      <c r="G146" s="67">
        <v>14</v>
      </c>
      <c r="H146" s="67">
        <v>100</v>
      </c>
      <c r="I146" s="67">
        <v>0</v>
      </c>
      <c r="J146" s="91">
        <v>34</v>
      </c>
      <c r="K146" s="91">
        <v>6</v>
      </c>
      <c r="L146" s="91">
        <v>13</v>
      </c>
      <c r="M146" s="91">
        <v>44</v>
      </c>
      <c r="N146" s="97" t="s">
        <v>492</v>
      </c>
      <c r="O146" s="102" t="s">
        <v>592</v>
      </c>
      <c r="P146" s="89" t="s">
        <v>593</v>
      </c>
    </row>
    <row r="147" spans="1:16" x14ac:dyDescent="0.2">
      <c r="A147" s="139"/>
      <c r="B147" s="91">
        <v>3</v>
      </c>
      <c r="C147" s="67">
        <v>6362</v>
      </c>
      <c r="D147" s="67">
        <v>6391</v>
      </c>
      <c r="E147" s="67">
        <v>15</v>
      </c>
      <c r="F147" s="67">
        <v>2</v>
      </c>
      <c r="G147" s="67">
        <v>15</v>
      </c>
      <c r="H147" s="67">
        <v>100</v>
      </c>
      <c r="I147" s="67">
        <v>0</v>
      </c>
      <c r="J147" s="91">
        <v>46</v>
      </c>
      <c r="K147" s="91">
        <v>6</v>
      </c>
      <c r="L147" s="91">
        <v>13</v>
      </c>
      <c r="M147" s="91">
        <v>33</v>
      </c>
      <c r="N147" s="97" t="s">
        <v>492</v>
      </c>
      <c r="O147" s="102" t="s">
        <v>564</v>
      </c>
      <c r="P147" s="89" t="s">
        <v>565</v>
      </c>
    </row>
    <row r="148" spans="1:16" x14ac:dyDescent="0.2">
      <c r="A148" s="139"/>
      <c r="B148" s="91">
        <v>4</v>
      </c>
      <c r="C148" s="67">
        <v>32036</v>
      </c>
      <c r="D148" s="67">
        <v>32065</v>
      </c>
      <c r="E148" s="67">
        <v>15</v>
      </c>
      <c r="F148" s="67">
        <v>2</v>
      </c>
      <c r="G148" s="67">
        <v>15</v>
      </c>
      <c r="H148" s="67">
        <v>100</v>
      </c>
      <c r="I148" s="67">
        <v>0</v>
      </c>
      <c r="J148" s="91">
        <v>26</v>
      </c>
      <c r="K148" s="91">
        <v>13</v>
      </c>
      <c r="L148" s="91">
        <v>20</v>
      </c>
      <c r="M148" s="91">
        <v>40</v>
      </c>
      <c r="N148" s="97" t="s">
        <v>492</v>
      </c>
      <c r="O148" s="102" t="s">
        <v>560</v>
      </c>
      <c r="P148" s="89" t="s">
        <v>689</v>
      </c>
    </row>
    <row r="149" spans="1:16" x14ac:dyDescent="0.2">
      <c r="A149" s="139"/>
      <c r="B149" s="91">
        <v>5</v>
      </c>
      <c r="C149" s="67">
        <v>52632</v>
      </c>
      <c r="D149" s="67">
        <v>52679</v>
      </c>
      <c r="E149" s="67">
        <v>16</v>
      </c>
      <c r="F149" s="67">
        <v>3</v>
      </c>
      <c r="G149" s="67">
        <v>16</v>
      </c>
      <c r="H149" s="67">
        <v>100</v>
      </c>
      <c r="I149" s="67">
        <v>0</v>
      </c>
      <c r="J149" s="91">
        <v>25</v>
      </c>
      <c r="K149" s="91">
        <v>6</v>
      </c>
      <c r="L149" s="91">
        <v>6</v>
      </c>
      <c r="M149" s="91">
        <v>62</v>
      </c>
      <c r="N149" s="97" t="s">
        <v>492</v>
      </c>
      <c r="O149" s="102" t="s">
        <v>520</v>
      </c>
      <c r="P149" s="89" t="s">
        <v>603</v>
      </c>
    </row>
    <row r="150" spans="1:16" x14ac:dyDescent="0.2">
      <c r="A150" s="139"/>
      <c r="B150" s="91">
        <v>6</v>
      </c>
      <c r="C150" s="67">
        <v>56994</v>
      </c>
      <c r="D150" s="67">
        <v>57025</v>
      </c>
      <c r="E150" s="67">
        <v>16</v>
      </c>
      <c r="F150" s="67">
        <v>2</v>
      </c>
      <c r="G150" s="67">
        <v>16</v>
      </c>
      <c r="H150" s="67">
        <v>100</v>
      </c>
      <c r="I150" s="67">
        <v>0</v>
      </c>
      <c r="J150" s="91">
        <v>43</v>
      </c>
      <c r="K150" s="91">
        <v>12</v>
      </c>
      <c r="L150" s="91">
        <v>0</v>
      </c>
      <c r="M150" s="91">
        <v>43</v>
      </c>
      <c r="N150" s="97" t="s">
        <v>492</v>
      </c>
      <c r="O150" s="102" t="s">
        <v>690</v>
      </c>
      <c r="P150" s="89" t="s">
        <v>691</v>
      </c>
    </row>
    <row r="151" spans="1:16" x14ac:dyDescent="0.2">
      <c r="A151" s="139"/>
      <c r="B151" s="91">
        <v>7</v>
      </c>
      <c r="C151" s="67">
        <v>101619</v>
      </c>
      <c r="D151" s="67">
        <v>101658</v>
      </c>
      <c r="E151" s="67">
        <v>20</v>
      </c>
      <c r="F151" s="67">
        <v>2</v>
      </c>
      <c r="G151" s="67">
        <v>20</v>
      </c>
      <c r="H151" s="67">
        <v>100</v>
      </c>
      <c r="I151" s="67">
        <v>0</v>
      </c>
      <c r="J151" s="91">
        <v>15</v>
      </c>
      <c r="K151" s="91">
        <v>45</v>
      </c>
      <c r="L151" s="91">
        <v>0</v>
      </c>
      <c r="M151" s="91">
        <v>40</v>
      </c>
      <c r="N151" s="97" t="s">
        <v>492</v>
      </c>
      <c r="O151" s="102" t="s">
        <v>617</v>
      </c>
      <c r="P151" s="89" t="s">
        <v>618</v>
      </c>
    </row>
    <row r="152" spans="1:16" x14ac:dyDescent="0.2">
      <c r="A152" s="139"/>
      <c r="B152" s="91">
        <v>8</v>
      </c>
      <c r="C152" s="67">
        <v>78979</v>
      </c>
      <c r="D152" s="67">
        <v>79024</v>
      </c>
      <c r="E152" s="67">
        <v>23</v>
      </c>
      <c r="F152" s="67">
        <v>2</v>
      </c>
      <c r="G152" s="67">
        <v>23</v>
      </c>
      <c r="H152" s="67">
        <v>95</v>
      </c>
      <c r="I152" s="67">
        <v>0</v>
      </c>
      <c r="J152" s="91">
        <v>36</v>
      </c>
      <c r="K152" s="91">
        <v>6</v>
      </c>
      <c r="L152" s="91">
        <v>17</v>
      </c>
      <c r="M152" s="91">
        <v>39</v>
      </c>
      <c r="N152" s="97" t="s">
        <v>492</v>
      </c>
      <c r="O152" s="102" t="s">
        <v>622</v>
      </c>
      <c r="P152" s="89" t="s">
        <v>623</v>
      </c>
    </row>
    <row r="153" spans="1:16" x14ac:dyDescent="0.2">
      <c r="A153" s="139"/>
      <c r="B153" s="91">
        <v>9</v>
      </c>
      <c r="C153" s="67">
        <v>6453</v>
      </c>
      <c r="D153" s="67">
        <v>6500</v>
      </c>
      <c r="E153" s="67">
        <v>24</v>
      </c>
      <c r="F153" s="67">
        <v>2</v>
      </c>
      <c r="G153" s="67">
        <v>24</v>
      </c>
      <c r="H153" s="67">
        <v>100</v>
      </c>
      <c r="I153" s="67">
        <v>0</v>
      </c>
      <c r="J153" s="91">
        <v>12</v>
      </c>
      <c r="K153" s="91">
        <v>4</v>
      </c>
      <c r="L153" s="91">
        <v>37</v>
      </c>
      <c r="M153" s="91">
        <v>45</v>
      </c>
      <c r="N153" s="97" t="s">
        <v>492</v>
      </c>
      <c r="O153" s="102" t="s">
        <v>564</v>
      </c>
      <c r="P153" s="89" t="s">
        <v>692</v>
      </c>
    </row>
    <row r="154" spans="1:16" x14ac:dyDescent="0.2">
      <c r="A154" s="139"/>
      <c r="B154" s="91">
        <v>10</v>
      </c>
      <c r="C154" s="67">
        <v>29264</v>
      </c>
      <c r="D154" s="67">
        <v>29312</v>
      </c>
      <c r="E154" s="67">
        <v>24</v>
      </c>
      <c r="F154" s="67">
        <v>2</v>
      </c>
      <c r="G154" s="67">
        <v>24</v>
      </c>
      <c r="H154" s="67">
        <v>96</v>
      </c>
      <c r="I154" s="67">
        <v>0</v>
      </c>
      <c r="J154" s="91">
        <v>38</v>
      </c>
      <c r="K154" s="91">
        <v>24</v>
      </c>
      <c r="L154" s="91">
        <v>2</v>
      </c>
      <c r="M154" s="91">
        <v>34</v>
      </c>
      <c r="N154" s="97" t="s">
        <v>492</v>
      </c>
      <c r="O154" s="102" t="s">
        <v>539</v>
      </c>
      <c r="P154" s="89" t="s">
        <v>624</v>
      </c>
    </row>
    <row r="155" spans="1:16" x14ac:dyDescent="0.2">
      <c r="A155" s="139"/>
      <c r="B155" s="91">
        <v>11</v>
      </c>
      <c r="C155" s="67">
        <v>63370</v>
      </c>
      <c r="D155" s="67">
        <v>63417</v>
      </c>
      <c r="E155" s="67">
        <v>24</v>
      </c>
      <c r="F155" s="67">
        <v>2</v>
      </c>
      <c r="G155" s="67">
        <v>24</v>
      </c>
      <c r="H155" s="67">
        <v>100</v>
      </c>
      <c r="I155" s="67">
        <v>0</v>
      </c>
      <c r="J155" s="91">
        <v>25</v>
      </c>
      <c r="K155" s="91">
        <v>16</v>
      </c>
      <c r="L155" s="91">
        <v>4</v>
      </c>
      <c r="M155" s="91">
        <v>54</v>
      </c>
      <c r="N155" s="97" t="s">
        <v>492</v>
      </c>
      <c r="O155" s="102" t="s">
        <v>664</v>
      </c>
      <c r="P155" s="89" t="s">
        <v>693</v>
      </c>
    </row>
    <row r="156" spans="1:16" x14ac:dyDescent="0.2">
      <c r="A156" s="134"/>
      <c r="B156" s="98">
        <v>12</v>
      </c>
      <c r="C156" s="73">
        <v>65888</v>
      </c>
      <c r="D156" s="73">
        <v>65943</v>
      </c>
      <c r="E156" s="73">
        <v>28</v>
      </c>
      <c r="F156" s="73">
        <v>2</v>
      </c>
      <c r="G156" s="73">
        <v>28</v>
      </c>
      <c r="H156" s="73">
        <v>100</v>
      </c>
      <c r="I156" s="73">
        <v>0</v>
      </c>
      <c r="J156" s="98">
        <v>17</v>
      </c>
      <c r="K156" s="98">
        <v>21</v>
      </c>
      <c r="L156" s="98">
        <v>17</v>
      </c>
      <c r="M156" s="98">
        <v>42</v>
      </c>
      <c r="N156" s="101" t="s">
        <v>492</v>
      </c>
      <c r="O156" s="100" t="s">
        <v>694</v>
      </c>
      <c r="P156" s="103" t="s">
        <v>695</v>
      </c>
    </row>
    <row r="157" spans="1:16" x14ac:dyDescent="0.2">
      <c r="A157" s="139" t="s">
        <v>431</v>
      </c>
      <c r="B157" s="91">
        <v>1</v>
      </c>
      <c r="C157" s="67">
        <v>50857</v>
      </c>
      <c r="D157" s="67">
        <v>50882</v>
      </c>
      <c r="E157" s="67">
        <v>12</v>
      </c>
      <c r="F157" s="67">
        <v>2.2000000000000002</v>
      </c>
      <c r="G157" s="67">
        <v>12</v>
      </c>
      <c r="H157" s="67">
        <v>100</v>
      </c>
      <c r="I157" s="67">
        <v>0</v>
      </c>
      <c r="J157" s="91">
        <v>19</v>
      </c>
      <c r="K157" s="91">
        <v>0</v>
      </c>
      <c r="L157" s="91">
        <v>7</v>
      </c>
      <c r="M157" s="91">
        <v>73</v>
      </c>
      <c r="N157" s="97" t="s">
        <v>492</v>
      </c>
      <c r="O157" s="102" t="s">
        <v>696</v>
      </c>
      <c r="P157" s="89" t="s">
        <v>697</v>
      </c>
    </row>
    <row r="158" spans="1:16" x14ac:dyDescent="0.2">
      <c r="A158" s="139"/>
      <c r="B158" s="91">
        <v>2</v>
      </c>
      <c r="C158" s="67">
        <v>79532</v>
      </c>
      <c r="D158" s="67">
        <v>79559</v>
      </c>
      <c r="E158" s="67">
        <v>13</v>
      </c>
      <c r="F158" s="67">
        <v>2.2000000000000002</v>
      </c>
      <c r="G158" s="67">
        <v>13</v>
      </c>
      <c r="H158" s="67">
        <v>100</v>
      </c>
      <c r="I158" s="67">
        <v>0</v>
      </c>
      <c r="J158" s="91">
        <v>25</v>
      </c>
      <c r="K158" s="91">
        <v>28</v>
      </c>
      <c r="L158" s="91">
        <v>7</v>
      </c>
      <c r="M158" s="91">
        <v>39</v>
      </c>
      <c r="N158" s="89" t="s">
        <v>185</v>
      </c>
      <c r="O158" s="102" t="s">
        <v>586</v>
      </c>
      <c r="P158" s="89" t="s">
        <v>587</v>
      </c>
    </row>
    <row r="159" spans="1:16" x14ac:dyDescent="0.2">
      <c r="A159" s="139"/>
      <c r="B159" s="91">
        <v>3</v>
      </c>
      <c r="C159" s="67">
        <v>16918</v>
      </c>
      <c r="D159" s="67">
        <v>16946</v>
      </c>
      <c r="E159" s="67">
        <v>14</v>
      </c>
      <c r="F159" s="67">
        <v>2.1</v>
      </c>
      <c r="G159" s="67">
        <v>14</v>
      </c>
      <c r="H159" s="67">
        <v>100</v>
      </c>
      <c r="I159" s="67">
        <v>0</v>
      </c>
      <c r="J159" s="91">
        <v>27</v>
      </c>
      <c r="K159" s="91">
        <v>24</v>
      </c>
      <c r="L159" s="91">
        <v>27</v>
      </c>
      <c r="M159" s="91">
        <v>20</v>
      </c>
      <c r="N159" s="97" t="s">
        <v>492</v>
      </c>
      <c r="O159" s="102" t="s">
        <v>588</v>
      </c>
      <c r="P159" s="89" t="s">
        <v>589</v>
      </c>
    </row>
    <row r="160" spans="1:16" x14ac:dyDescent="0.2">
      <c r="A160" s="139"/>
      <c r="B160" s="91">
        <v>4</v>
      </c>
      <c r="C160" s="67">
        <v>37448</v>
      </c>
      <c r="D160" s="67">
        <v>37482</v>
      </c>
      <c r="E160" s="67">
        <v>14</v>
      </c>
      <c r="F160" s="67">
        <v>2.6</v>
      </c>
      <c r="G160" s="67">
        <v>14</v>
      </c>
      <c r="H160" s="67">
        <v>95</v>
      </c>
      <c r="I160" s="67">
        <v>4</v>
      </c>
      <c r="J160" s="91">
        <v>42</v>
      </c>
      <c r="K160" s="91">
        <v>14</v>
      </c>
      <c r="L160" s="91">
        <v>0</v>
      </c>
      <c r="M160" s="91">
        <v>42</v>
      </c>
      <c r="N160" s="97" t="s">
        <v>492</v>
      </c>
      <c r="O160" s="102" t="s">
        <v>590</v>
      </c>
      <c r="P160" s="89" t="s">
        <v>591</v>
      </c>
    </row>
    <row r="161" spans="1:16" x14ac:dyDescent="0.2">
      <c r="A161" s="139"/>
      <c r="B161" s="91">
        <v>5</v>
      </c>
      <c r="C161" s="67">
        <v>61459</v>
      </c>
      <c r="D161" s="67">
        <v>61487</v>
      </c>
      <c r="E161" s="67">
        <v>14</v>
      </c>
      <c r="F161" s="67">
        <v>2.1</v>
      </c>
      <c r="G161" s="67">
        <v>14</v>
      </c>
      <c r="H161" s="67">
        <v>100</v>
      </c>
      <c r="I161" s="67">
        <v>0</v>
      </c>
      <c r="J161" s="91">
        <v>34</v>
      </c>
      <c r="K161" s="91">
        <v>6</v>
      </c>
      <c r="L161" s="91">
        <v>13</v>
      </c>
      <c r="M161" s="91">
        <v>44</v>
      </c>
      <c r="N161" s="97" t="s">
        <v>492</v>
      </c>
      <c r="O161" s="102" t="s">
        <v>592</v>
      </c>
      <c r="P161" s="89" t="s">
        <v>593</v>
      </c>
    </row>
    <row r="162" spans="1:16" x14ac:dyDescent="0.2">
      <c r="A162" s="139"/>
      <c r="B162" s="91">
        <v>6</v>
      </c>
      <c r="C162" s="67">
        <v>6353</v>
      </c>
      <c r="D162" s="67">
        <v>6382</v>
      </c>
      <c r="E162" s="67">
        <v>15</v>
      </c>
      <c r="F162" s="67">
        <v>2</v>
      </c>
      <c r="G162" s="67">
        <v>15</v>
      </c>
      <c r="H162" s="67">
        <v>100</v>
      </c>
      <c r="I162" s="67">
        <v>0</v>
      </c>
      <c r="J162" s="91">
        <v>46</v>
      </c>
      <c r="K162" s="91">
        <v>6</v>
      </c>
      <c r="L162" s="91">
        <v>13</v>
      </c>
      <c r="M162" s="91">
        <v>33</v>
      </c>
      <c r="N162" s="97" t="s">
        <v>492</v>
      </c>
      <c r="O162" s="102" t="s">
        <v>564</v>
      </c>
      <c r="P162" s="89" t="s">
        <v>565</v>
      </c>
    </row>
    <row r="163" spans="1:16" x14ac:dyDescent="0.2">
      <c r="A163" s="139"/>
      <c r="B163" s="91">
        <v>7</v>
      </c>
      <c r="C163" s="67">
        <v>71284</v>
      </c>
      <c r="D163" s="67">
        <v>71314</v>
      </c>
      <c r="E163" s="67">
        <v>15</v>
      </c>
      <c r="F163" s="67">
        <v>2.1</v>
      </c>
      <c r="G163" s="67">
        <v>15</v>
      </c>
      <c r="H163" s="67">
        <v>100</v>
      </c>
      <c r="I163" s="67">
        <v>0</v>
      </c>
      <c r="J163" s="91">
        <v>25</v>
      </c>
      <c r="K163" s="91">
        <v>32</v>
      </c>
      <c r="L163" s="91">
        <v>0</v>
      </c>
      <c r="M163" s="91">
        <v>41</v>
      </c>
      <c r="N163" s="97" t="s">
        <v>184</v>
      </c>
      <c r="O163" s="102" t="s">
        <v>595</v>
      </c>
      <c r="P163" s="89" t="s">
        <v>596</v>
      </c>
    </row>
    <row r="164" spans="1:16" x14ac:dyDescent="0.2">
      <c r="A164" s="139"/>
      <c r="B164" s="91">
        <v>8</v>
      </c>
      <c r="C164" s="67">
        <v>116498</v>
      </c>
      <c r="D164" s="67">
        <v>116527</v>
      </c>
      <c r="E164" s="67">
        <v>15</v>
      </c>
      <c r="F164" s="67">
        <v>2</v>
      </c>
      <c r="G164" s="67">
        <v>15</v>
      </c>
      <c r="H164" s="67">
        <v>100</v>
      </c>
      <c r="I164" s="67">
        <v>0</v>
      </c>
      <c r="J164" s="91">
        <v>66</v>
      </c>
      <c r="K164" s="91">
        <v>6</v>
      </c>
      <c r="L164" s="91">
        <v>6</v>
      </c>
      <c r="M164" s="91">
        <v>20</v>
      </c>
      <c r="N164" s="89" t="s">
        <v>652</v>
      </c>
      <c r="O164" s="102" t="s">
        <v>597</v>
      </c>
      <c r="P164" s="89" t="s">
        <v>598</v>
      </c>
    </row>
    <row r="165" spans="1:16" x14ac:dyDescent="0.2">
      <c r="A165" s="139"/>
      <c r="B165" s="91">
        <v>9</v>
      </c>
      <c r="C165" s="67">
        <v>129255</v>
      </c>
      <c r="D165" s="67">
        <v>129284</v>
      </c>
      <c r="E165" s="67">
        <v>15</v>
      </c>
      <c r="F165" s="67">
        <v>2</v>
      </c>
      <c r="G165" s="67">
        <v>15</v>
      </c>
      <c r="H165" s="67">
        <v>100</v>
      </c>
      <c r="I165" s="67">
        <v>0</v>
      </c>
      <c r="J165" s="91">
        <v>46</v>
      </c>
      <c r="K165" s="91">
        <v>0</v>
      </c>
      <c r="L165" s="91">
        <v>6</v>
      </c>
      <c r="M165" s="91">
        <v>46</v>
      </c>
      <c r="N165" s="97" t="s">
        <v>492</v>
      </c>
      <c r="O165" s="102" t="s">
        <v>552</v>
      </c>
      <c r="P165" s="89" t="s">
        <v>599</v>
      </c>
    </row>
    <row r="166" spans="1:16" x14ac:dyDescent="0.2">
      <c r="A166" s="139"/>
      <c r="B166" s="91">
        <v>10</v>
      </c>
      <c r="C166" s="67">
        <v>5996</v>
      </c>
      <c r="D166" s="67">
        <v>6027</v>
      </c>
      <c r="E166" s="67">
        <v>16</v>
      </c>
      <c r="F166" s="67">
        <v>2</v>
      </c>
      <c r="G166" s="67">
        <v>16</v>
      </c>
      <c r="H166" s="67">
        <v>100</v>
      </c>
      <c r="I166" s="67">
        <v>0</v>
      </c>
      <c r="J166" s="91">
        <v>56</v>
      </c>
      <c r="K166" s="91">
        <v>12</v>
      </c>
      <c r="L166" s="91">
        <v>0</v>
      </c>
      <c r="M166" s="91">
        <v>31</v>
      </c>
      <c r="N166" s="97" t="s">
        <v>492</v>
      </c>
      <c r="O166" s="102" t="s">
        <v>564</v>
      </c>
      <c r="P166" s="89" t="s">
        <v>600</v>
      </c>
    </row>
    <row r="167" spans="1:16" x14ac:dyDescent="0.2">
      <c r="A167" s="139"/>
      <c r="B167" s="91">
        <v>11</v>
      </c>
      <c r="C167" s="67">
        <v>48147</v>
      </c>
      <c r="D167" s="67">
        <v>48178</v>
      </c>
      <c r="E167" s="67">
        <v>16</v>
      </c>
      <c r="F167" s="67">
        <v>2</v>
      </c>
      <c r="G167" s="67">
        <v>16</v>
      </c>
      <c r="H167" s="67">
        <v>100</v>
      </c>
      <c r="I167" s="67">
        <v>0</v>
      </c>
      <c r="J167" s="91">
        <v>37</v>
      </c>
      <c r="K167" s="91">
        <v>6</v>
      </c>
      <c r="L167" s="91">
        <v>6</v>
      </c>
      <c r="M167" s="91">
        <v>50</v>
      </c>
      <c r="N167" s="97" t="s">
        <v>492</v>
      </c>
      <c r="O167" s="102" t="s">
        <v>601</v>
      </c>
      <c r="P167" s="89" t="s">
        <v>602</v>
      </c>
    </row>
    <row r="168" spans="1:16" x14ac:dyDescent="0.2">
      <c r="A168" s="139"/>
      <c r="B168" s="91">
        <v>12</v>
      </c>
      <c r="C168" s="67">
        <v>110592</v>
      </c>
      <c r="D168" s="67">
        <v>110624</v>
      </c>
      <c r="E168" s="67">
        <v>16</v>
      </c>
      <c r="F168" s="67">
        <v>2.1</v>
      </c>
      <c r="G168" s="67">
        <v>16</v>
      </c>
      <c r="H168" s="67">
        <v>100</v>
      </c>
      <c r="I168" s="67">
        <v>0</v>
      </c>
      <c r="J168" s="91">
        <v>30</v>
      </c>
      <c r="K168" s="91">
        <v>12</v>
      </c>
      <c r="L168" s="91">
        <v>0</v>
      </c>
      <c r="M168" s="91">
        <v>57</v>
      </c>
      <c r="N168" s="97" t="s">
        <v>492</v>
      </c>
      <c r="O168" s="102" t="s">
        <v>604</v>
      </c>
      <c r="P168" s="89" t="s">
        <v>605</v>
      </c>
    </row>
    <row r="169" spans="1:16" x14ac:dyDescent="0.2">
      <c r="A169" s="139"/>
      <c r="B169" s="91">
        <v>13</v>
      </c>
      <c r="C169" s="67">
        <v>127773</v>
      </c>
      <c r="D169" s="67">
        <v>127805</v>
      </c>
      <c r="E169" s="67">
        <v>16</v>
      </c>
      <c r="F169" s="67">
        <v>2.1</v>
      </c>
      <c r="G169" s="67">
        <v>16</v>
      </c>
      <c r="H169" s="67">
        <v>100</v>
      </c>
      <c r="I169" s="67">
        <v>0</v>
      </c>
      <c r="J169" s="91">
        <v>42</v>
      </c>
      <c r="K169" s="91">
        <v>6</v>
      </c>
      <c r="L169" s="91">
        <v>24</v>
      </c>
      <c r="M169" s="91">
        <v>27</v>
      </c>
      <c r="N169" s="97" t="s">
        <v>492</v>
      </c>
      <c r="O169" s="102" t="s">
        <v>502</v>
      </c>
      <c r="P169" s="89" t="s">
        <v>698</v>
      </c>
    </row>
    <row r="170" spans="1:16" x14ac:dyDescent="0.2">
      <c r="A170" s="139"/>
      <c r="B170" s="91">
        <v>14</v>
      </c>
      <c r="C170" s="67">
        <v>52305</v>
      </c>
      <c r="D170" s="67">
        <v>52339</v>
      </c>
      <c r="E170" s="67">
        <v>17</v>
      </c>
      <c r="F170" s="67">
        <v>2.1</v>
      </c>
      <c r="G170" s="67">
        <v>17</v>
      </c>
      <c r="H170" s="67">
        <v>100</v>
      </c>
      <c r="I170" s="67">
        <v>0</v>
      </c>
      <c r="J170" s="91">
        <v>42</v>
      </c>
      <c r="K170" s="91">
        <v>11</v>
      </c>
      <c r="L170" s="91">
        <v>5</v>
      </c>
      <c r="M170" s="91">
        <v>40</v>
      </c>
      <c r="N170" s="97" t="s">
        <v>492</v>
      </c>
      <c r="O170" s="102" t="s">
        <v>520</v>
      </c>
      <c r="P170" s="89" t="s">
        <v>699</v>
      </c>
    </row>
    <row r="171" spans="1:16" x14ac:dyDescent="0.2">
      <c r="A171" s="139"/>
      <c r="B171" s="91">
        <v>15</v>
      </c>
      <c r="C171" s="67">
        <v>46147</v>
      </c>
      <c r="D171" s="67">
        <v>46186</v>
      </c>
      <c r="E171" s="67">
        <v>18</v>
      </c>
      <c r="F171" s="67">
        <v>2.2000000000000002</v>
      </c>
      <c r="G171" s="67">
        <v>18</v>
      </c>
      <c r="H171" s="67">
        <v>100</v>
      </c>
      <c r="I171" s="67">
        <v>0</v>
      </c>
      <c r="J171" s="91">
        <v>60</v>
      </c>
      <c r="K171" s="91">
        <v>5</v>
      </c>
      <c r="L171" s="91">
        <v>5</v>
      </c>
      <c r="M171" s="91">
        <v>30</v>
      </c>
      <c r="N171" s="97" t="s">
        <v>492</v>
      </c>
      <c r="O171" s="102" t="s">
        <v>608</v>
      </c>
      <c r="P171" s="89" t="s">
        <v>700</v>
      </c>
    </row>
    <row r="172" spans="1:16" x14ac:dyDescent="0.2">
      <c r="A172" s="139"/>
      <c r="B172" s="91">
        <v>16</v>
      </c>
      <c r="C172" s="67">
        <v>61600</v>
      </c>
      <c r="D172" s="67">
        <v>61636</v>
      </c>
      <c r="E172" s="67">
        <v>18</v>
      </c>
      <c r="F172" s="67">
        <v>2.1</v>
      </c>
      <c r="G172" s="67">
        <v>18</v>
      </c>
      <c r="H172" s="67">
        <v>100</v>
      </c>
      <c r="I172" s="67">
        <v>0</v>
      </c>
      <c r="J172" s="91">
        <v>54</v>
      </c>
      <c r="K172" s="91">
        <v>0</v>
      </c>
      <c r="L172" s="91">
        <v>10</v>
      </c>
      <c r="M172" s="91">
        <v>35</v>
      </c>
      <c r="N172" s="97" t="s">
        <v>492</v>
      </c>
      <c r="O172" s="102" t="s">
        <v>592</v>
      </c>
      <c r="P172" s="89" t="s">
        <v>614</v>
      </c>
    </row>
    <row r="173" spans="1:16" x14ac:dyDescent="0.2">
      <c r="A173" s="139"/>
      <c r="B173" s="91">
        <v>17</v>
      </c>
      <c r="C173" s="67">
        <v>4667</v>
      </c>
      <c r="D173" s="67">
        <v>4707</v>
      </c>
      <c r="E173" s="67">
        <v>20</v>
      </c>
      <c r="F173" s="67">
        <v>2</v>
      </c>
      <c r="G173" s="67">
        <v>20</v>
      </c>
      <c r="H173" s="67">
        <v>100</v>
      </c>
      <c r="I173" s="67">
        <v>0</v>
      </c>
      <c r="J173" s="91">
        <v>56</v>
      </c>
      <c r="K173" s="91">
        <v>4</v>
      </c>
      <c r="L173" s="91">
        <v>29</v>
      </c>
      <c r="M173" s="91">
        <v>9</v>
      </c>
      <c r="N173" s="97" t="s">
        <v>492</v>
      </c>
      <c r="O173" s="102" t="s">
        <v>615</v>
      </c>
      <c r="P173" s="89" t="s">
        <v>616</v>
      </c>
    </row>
    <row r="174" spans="1:16" x14ac:dyDescent="0.2">
      <c r="A174" s="139"/>
      <c r="B174" s="91">
        <v>18</v>
      </c>
      <c r="C174" s="67">
        <v>101742</v>
      </c>
      <c r="D174" s="67">
        <v>101781</v>
      </c>
      <c r="E174" s="67">
        <v>20</v>
      </c>
      <c r="F174" s="67">
        <v>2</v>
      </c>
      <c r="G174" s="67">
        <v>20</v>
      </c>
      <c r="H174" s="67">
        <v>100</v>
      </c>
      <c r="I174" s="67">
        <v>0</v>
      </c>
      <c r="J174" s="91">
        <v>15</v>
      </c>
      <c r="K174" s="91">
        <v>45</v>
      </c>
      <c r="L174" s="91">
        <v>0</v>
      </c>
      <c r="M174" s="91">
        <v>40</v>
      </c>
      <c r="N174" s="97" t="s">
        <v>492</v>
      </c>
      <c r="O174" s="102" t="s">
        <v>617</v>
      </c>
      <c r="P174" s="89" t="s">
        <v>618</v>
      </c>
    </row>
    <row r="175" spans="1:16" x14ac:dyDescent="0.2">
      <c r="A175" s="139"/>
      <c r="B175" s="91">
        <v>19</v>
      </c>
      <c r="C175" s="67">
        <v>120641</v>
      </c>
      <c r="D175" s="67">
        <v>120689</v>
      </c>
      <c r="E175" s="67">
        <v>22</v>
      </c>
      <c r="F175" s="67">
        <v>2.2000000000000002</v>
      </c>
      <c r="G175" s="67">
        <v>22</v>
      </c>
      <c r="H175" s="67">
        <v>100</v>
      </c>
      <c r="I175" s="67">
        <v>0</v>
      </c>
      <c r="J175" s="91">
        <v>18</v>
      </c>
      <c r="K175" s="91">
        <v>30</v>
      </c>
      <c r="L175" s="91">
        <v>0</v>
      </c>
      <c r="M175" s="91">
        <v>51</v>
      </c>
      <c r="N175" s="89" t="s">
        <v>185</v>
      </c>
      <c r="O175" s="102" t="s">
        <v>619</v>
      </c>
      <c r="P175" s="89" t="s">
        <v>620</v>
      </c>
    </row>
    <row r="176" spans="1:16" x14ac:dyDescent="0.2">
      <c r="A176" s="139"/>
      <c r="B176" s="91">
        <v>20</v>
      </c>
      <c r="C176" s="67">
        <v>15055</v>
      </c>
      <c r="D176" s="67">
        <v>15101</v>
      </c>
      <c r="E176" s="67">
        <v>23</v>
      </c>
      <c r="F176" s="67">
        <v>2</v>
      </c>
      <c r="G176" s="67">
        <v>23</v>
      </c>
      <c r="H176" s="67">
        <v>100</v>
      </c>
      <c r="I176" s="67">
        <v>0</v>
      </c>
      <c r="J176" s="91">
        <v>27</v>
      </c>
      <c r="K176" s="91">
        <v>25</v>
      </c>
      <c r="L176" s="91">
        <v>17</v>
      </c>
      <c r="M176" s="91">
        <v>29</v>
      </c>
      <c r="N176" s="97" t="s">
        <v>492</v>
      </c>
      <c r="O176" s="102" t="s">
        <v>528</v>
      </c>
      <c r="P176" s="89" t="s">
        <v>701</v>
      </c>
    </row>
    <row r="177" spans="1:16" x14ac:dyDescent="0.2">
      <c r="A177" s="139"/>
      <c r="B177" s="91">
        <v>21</v>
      </c>
      <c r="C177" s="67">
        <v>79076</v>
      </c>
      <c r="D177" s="67">
        <v>79121</v>
      </c>
      <c r="E177" s="67">
        <v>23</v>
      </c>
      <c r="F177" s="67">
        <v>2</v>
      </c>
      <c r="G177" s="67">
        <v>23</v>
      </c>
      <c r="H177" s="67">
        <v>95</v>
      </c>
      <c r="I177" s="67">
        <v>0</v>
      </c>
      <c r="J177" s="91">
        <v>36</v>
      </c>
      <c r="K177" s="91">
        <v>6</v>
      </c>
      <c r="L177" s="91">
        <v>17</v>
      </c>
      <c r="M177" s="91">
        <v>39</v>
      </c>
      <c r="N177" s="97" t="s">
        <v>492</v>
      </c>
      <c r="O177" s="102" t="s">
        <v>622</v>
      </c>
      <c r="P177" s="89" t="s">
        <v>623</v>
      </c>
    </row>
    <row r="178" spans="1:16" x14ac:dyDescent="0.2">
      <c r="A178" s="134"/>
      <c r="B178" s="98">
        <v>22</v>
      </c>
      <c r="C178" s="73">
        <v>29258</v>
      </c>
      <c r="D178" s="73">
        <v>29306</v>
      </c>
      <c r="E178" s="73">
        <v>24</v>
      </c>
      <c r="F178" s="73">
        <v>2</v>
      </c>
      <c r="G178" s="73">
        <v>24</v>
      </c>
      <c r="H178" s="73">
        <v>96</v>
      </c>
      <c r="I178" s="73">
        <v>0</v>
      </c>
      <c r="J178" s="98">
        <v>38</v>
      </c>
      <c r="K178" s="98">
        <v>24</v>
      </c>
      <c r="L178" s="98">
        <v>2</v>
      </c>
      <c r="M178" s="98">
        <v>34</v>
      </c>
      <c r="N178" s="101" t="s">
        <v>492</v>
      </c>
      <c r="O178" s="100" t="s">
        <v>539</v>
      </c>
      <c r="P178" s="103" t="s">
        <v>624</v>
      </c>
    </row>
    <row r="179" spans="1:16" x14ac:dyDescent="0.2">
      <c r="A179" s="139" t="s">
        <v>702</v>
      </c>
      <c r="B179" s="91">
        <v>1</v>
      </c>
      <c r="C179" s="67">
        <v>5940</v>
      </c>
      <c r="D179" s="67">
        <v>5965</v>
      </c>
      <c r="E179" s="67">
        <v>11</v>
      </c>
      <c r="F179" s="67">
        <v>2.4</v>
      </c>
      <c r="G179" s="67">
        <v>11</v>
      </c>
      <c r="H179" s="67">
        <v>100</v>
      </c>
      <c r="I179" s="67">
        <v>0</v>
      </c>
      <c r="J179" s="91">
        <v>38</v>
      </c>
      <c r="K179" s="91">
        <v>7</v>
      </c>
      <c r="L179" s="91">
        <v>19</v>
      </c>
      <c r="M179" s="91">
        <v>34</v>
      </c>
      <c r="N179" s="97" t="s">
        <v>492</v>
      </c>
      <c r="O179" s="102" t="s">
        <v>564</v>
      </c>
      <c r="P179" s="89" t="s">
        <v>703</v>
      </c>
    </row>
    <row r="180" spans="1:16" x14ac:dyDescent="0.2">
      <c r="A180" s="139"/>
      <c r="B180" s="91">
        <v>2</v>
      </c>
      <c r="C180" s="67">
        <v>6306</v>
      </c>
      <c r="D180" s="67">
        <v>6331</v>
      </c>
      <c r="E180" s="67">
        <v>13</v>
      </c>
      <c r="F180" s="67">
        <v>2</v>
      </c>
      <c r="G180" s="67">
        <v>13</v>
      </c>
      <c r="H180" s="67">
        <v>100</v>
      </c>
      <c r="I180" s="67">
        <v>0</v>
      </c>
      <c r="J180" s="91">
        <v>30</v>
      </c>
      <c r="K180" s="91">
        <v>23</v>
      </c>
      <c r="L180" s="91">
        <v>23</v>
      </c>
      <c r="M180" s="91">
        <v>23</v>
      </c>
      <c r="N180" s="97" t="s">
        <v>492</v>
      </c>
      <c r="O180" s="102" t="s">
        <v>564</v>
      </c>
      <c r="P180" s="89" t="s">
        <v>688</v>
      </c>
    </row>
    <row r="181" spans="1:16" x14ac:dyDescent="0.2">
      <c r="A181" s="139"/>
      <c r="B181" s="91">
        <v>3</v>
      </c>
      <c r="C181" s="67">
        <v>61343</v>
      </c>
      <c r="D181" s="67">
        <v>61371</v>
      </c>
      <c r="E181" s="67">
        <v>14</v>
      </c>
      <c r="F181" s="67">
        <v>2.1</v>
      </c>
      <c r="G181" s="67">
        <v>14</v>
      </c>
      <c r="H181" s="67">
        <v>100</v>
      </c>
      <c r="I181" s="67">
        <v>0</v>
      </c>
      <c r="J181" s="91">
        <v>34</v>
      </c>
      <c r="K181" s="91">
        <v>6</v>
      </c>
      <c r="L181" s="91">
        <v>13</v>
      </c>
      <c r="M181" s="91">
        <v>44</v>
      </c>
      <c r="N181" s="97" t="s">
        <v>492</v>
      </c>
      <c r="O181" s="102" t="s">
        <v>592</v>
      </c>
      <c r="P181" s="89" t="s">
        <v>593</v>
      </c>
    </row>
    <row r="182" spans="1:16" x14ac:dyDescent="0.2">
      <c r="A182" s="139"/>
      <c r="B182" s="91">
        <v>4</v>
      </c>
      <c r="C182" s="67">
        <v>6361</v>
      </c>
      <c r="D182" s="67">
        <v>6390</v>
      </c>
      <c r="E182" s="67">
        <v>15</v>
      </c>
      <c r="F182" s="67">
        <v>2</v>
      </c>
      <c r="G182" s="67">
        <v>15</v>
      </c>
      <c r="H182" s="67">
        <v>100</v>
      </c>
      <c r="I182" s="67">
        <v>0</v>
      </c>
      <c r="J182" s="91">
        <v>46</v>
      </c>
      <c r="K182" s="91">
        <v>6</v>
      </c>
      <c r="L182" s="91">
        <v>13</v>
      </c>
      <c r="M182" s="91">
        <v>33</v>
      </c>
      <c r="N182" s="97" t="s">
        <v>492</v>
      </c>
      <c r="O182" s="102" t="s">
        <v>564</v>
      </c>
      <c r="P182" s="89" t="s">
        <v>565</v>
      </c>
    </row>
    <row r="183" spans="1:16" x14ac:dyDescent="0.2">
      <c r="A183" s="139"/>
      <c r="B183" s="91">
        <v>5</v>
      </c>
      <c r="C183" s="67">
        <v>29223</v>
      </c>
      <c r="D183" s="67">
        <v>29252</v>
      </c>
      <c r="E183" s="67">
        <v>15</v>
      </c>
      <c r="F183" s="67">
        <v>2</v>
      </c>
      <c r="G183" s="67">
        <v>15</v>
      </c>
      <c r="H183" s="67">
        <v>100</v>
      </c>
      <c r="I183" s="67">
        <v>0</v>
      </c>
      <c r="J183" s="91">
        <v>26</v>
      </c>
      <c r="K183" s="91">
        <v>6</v>
      </c>
      <c r="L183" s="91">
        <v>26</v>
      </c>
      <c r="M183" s="91">
        <v>40</v>
      </c>
      <c r="N183" s="97" t="s">
        <v>492</v>
      </c>
      <c r="O183" s="102" t="s">
        <v>539</v>
      </c>
      <c r="P183" s="89" t="s">
        <v>704</v>
      </c>
    </row>
    <row r="184" spans="1:16" x14ac:dyDescent="0.2">
      <c r="A184" s="139"/>
      <c r="B184" s="91">
        <v>6</v>
      </c>
      <c r="C184" s="67">
        <v>32041</v>
      </c>
      <c r="D184" s="67">
        <v>32070</v>
      </c>
      <c r="E184" s="67">
        <v>15</v>
      </c>
      <c r="F184" s="67">
        <v>2</v>
      </c>
      <c r="G184" s="67">
        <v>15</v>
      </c>
      <c r="H184" s="67">
        <v>100</v>
      </c>
      <c r="I184" s="67">
        <v>0</v>
      </c>
      <c r="J184" s="91">
        <v>26</v>
      </c>
      <c r="K184" s="91">
        <v>13</v>
      </c>
      <c r="L184" s="91">
        <v>20</v>
      </c>
      <c r="M184" s="91">
        <v>40</v>
      </c>
      <c r="N184" s="97" t="s">
        <v>492</v>
      </c>
      <c r="O184" s="102" t="s">
        <v>560</v>
      </c>
      <c r="P184" s="89" t="s">
        <v>689</v>
      </c>
    </row>
    <row r="185" spans="1:16" x14ac:dyDescent="0.2">
      <c r="A185" s="139"/>
      <c r="B185" s="91">
        <v>7</v>
      </c>
      <c r="C185" s="67">
        <v>116300</v>
      </c>
      <c r="D185" s="67">
        <v>116329</v>
      </c>
      <c r="E185" s="67">
        <v>15</v>
      </c>
      <c r="F185" s="67">
        <v>2</v>
      </c>
      <c r="G185" s="67">
        <v>15</v>
      </c>
      <c r="H185" s="67">
        <v>100</v>
      </c>
      <c r="I185" s="67">
        <v>0</v>
      </c>
      <c r="J185" s="91">
        <v>66</v>
      </c>
      <c r="K185" s="91">
        <v>6</v>
      </c>
      <c r="L185" s="91">
        <v>6</v>
      </c>
      <c r="M185" s="91">
        <v>20</v>
      </c>
      <c r="N185" s="89" t="s">
        <v>705</v>
      </c>
      <c r="O185" s="102" t="s">
        <v>597</v>
      </c>
      <c r="P185" s="89" t="s">
        <v>598</v>
      </c>
    </row>
    <row r="186" spans="1:16" x14ac:dyDescent="0.2">
      <c r="A186" s="139"/>
      <c r="B186" s="91">
        <v>8</v>
      </c>
      <c r="C186" s="67">
        <v>52599</v>
      </c>
      <c r="D186" s="67">
        <v>52630</v>
      </c>
      <c r="E186" s="67">
        <v>16</v>
      </c>
      <c r="F186" s="67">
        <v>2</v>
      </c>
      <c r="G186" s="67">
        <v>16</v>
      </c>
      <c r="H186" s="67">
        <v>100</v>
      </c>
      <c r="I186" s="67">
        <v>0</v>
      </c>
      <c r="J186" s="91">
        <v>25</v>
      </c>
      <c r="K186" s="91">
        <v>6</v>
      </c>
      <c r="L186" s="91">
        <v>6</v>
      </c>
      <c r="M186" s="91">
        <v>62</v>
      </c>
      <c r="N186" s="97" t="s">
        <v>492</v>
      </c>
      <c r="O186" s="102" t="s">
        <v>520</v>
      </c>
      <c r="P186" s="89" t="s">
        <v>603</v>
      </c>
    </row>
    <row r="187" spans="1:16" x14ac:dyDescent="0.2">
      <c r="A187" s="139"/>
      <c r="B187" s="91">
        <v>9</v>
      </c>
      <c r="C187" s="67">
        <v>59463</v>
      </c>
      <c r="D187" s="67">
        <v>59501</v>
      </c>
      <c r="E187" s="67">
        <v>18</v>
      </c>
      <c r="F187" s="67">
        <v>2.2000000000000002</v>
      </c>
      <c r="G187" s="67">
        <v>18</v>
      </c>
      <c r="H187" s="67">
        <v>100</v>
      </c>
      <c r="I187" s="67">
        <v>0</v>
      </c>
      <c r="J187" s="91">
        <v>51</v>
      </c>
      <c r="K187" s="91">
        <v>5</v>
      </c>
      <c r="L187" s="91">
        <v>0</v>
      </c>
      <c r="M187" s="91">
        <v>43</v>
      </c>
      <c r="N187" s="97" t="s">
        <v>492</v>
      </c>
      <c r="O187" s="102" t="s">
        <v>706</v>
      </c>
      <c r="P187" s="89" t="s">
        <v>707</v>
      </c>
    </row>
    <row r="188" spans="1:16" x14ac:dyDescent="0.2">
      <c r="A188" s="139"/>
      <c r="B188" s="91">
        <v>10</v>
      </c>
      <c r="C188" s="67">
        <v>110394</v>
      </c>
      <c r="D188" s="67">
        <v>110434</v>
      </c>
      <c r="E188" s="67">
        <v>20</v>
      </c>
      <c r="F188" s="67">
        <v>2</v>
      </c>
      <c r="G188" s="67">
        <v>20</v>
      </c>
      <c r="H188" s="67">
        <v>100</v>
      </c>
      <c r="I188" s="67">
        <v>0</v>
      </c>
      <c r="J188" s="91">
        <v>65</v>
      </c>
      <c r="K188" s="91">
        <v>0</v>
      </c>
      <c r="L188" s="91">
        <v>9</v>
      </c>
      <c r="M188" s="91">
        <v>24</v>
      </c>
      <c r="N188" s="97" t="s">
        <v>492</v>
      </c>
      <c r="O188" s="102" t="s">
        <v>604</v>
      </c>
      <c r="P188" s="89" t="s">
        <v>708</v>
      </c>
    </row>
    <row r="189" spans="1:16" x14ac:dyDescent="0.2">
      <c r="A189" s="134"/>
      <c r="B189" s="98">
        <v>11</v>
      </c>
      <c r="C189" s="73">
        <v>78913</v>
      </c>
      <c r="D189" s="73">
        <v>78958</v>
      </c>
      <c r="E189" s="73">
        <v>23</v>
      </c>
      <c r="F189" s="73">
        <v>2</v>
      </c>
      <c r="G189" s="73">
        <v>23</v>
      </c>
      <c r="H189" s="73">
        <v>95</v>
      </c>
      <c r="I189" s="73">
        <v>0</v>
      </c>
      <c r="J189" s="98">
        <v>36</v>
      </c>
      <c r="K189" s="98">
        <v>6</v>
      </c>
      <c r="L189" s="98">
        <v>17</v>
      </c>
      <c r="M189" s="98">
        <v>39</v>
      </c>
      <c r="N189" s="101" t="s">
        <v>492</v>
      </c>
      <c r="O189" s="100" t="s">
        <v>622</v>
      </c>
      <c r="P189" s="103" t="s">
        <v>623</v>
      </c>
    </row>
    <row r="190" spans="1:16" x14ac:dyDescent="0.2">
      <c r="A190" s="139" t="s">
        <v>435</v>
      </c>
      <c r="B190" s="91">
        <v>1</v>
      </c>
      <c r="C190" s="67">
        <v>8950</v>
      </c>
      <c r="D190" s="67">
        <v>8974</v>
      </c>
      <c r="E190" s="67">
        <v>12</v>
      </c>
      <c r="F190" s="67">
        <v>2.1</v>
      </c>
      <c r="G190" s="67">
        <v>12</v>
      </c>
      <c r="H190" s="67">
        <v>100</v>
      </c>
      <c r="I190" s="67">
        <v>0</v>
      </c>
      <c r="J190" s="91">
        <v>8</v>
      </c>
      <c r="K190" s="91">
        <v>16</v>
      </c>
      <c r="L190" s="91">
        <v>0</v>
      </c>
      <c r="M190" s="91">
        <v>76</v>
      </c>
      <c r="N190" s="97" t="s">
        <v>492</v>
      </c>
      <c r="O190" s="102" t="s">
        <v>504</v>
      </c>
      <c r="P190" s="89" t="s">
        <v>555</v>
      </c>
    </row>
    <row r="191" spans="1:16" x14ac:dyDescent="0.2">
      <c r="A191" s="139"/>
      <c r="B191" s="91">
        <v>2</v>
      </c>
      <c r="C191" s="67">
        <v>7898</v>
      </c>
      <c r="D191" s="67">
        <v>7923</v>
      </c>
      <c r="E191" s="67">
        <v>13</v>
      </c>
      <c r="F191" s="67">
        <v>2</v>
      </c>
      <c r="G191" s="67">
        <v>13</v>
      </c>
      <c r="H191" s="67">
        <v>100</v>
      </c>
      <c r="I191" s="67">
        <v>0</v>
      </c>
      <c r="J191" s="91">
        <v>53</v>
      </c>
      <c r="K191" s="91">
        <v>23</v>
      </c>
      <c r="L191" s="91">
        <v>0</v>
      </c>
      <c r="M191" s="91">
        <v>23</v>
      </c>
      <c r="N191" s="97" t="s">
        <v>492</v>
      </c>
      <c r="O191" s="102" t="s">
        <v>556</v>
      </c>
      <c r="P191" s="89" t="s">
        <v>557</v>
      </c>
    </row>
    <row r="192" spans="1:16" x14ac:dyDescent="0.2">
      <c r="A192" s="139"/>
      <c r="B192" s="91">
        <v>3</v>
      </c>
      <c r="C192" s="67">
        <v>10591</v>
      </c>
      <c r="D192" s="67">
        <v>10618</v>
      </c>
      <c r="E192" s="67">
        <v>13</v>
      </c>
      <c r="F192" s="67">
        <v>2.2000000000000002</v>
      </c>
      <c r="G192" s="67">
        <v>13</v>
      </c>
      <c r="H192" s="67">
        <v>100</v>
      </c>
      <c r="I192" s="67">
        <v>0</v>
      </c>
      <c r="J192" s="91">
        <v>32</v>
      </c>
      <c r="K192" s="91">
        <v>7</v>
      </c>
      <c r="L192" s="91">
        <v>7</v>
      </c>
      <c r="M192" s="91">
        <v>53</v>
      </c>
      <c r="N192" s="97" t="s">
        <v>492</v>
      </c>
      <c r="O192" s="102" t="s">
        <v>558</v>
      </c>
      <c r="P192" s="89" t="s">
        <v>559</v>
      </c>
    </row>
    <row r="193" spans="1:16" x14ac:dyDescent="0.2">
      <c r="A193" s="139"/>
      <c r="B193" s="91">
        <v>4</v>
      </c>
      <c r="C193" s="67">
        <v>32595</v>
      </c>
      <c r="D193" s="67">
        <v>32622</v>
      </c>
      <c r="E193" s="67">
        <v>14</v>
      </c>
      <c r="F193" s="67">
        <v>2</v>
      </c>
      <c r="G193" s="67">
        <v>14</v>
      </c>
      <c r="H193" s="67">
        <v>100</v>
      </c>
      <c r="I193" s="67">
        <v>0</v>
      </c>
      <c r="J193" s="91">
        <v>35</v>
      </c>
      <c r="K193" s="91">
        <v>21</v>
      </c>
      <c r="L193" s="91">
        <v>21</v>
      </c>
      <c r="M193" s="91">
        <v>21</v>
      </c>
      <c r="N193" s="97" t="s">
        <v>492</v>
      </c>
      <c r="O193" s="102" t="s">
        <v>560</v>
      </c>
      <c r="P193" s="89" t="s">
        <v>561</v>
      </c>
    </row>
    <row r="194" spans="1:16" x14ac:dyDescent="0.2">
      <c r="A194" s="139"/>
      <c r="B194" s="91">
        <v>5</v>
      </c>
      <c r="C194" s="67">
        <v>73284</v>
      </c>
      <c r="D194" s="67">
        <v>73313</v>
      </c>
      <c r="E194" s="67">
        <v>14</v>
      </c>
      <c r="F194" s="67">
        <v>2.1</v>
      </c>
      <c r="G194" s="67">
        <v>14</v>
      </c>
      <c r="H194" s="67">
        <v>100</v>
      </c>
      <c r="I194" s="67">
        <v>0</v>
      </c>
      <c r="J194" s="91">
        <v>60</v>
      </c>
      <c r="K194" s="91">
        <v>6</v>
      </c>
      <c r="L194" s="91">
        <v>13</v>
      </c>
      <c r="M194" s="91">
        <v>20</v>
      </c>
      <c r="N194" s="89" t="s">
        <v>523</v>
      </c>
      <c r="O194" s="102" t="s">
        <v>509</v>
      </c>
      <c r="P194" s="89" t="s">
        <v>709</v>
      </c>
    </row>
    <row r="195" spans="1:16" x14ac:dyDescent="0.2">
      <c r="A195" s="139"/>
      <c r="B195" s="91">
        <v>6</v>
      </c>
      <c r="C195" s="67">
        <v>6397</v>
      </c>
      <c r="D195" s="67">
        <v>6426</v>
      </c>
      <c r="E195" s="67">
        <v>15</v>
      </c>
      <c r="F195" s="67">
        <v>2</v>
      </c>
      <c r="G195" s="67">
        <v>15</v>
      </c>
      <c r="H195" s="67">
        <v>100</v>
      </c>
      <c r="I195" s="67">
        <v>0</v>
      </c>
      <c r="J195" s="91">
        <v>46</v>
      </c>
      <c r="K195" s="91">
        <v>6</v>
      </c>
      <c r="L195" s="91">
        <v>13</v>
      </c>
      <c r="M195" s="91">
        <v>33</v>
      </c>
      <c r="N195" s="97" t="s">
        <v>492</v>
      </c>
      <c r="O195" s="102" t="s">
        <v>564</v>
      </c>
      <c r="P195" s="89" t="s">
        <v>565</v>
      </c>
    </row>
    <row r="196" spans="1:16" x14ac:dyDescent="0.2">
      <c r="A196" s="139"/>
      <c r="B196" s="91">
        <v>7</v>
      </c>
      <c r="C196" s="67">
        <v>7662</v>
      </c>
      <c r="D196" s="67">
        <v>7692</v>
      </c>
      <c r="E196" s="67">
        <v>15</v>
      </c>
      <c r="F196" s="67">
        <v>2.1</v>
      </c>
      <c r="G196" s="67">
        <v>15</v>
      </c>
      <c r="H196" s="67">
        <v>100</v>
      </c>
      <c r="I196" s="67">
        <v>0</v>
      </c>
      <c r="J196" s="91">
        <v>38</v>
      </c>
      <c r="K196" s="91">
        <v>0</v>
      </c>
      <c r="L196" s="91">
        <v>25</v>
      </c>
      <c r="M196" s="91">
        <v>35</v>
      </c>
      <c r="N196" s="97" t="s">
        <v>492</v>
      </c>
      <c r="O196" s="102" t="s">
        <v>556</v>
      </c>
      <c r="P196" s="89" t="s">
        <v>566</v>
      </c>
    </row>
    <row r="197" spans="1:16" x14ac:dyDescent="0.2">
      <c r="A197" s="139"/>
      <c r="B197" s="91">
        <v>8</v>
      </c>
      <c r="C197" s="67">
        <v>1425</v>
      </c>
      <c r="D197" s="67">
        <v>1456</v>
      </c>
      <c r="E197" s="67">
        <v>16</v>
      </c>
      <c r="F197" s="67">
        <v>2</v>
      </c>
      <c r="G197" s="67">
        <v>16</v>
      </c>
      <c r="H197" s="67">
        <v>100</v>
      </c>
      <c r="I197" s="67">
        <v>0</v>
      </c>
      <c r="J197" s="91">
        <v>62</v>
      </c>
      <c r="K197" s="91">
        <v>0</v>
      </c>
      <c r="L197" s="91">
        <v>0</v>
      </c>
      <c r="M197" s="91">
        <v>37</v>
      </c>
      <c r="N197" s="97" t="s">
        <v>492</v>
      </c>
      <c r="O197" s="102" t="s">
        <v>710</v>
      </c>
      <c r="P197" s="89" t="s">
        <v>711</v>
      </c>
    </row>
    <row r="198" spans="1:16" x14ac:dyDescent="0.2">
      <c r="A198" s="139"/>
      <c r="B198" s="91">
        <v>9</v>
      </c>
      <c r="C198" s="67">
        <v>16077</v>
      </c>
      <c r="D198" s="67">
        <v>16126</v>
      </c>
      <c r="E198" s="67">
        <v>16</v>
      </c>
      <c r="F198" s="67">
        <v>3.1</v>
      </c>
      <c r="G198" s="67">
        <v>16</v>
      </c>
      <c r="H198" s="67">
        <v>100</v>
      </c>
      <c r="I198" s="67">
        <v>0</v>
      </c>
      <c r="J198" s="91">
        <v>48</v>
      </c>
      <c r="K198" s="91">
        <v>8</v>
      </c>
      <c r="L198" s="91">
        <v>6</v>
      </c>
      <c r="M198" s="91">
        <v>38</v>
      </c>
      <c r="N198" s="97" t="s">
        <v>492</v>
      </c>
      <c r="O198" s="102" t="s">
        <v>568</v>
      </c>
      <c r="P198" s="89" t="s">
        <v>569</v>
      </c>
    </row>
    <row r="199" spans="1:16" x14ac:dyDescent="0.2">
      <c r="A199" s="139"/>
      <c r="B199" s="91">
        <v>10</v>
      </c>
      <c r="C199" s="67">
        <v>28452</v>
      </c>
      <c r="D199" s="67">
        <v>28484</v>
      </c>
      <c r="E199" s="67">
        <v>16</v>
      </c>
      <c r="F199" s="67">
        <v>2.1</v>
      </c>
      <c r="G199" s="67">
        <v>16</v>
      </c>
      <c r="H199" s="67">
        <v>100</v>
      </c>
      <c r="I199" s="67">
        <v>0</v>
      </c>
      <c r="J199" s="91">
        <v>69</v>
      </c>
      <c r="K199" s="91">
        <v>0</v>
      </c>
      <c r="L199" s="91">
        <v>18</v>
      </c>
      <c r="M199" s="91">
        <v>12</v>
      </c>
      <c r="N199" s="97" t="s">
        <v>492</v>
      </c>
      <c r="O199" s="102" t="s">
        <v>636</v>
      </c>
      <c r="P199" s="89" t="s">
        <v>712</v>
      </c>
    </row>
    <row r="200" spans="1:16" x14ac:dyDescent="0.2">
      <c r="A200" s="139"/>
      <c r="B200" s="91">
        <v>11</v>
      </c>
      <c r="C200" s="67">
        <v>102087</v>
      </c>
      <c r="D200" s="67">
        <v>102122</v>
      </c>
      <c r="E200" s="67">
        <v>17</v>
      </c>
      <c r="F200" s="67">
        <v>2.1</v>
      </c>
      <c r="G200" s="67">
        <v>17</v>
      </c>
      <c r="H200" s="67">
        <v>100</v>
      </c>
      <c r="I200" s="67">
        <v>0</v>
      </c>
      <c r="J200" s="91">
        <v>33</v>
      </c>
      <c r="K200" s="91">
        <v>0</v>
      </c>
      <c r="L200" s="91">
        <v>5</v>
      </c>
      <c r="M200" s="91">
        <v>61</v>
      </c>
      <c r="N200" s="97" t="s">
        <v>492</v>
      </c>
      <c r="O200" s="102" t="s">
        <v>617</v>
      </c>
      <c r="P200" s="89" t="s">
        <v>713</v>
      </c>
    </row>
    <row r="201" spans="1:16" x14ac:dyDescent="0.2">
      <c r="A201" s="139"/>
      <c r="B201" s="91">
        <v>12</v>
      </c>
      <c r="C201" s="67">
        <v>66294</v>
      </c>
      <c r="D201" s="67">
        <v>66331</v>
      </c>
      <c r="E201" s="67">
        <v>18</v>
      </c>
      <c r="F201" s="67">
        <v>2.1</v>
      </c>
      <c r="G201" s="67">
        <v>18</v>
      </c>
      <c r="H201" s="67">
        <v>95</v>
      </c>
      <c r="I201" s="67">
        <v>0</v>
      </c>
      <c r="J201" s="91">
        <v>26</v>
      </c>
      <c r="K201" s="91">
        <v>15</v>
      </c>
      <c r="L201" s="91">
        <v>5</v>
      </c>
      <c r="M201" s="91">
        <v>52</v>
      </c>
      <c r="N201" s="97" t="s">
        <v>492</v>
      </c>
      <c r="O201" s="102" t="s">
        <v>694</v>
      </c>
      <c r="P201" s="89" t="s">
        <v>714</v>
      </c>
    </row>
    <row r="202" spans="1:16" x14ac:dyDescent="0.2">
      <c r="A202" s="139"/>
      <c r="B202" s="91">
        <v>13</v>
      </c>
      <c r="C202" s="67">
        <v>70556</v>
      </c>
      <c r="D202" s="67">
        <v>70642</v>
      </c>
      <c r="E202" s="67">
        <v>18</v>
      </c>
      <c r="F202" s="67">
        <v>4.8</v>
      </c>
      <c r="G202" s="67">
        <v>18</v>
      </c>
      <c r="H202" s="67">
        <v>100</v>
      </c>
      <c r="I202" s="67">
        <v>0</v>
      </c>
      <c r="J202" s="91">
        <v>72</v>
      </c>
      <c r="K202" s="91">
        <v>5</v>
      </c>
      <c r="L202" s="91">
        <v>0</v>
      </c>
      <c r="M202" s="91">
        <v>21</v>
      </c>
      <c r="N202" s="97" t="s">
        <v>492</v>
      </c>
      <c r="O202" s="102" t="s">
        <v>518</v>
      </c>
      <c r="P202" s="89" t="s">
        <v>715</v>
      </c>
    </row>
    <row r="203" spans="1:16" x14ac:dyDescent="0.2">
      <c r="A203" s="139"/>
      <c r="B203" s="91">
        <v>14</v>
      </c>
      <c r="C203" s="67">
        <v>74051</v>
      </c>
      <c r="D203" s="67">
        <v>74089</v>
      </c>
      <c r="E203" s="67">
        <v>19</v>
      </c>
      <c r="F203" s="67">
        <v>2.1</v>
      </c>
      <c r="G203" s="67">
        <v>19</v>
      </c>
      <c r="H203" s="67">
        <v>100</v>
      </c>
      <c r="I203" s="67">
        <v>0</v>
      </c>
      <c r="J203" s="91">
        <v>17</v>
      </c>
      <c r="K203" s="91">
        <v>30</v>
      </c>
      <c r="L203" s="91">
        <v>0</v>
      </c>
      <c r="M203" s="91">
        <v>51</v>
      </c>
      <c r="N203" s="89" t="s">
        <v>185</v>
      </c>
      <c r="O203" s="102" t="s">
        <v>509</v>
      </c>
      <c r="P203" s="89" t="s">
        <v>716</v>
      </c>
    </row>
    <row r="204" spans="1:16" x14ac:dyDescent="0.2">
      <c r="A204" s="139"/>
      <c r="B204" s="91">
        <v>15</v>
      </c>
      <c r="C204" s="67">
        <v>77764</v>
      </c>
      <c r="D204" s="67">
        <v>77801</v>
      </c>
      <c r="E204" s="67">
        <v>19</v>
      </c>
      <c r="F204" s="67">
        <v>2</v>
      </c>
      <c r="G204" s="67">
        <v>19</v>
      </c>
      <c r="H204" s="67">
        <v>100</v>
      </c>
      <c r="I204" s="67">
        <v>0</v>
      </c>
      <c r="J204" s="91">
        <v>42</v>
      </c>
      <c r="K204" s="91">
        <v>10</v>
      </c>
      <c r="L204" s="91">
        <v>21</v>
      </c>
      <c r="M204" s="91">
        <v>26</v>
      </c>
      <c r="N204" s="89" t="s">
        <v>523</v>
      </c>
      <c r="O204" s="102" t="s">
        <v>573</v>
      </c>
      <c r="P204" s="89" t="s">
        <v>574</v>
      </c>
    </row>
    <row r="205" spans="1:16" x14ac:dyDescent="0.2">
      <c r="A205" s="139"/>
      <c r="B205" s="91">
        <v>16</v>
      </c>
      <c r="C205" s="67">
        <v>37805</v>
      </c>
      <c r="D205" s="67">
        <v>37847</v>
      </c>
      <c r="E205" s="67">
        <v>20</v>
      </c>
      <c r="F205" s="67">
        <v>2.2000000000000002</v>
      </c>
      <c r="G205" s="67">
        <v>20</v>
      </c>
      <c r="H205" s="67">
        <v>95</v>
      </c>
      <c r="I205" s="67">
        <v>0</v>
      </c>
      <c r="J205" s="91">
        <v>41</v>
      </c>
      <c r="K205" s="91">
        <v>0</v>
      </c>
      <c r="L205" s="91">
        <v>27</v>
      </c>
      <c r="M205" s="91">
        <v>30</v>
      </c>
      <c r="N205" s="97" t="s">
        <v>492</v>
      </c>
      <c r="O205" s="102" t="s">
        <v>649</v>
      </c>
      <c r="P205" s="89" t="s">
        <v>717</v>
      </c>
    </row>
    <row r="206" spans="1:16" x14ac:dyDescent="0.2">
      <c r="A206" s="139"/>
      <c r="B206" s="91">
        <v>17</v>
      </c>
      <c r="C206" s="67">
        <v>123656</v>
      </c>
      <c r="D206" s="67">
        <v>123697</v>
      </c>
      <c r="E206" s="67">
        <v>20</v>
      </c>
      <c r="F206" s="67">
        <v>2.1</v>
      </c>
      <c r="G206" s="67">
        <v>20</v>
      </c>
      <c r="H206" s="67">
        <v>95</v>
      </c>
      <c r="I206" s="67">
        <v>0</v>
      </c>
      <c r="J206" s="91">
        <v>40</v>
      </c>
      <c r="K206" s="91">
        <v>16</v>
      </c>
      <c r="L206" s="91">
        <v>0</v>
      </c>
      <c r="M206" s="91">
        <v>42</v>
      </c>
      <c r="N206" s="97" t="s">
        <v>492</v>
      </c>
      <c r="O206" s="102" t="s">
        <v>718</v>
      </c>
      <c r="P206" s="89" t="s">
        <v>719</v>
      </c>
    </row>
    <row r="207" spans="1:16" x14ac:dyDescent="0.2">
      <c r="A207" s="139"/>
      <c r="B207" s="91">
        <v>18</v>
      </c>
      <c r="C207" s="67">
        <v>46242</v>
      </c>
      <c r="D207" s="67">
        <v>46284</v>
      </c>
      <c r="E207" s="67">
        <v>21</v>
      </c>
      <c r="F207" s="67">
        <v>2</v>
      </c>
      <c r="G207" s="67">
        <v>21</v>
      </c>
      <c r="H207" s="67">
        <v>95</v>
      </c>
      <c r="I207" s="67">
        <v>0</v>
      </c>
      <c r="J207" s="91">
        <v>44</v>
      </c>
      <c r="K207" s="91">
        <v>6</v>
      </c>
      <c r="L207" s="91">
        <v>4</v>
      </c>
      <c r="M207" s="91">
        <v>44</v>
      </c>
      <c r="N207" s="97" t="s">
        <v>492</v>
      </c>
      <c r="O207" s="102" t="s">
        <v>608</v>
      </c>
      <c r="P207" s="89" t="s">
        <v>720</v>
      </c>
    </row>
    <row r="208" spans="1:16" x14ac:dyDescent="0.2">
      <c r="A208" s="139"/>
      <c r="B208" s="91">
        <v>19</v>
      </c>
      <c r="C208" s="67">
        <v>23463</v>
      </c>
      <c r="D208" s="67">
        <v>23513</v>
      </c>
      <c r="E208" s="67">
        <v>22</v>
      </c>
      <c r="F208" s="67">
        <v>2.2999999999999998</v>
      </c>
      <c r="G208" s="67">
        <v>22</v>
      </c>
      <c r="H208" s="67">
        <v>96</v>
      </c>
      <c r="I208" s="67">
        <v>0</v>
      </c>
      <c r="J208" s="91">
        <v>50</v>
      </c>
      <c r="K208" s="91">
        <v>11</v>
      </c>
      <c r="L208" s="91">
        <v>9</v>
      </c>
      <c r="M208" s="91">
        <v>27</v>
      </c>
      <c r="N208" s="89" t="s">
        <v>523</v>
      </c>
      <c r="O208" s="102" t="s">
        <v>575</v>
      </c>
      <c r="P208" s="89" t="s">
        <v>576</v>
      </c>
    </row>
    <row r="209" spans="1:16" x14ac:dyDescent="0.2">
      <c r="A209" s="139"/>
      <c r="B209" s="91">
        <v>20</v>
      </c>
      <c r="C209" s="67">
        <v>79134</v>
      </c>
      <c r="D209" s="67">
        <v>79179</v>
      </c>
      <c r="E209" s="67">
        <v>23</v>
      </c>
      <c r="F209" s="67">
        <v>2</v>
      </c>
      <c r="G209" s="67">
        <v>23</v>
      </c>
      <c r="H209" s="67">
        <v>95</v>
      </c>
      <c r="I209" s="67">
        <v>0</v>
      </c>
      <c r="J209" s="91">
        <v>36</v>
      </c>
      <c r="K209" s="91">
        <v>6</v>
      </c>
      <c r="L209" s="91">
        <v>17</v>
      </c>
      <c r="M209" s="91">
        <v>39</v>
      </c>
      <c r="N209" s="97" t="s">
        <v>492</v>
      </c>
      <c r="O209" s="102" t="s">
        <v>622</v>
      </c>
      <c r="P209" s="89" t="s">
        <v>623</v>
      </c>
    </row>
    <row r="210" spans="1:16" x14ac:dyDescent="0.2">
      <c r="A210" s="134"/>
      <c r="B210" s="98">
        <v>21</v>
      </c>
      <c r="C210" s="73">
        <v>120176</v>
      </c>
      <c r="D210" s="73">
        <v>120225</v>
      </c>
      <c r="E210" s="73">
        <v>23</v>
      </c>
      <c r="F210" s="73">
        <v>2.2000000000000002</v>
      </c>
      <c r="G210" s="73">
        <v>23</v>
      </c>
      <c r="H210" s="73">
        <v>100</v>
      </c>
      <c r="I210" s="73">
        <v>0</v>
      </c>
      <c r="J210" s="98">
        <v>28</v>
      </c>
      <c r="K210" s="98">
        <v>16</v>
      </c>
      <c r="L210" s="98">
        <v>12</v>
      </c>
      <c r="M210" s="98">
        <v>44</v>
      </c>
      <c r="N210" s="103" t="s">
        <v>185</v>
      </c>
      <c r="O210" s="100" t="s">
        <v>619</v>
      </c>
      <c r="P210" s="103" t="s">
        <v>721</v>
      </c>
    </row>
    <row r="211" spans="1:16" x14ac:dyDescent="0.2">
      <c r="A211" s="139" t="s">
        <v>722</v>
      </c>
      <c r="B211" s="91">
        <v>1</v>
      </c>
      <c r="C211" s="67">
        <v>14443</v>
      </c>
      <c r="D211" s="67">
        <v>14467</v>
      </c>
      <c r="E211" s="67">
        <v>12</v>
      </c>
      <c r="F211" s="67">
        <v>2.1</v>
      </c>
      <c r="G211" s="67">
        <v>12</v>
      </c>
      <c r="H211" s="67">
        <v>100</v>
      </c>
      <c r="I211" s="67">
        <v>0</v>
      </c>
      <c r="J211" s="91">
        <v>40</v>
      </c>
      <c r="K211" s="91">
        <v>8</v>
      </c>
      <c r="L211" s="91">
        <v>8</v>
      </c>
      <c r="M211" s="91">
        <v>44</v>
      </c>
      <c r="N211" s="97" t="s">
        <v>492</v>
      </c>
      <c r="O211" s="102" t="s">
        <v>528</v>
      </c>
      <c r="P211" s="89" t="s">
        <v>723</v>
      </c>
    </row>
    <row r="212" spans="1:16" x14ac:dyDescent="0.2">
      <c r="A212" s="139"/>
      <c r="B212" s="91">
        <v>2</v>
      </c>
      <c r="C212" s="67">
        <v>33519</v>
      </c>
      <c r="D212" s="67">
        <v>33551</v>
      </c>
      <c r="E212" s="67">
        <v>13</v>
      </c>
      <c r="F212" s="67">
        <v>2.5</v>
      </c>
      <c r="G212" s="67">
        <v>13</v>
      </c>
      <c r="H212" s="67">
        <v>95</v>
      </c>
      <c r="I212" s="67">
        <v>0</v>
      </c>
      <c r="J212" s="91">
        <v>27</v>
      </c>
      <c r="K212" s="91">
        <v>0</v>
      </c>
      <c r="L212" s="91">
        <v>21</v>
      </c>
      <c r="M212" s="91">
        <v>51</v>
      </c>
      <c r="N212" s="97" t="s">
        <v>492</v>
      </c>
      <c r="O212" s="102" t="s">
        <v>560</v>
      </c>
      <c r="P212" s="89" t="s">
        <v>724</v>
      </c>
    </row>
    <row r="213" spans="1:16" x14ac:dyDescent="0.2">
      <c r="A213" s="139"/>
      <c r="B213" s="91">
        <v>3</v>
      </c>
      <c r="C213" s="67">
        <v>53922</v>
      </c>
      <c r="D213" s="67">
        <v>53948</v>
      </c>
      <c r="E213" s="67">
        <v>13</v>
      </c>
      <c r="F213" s="67">
        <v>2.1</v>
      </c>
      <c r="G213" s="67">
        <v>13</v>
      </c>
      <c r="H213" s="67">
        <v>100</v>
      </c>
      <c r="I213" s="67">
        <v>0</v>
      </c>
      <c r="J213" s="91">
        <v>48</v>
      </c>
      <c r="K213" s="91">
        <v>14</v>
      </c>
      <c r="L213" s="91">
        <v>14</v>
      </c>
      <c r="M213" s="91">
        <v>22</v>
      </c>
      <c r="N213" s="97" t="s">
        <v>492</v>
      </c>
      <c r="O213" s="102" t="s">
        <v>520</v>
      </c>
      <c r="P213" s="89" t="s">
        <v>725</v>
      </c>
    </row>
    <row r="214" spans="1:16" x14ac:dyDescent="0.2">
      <c r="A214" s="139"/>
      <c r="B214" s="91">
        <v>4</v>
      </c>
      <c r="C214" s="67">
        <v>38586</v>
      </c>
      <c r="D214" s="67">
        <v>38613</v>
      </c>
      <c r="E214" s="67">
        <v>14</v>
      </c>
      <c r="F214" s="67">
        <v>2</v>
      </c>
      <c r="G214" s="67">
        <v>14</v>
      </c>
      <c r="H214" s="67">
        <v>100</v>
      </c>
      <c r="I214" s="67">
        <v>0</v>
      </c>
      <c r="J214" s="91">
        <v>42</v>
      </c>
      <c r="K214" s="91">
        <v>7</v>
      </c>
      <c r="L214" s="91">
        <v>7</v>
      </c>
      <c r="M214" s="91">
        <v>42</v>
      </c>
      <c r="N214" s="97" t="s">
        <v>492</v>
      </c>
      <c r="O214" s="102" t="s">
        <v>590</v>
      </c>
      <c r="P214" s="89" t="s">
        <v>726</v>
      </c>
    </row>
    <row r="215" spans="1:16" x14ac:dyDescent="0.2">
      <c r="A215" s="139"/>
      <c r="B215" s="91">
        <v>5</v>
      </c>
      <c r="C215" s="67">
        <v>121171</v>
      </c>
      <c r="D215" s="67">
        <v>121198</v>
      </c>
      <c r="E215" s="67">
        <v>14</v>
      </c>
      <c r="F215" s="67">
        <v>2</v>
      </c>
      <c r="G215" s="67">
        <v>14</v>
      </c>
      <c r="H215" s="67">
        <v>100</v>
      </c>
      <c r="I215" s="67">
        <v>0</v>
      </c>
      <c r="J215" s="91">
        <v>14</v>
      </c>
      <c r="K215" s="91">
        <v>28</v>
      </c>
      <c r="L215" s="91">
        <v>0</v>
      </c>
      <c r="M215" s="91">
        <v>57</v>
      </c>
      <c r="N215" s="89" t="s">
        <v>523</v>
      </c>
      <c r="O215" s="102" t="s">
        <v>619</v>
      </c>
      <c r="P215" s="89" t="s">
        <v>727</v>
      </c>
    </row>
    <row r="216" spans="1:16" x14ac:dyDescent="0.2">
      <c r="A216" s="139"/>
      <c r="B216" s="91">
        <v>6</v>
      </c>
      <c r="C216" s="67">
        <v>49299</v>
      </c>
      <c r="D216" s="67">
        <v>49335</v>
      </c>
      <c r="E216" s="67">
        <v>18</v>
      </c>
      <c r="F216" s="67">
        <v>2.1</v>
      </c>
      <c r="G216" s="67">
        <v>18</v>
      </c>
      <c r="H216" s="67">
        <v>100</v>
      </c>
      <c r="I216" s="67">
        <v>0</v>
      </c>
      <c r="J216" s="91">
        <v>21</v>
      </c>
      <c r="K216" s="91">
        <v>5</v>
      </c>
      <c r="L216" s="91">
        <v>0</v>
      </c>
      <c r="M216" s="91">
        <v>72</v>
      </c>
      <c r="N216" s="97" t="s">
        <v>492</v>
      </c>
      <c r="O216" s="102" t="s">
        <v>601</v>
      </c>
      <c r="P216" s="89" t="s">
        <v>728</v>
      </c>
    </row>
    <row r="217" spans="1:16" x14ac:dyDescent="0.2">
      <c r="A217" s="139"/>
      <c r="B217" s="91">
        <v>7</v>
      </c>
      <c r="C217" s="67">
        <v>15346</v>
      </c>
      <c r="D217" s="67">
        <v>15392</v>
      </c>
      <c r="E217" s="67">
        <v>23</v>
      </c>
      <c r="F217" s="67">
        <v>2</v>
      </c>
      <c r="G217" s="67">
        <v>23</v>
      </c>
      <c r="H217" s="67">
        <v>100</v>
      </c>
      <c r="I217" s="67">
        <v>0</v>
      </c>
      <c r="J217" s="91">
        <v>25</v>
      </c>
      <c r="K217" s="91">
        <v>17</v>
      </c>
      <c r="L217" s="91">
        <v>0</v>
      </c>
      <c r="M217" s="91">
        <v>57</v>
      </c>
      <c r="N217" s="97" t="s">
        <v>492</v>
      </c>
      <c r="O217" s="102" t="s">
        <v>528</v>
      </c>
      <c r="P217" s="89" t="s">
        <v>729</v>
      </c>
    </row>
    <row r="218" spans="1:16" x14ac:dyDescent="0.2">
      <c r="A218" s="134"/>
      <c r="B218" s="98">
        <v>8</v>
      </c>
      <c r="C218" s="73">
        <v>94736</v>
      </c>
      <c r="D218" s="73">
        <v>94829</v>
      </c>
      <c r="E218" s="73">
        <v>24</v>
      </c>
      <c r="F218" s="73">
        <v>3.9</v>
      </c>
      <c r="G218" s="73">
        <v>24</v>
      </c>
      <c r="H218" s="73">
        <v>98</v>
      </c>
      <c r="I218" s="73">
        <v>0</v>
      </c>
      <c r="J218" s="98">
        <v>32</v>
      </c>
      <c r="K218" s="98">
        <v>8</v>
      </c>
      <c r="L218" s="98">
        <v>27</v>
      </c>
      <c r="M218" s="98">
        <v>30</v>
      </c>
      <c r="N218" s="103" t="s">
        <v>659</v>
      </c>
      <c r="O218" s="100" t="s">
        <v>730</v>
      </c>
      <c r="P218" s="103" t="s">
        <v>731</v>
      </c>
    </row>
    <row r="219" spans="1:16" x14ac:dyDescent="0.2">
      <c r="A219" s="139" t="s">
        <v>445</v>
      </c>
      <c r="B219" s="91">
        <v>1</v>
      </c>
      <c r="C219" s="67">
        <v>71217</v>
      </c>
      <c r="D219" s="67">
        <v>71247</v>
      </c>
      <c r="E219" s="67">
        <v>10</v>
      </c>
      <c r="F219" s="67">
        <v>3.1</v>
      </c>
      <c r="G219" s="67">
        <v>10</v>
      </c>
      <c r="H219" s="67">
        <v>100</v>
      </c>
      <c r="I219" s="67">
        <v>0</v>
      </c>
      <c r="J219" s="91">
        <v>51</v>
      </c>
      <c r="K219" s="91">
        <v>0</v>
      </c>
      <c r="L219" s="91">
        <v>19</v>
      </c>
      <c r="M219" s="91">
        <v>29</v>
      </c>
      <c r="N219" s="97" t="s">
        <v>492</v>
      </c>
      <c r="O219" s="102" t="s">
        <v>632</v>
      </c>
      <c r="P219" s="89" t="s">
        <v>732</v>
      </c>
    </row>
    <row r="220" spans="1:16" x14ac:dyDescent="0.2">
      <c r="A220" s="139"/>
      <c r="B220" s="91">
        <v>2</v>
      </c>
      <c r="C220" s="67">
        <v>14531</v>
      </c>
      <c r="D220" s="67">
        <v>14555</v>
      </c>
      <c r="E220" s="67">
        <v>12</v>
      </c>
      <c r="F220" s="67">
        <v>2.1</v>
      </c>
      <c r="G220" s="67">
        <v>12</v>
      </c>
      <c r="H220" s="67">
        <v>100</v>
      </c>
      <c r="I220" s="67">
        <v>0</v>
      </c>
      <c r="J220" s="91">
        <v>40</v>
      </c>
      <c r="K220" s="91">
        <v>8</v>
      </c>
      <c r="L220" s="91">
        <v>8</v>
      </c>
      <c r="M220" s="91">
        <v>44</v>
      </c>
      <c r="N220" s="97" t="s">
        <v>492</v>
      </c>
      <c r="O220" s="102" t="s">
        <v>528</v>
      </c>
      <c r="P220" s="89" t="s">
        <v>723</v>
      </c>
    </row>
    <row r="221" spans="1:16" x14ac:dyDescent="0.2">
      <c r="A221" s="139"/>
      <c r="B221" s="91">
        <v>3</v>
      </c>
      <c r="C221" s="67">
        <v>54477</v>
      </c>
      <c r="D221" s="67">
        <v>54503</v>
      </c>
      <c r="E221" s="67">
        <v>13</v>
      </c>
      <c r="F221" s="67">
        <v>2.1</v>
      </c>
      <c r="G221" s="67">
        <v>13</v>
      </c>
      <c r="H221" s="67">
        <v>100</v>
      </c>
      <c r="I221" s="67">
        <v>0</v>
      </c>
      <c r="J221" s="91">
        <v>48</v>
      </c>
      <c r="K221" s="91">
        <v>14</v>
      </c>
      <c r="L221" s="91">
        <v>14</v>
      </c>
      <c r="M221" s="91">
        <v>22</v>
      </c>
      <c r="N221" s="97" t="s">
        <v>492</v>
      </c>
      <c r="O221" s="102" t="s">
        <v>520</v>
      </c>
      <c r="P221" s="89" t="s">
        <v>725</v>
      </c>
    </row>
    <row r="222" spans="1:16" x14ac:dyDescent="0.2">
      <c r="A222" s="139"/>
      <c r="B222" s="91">
        <v>4</v>
      </c>
      <c r="C222" s="67">
        <v>38742</v>
      </c>
      <c r="D222" s="67">
        <v>38769</v>
      </c>
      <c r="E222" s="67">
        <v>14</v>
      </c>
      <c r="F222" s="67">
        <v>2</v>
      </c>
      <c r="G222" s="67">
        <v>14</v>
      </c>
      <c r="H222" s="67">
        <v>100</v>
      </c>
      <c r="I222" s="67">
        <v>0</v>
      </c>
      <c r="J222" s="91">
        <v>42</v>
      </c>
      <c r="K222" s="91">
        <v>7</v>
      </c>
      <c r="L222" s="91">
        <v>7</v>
      </c>
      <c r="M222" s="91">
        <v>42</v>
      </c>
      <c r="N222" s="97" t="s">
        <v>492</v>
      </c>
      <c r="O222" s="102" t="s">
        <v>590</v>
      </c>
      <c r="P222" s="89" t="s">
        <v>726</v>
      </c>
    </row>
    <row r="223" spans="1:16" x14ac:dyDescent="0.2">
      <c r="A223" s="139"/>
      <c r="B223" s="91">
        <v>5</v>
      </c>
      <c r="C223" s="67">
        <v>38113</v>
      </c>
      <c r="D223" s="67">
        <v>38142</v>
      </c>
      <c r="E223" s="67">
        <v>15</v>
      </c>
      <c r="F223" s="67">
        <v>2</v>
      </c>
      <c r="G223" s="67">
        <v>15</v>
      </c>
      <c r="H223" s="67">
        <v>100</v>
      </c>
      <c r="I223" s="67">
        <v>0</v>
      </c>
      <c r="J223" s="91">
        <v>46</v>
      </c>
      <c r="K223" s="91">
        <v>26</v>
      </c>
      <c r="L223" s="91">
        <v>6</v>
      </c>
      <c r="M223" s="91">
        <v>20</v>
      </c>
      <c r="N223" s="97" t="s">
        <v>492</v>
      </c>
      <c r="O223" s="102" t="s">
        <v>733</v>
      </c>
      <c r="P223" s="89" t="s">
        <v>734</v>
      </c>
    </row>
    <row r="224" spans="1:16" x14ac:dyDescent="0.2">
      <c r="A224" s="139"/>
      <c r="B224" s="91">
        <v>6</v>
      </c>
      <c r="C224" s="67">
        <v>117658</v>
      </c>
      <c r="D224" s="67">
        <v>117688</v>
      </c>
      <c r="E224" s="67">
        <v>15</v>
      </c>
      <c r="F224" s="67">
        <v>2.1</v>
      </c>
      <c r="G224" s="67">
        <v>15</v>
      </c>
      <c r="H224" s="67">
        <v>100</v>
      </c>
      <c r="I224" s="67">
        <v>0</v>
      </c>
      <c r="J224" s="91">
        <v>58</v>
      </c>
      <c r="K224" s="91">
        <v>6</v>
      </c>
      <c r="L224" s="91">
        <v>12</v>
      </c>
      <c r="M224" s="91">
        <v>22</v>
      </c>
      <c r="N224" s="89" t="s">
        <v>186</v>
      </c>
      <c r="O224" s="102" t="s">
        <v>597</v>
      </c>
      <c r="P224" s="89" t="s">
        <v>735</v>
      </c>
    </row>
    <row r="225" spans="1:16" x14ac:dyDescent="0.2">
      <c r="A225" s="139"/>
      <c r="B225" s="91">
        <v>7</v>
      </c>
      <c r="C225" s="67">
        <v>53915</v>
      </c>
      <c r="D225" s="67">
        <v>53951</v>
      </c>
      <c r="E225" s="67">
        <v>17</v>
      </c>
      <c r="F225" s="67">
        <v>2.2000000000000002</v>
      </c>
      <c r="G225" s="67">
        <v>17</v>
      </c>
      <c r="H225" s="67">
        <v>100</v>
      </c>
      <c r="I225" s="67">
        <v>0</v>
      </c>
      <c r="J225" s="91">
        <v>43</v>
      </c>
      <c r="K225" s="91">
        <v>5</v>
      </c>
      <c r="L225" s="91">
        <v>10</v>
      </c>
      <c r="M225" s="91">
        <v>40</v>
      </c>
      <c r="N225" s="97" t="s">
        <v>492</v>
      </c>
      <c r="O225" s="102" t="s">
        <v>520</v>
      </c>
      <c r="P225" s="89" t="s">
        <v>736</v>
      </c>
    </row>
    <row r="226" spans="1:16" x14ac:dyDescent="0.2">
      <c r="A226" s="139"/>
      <c r="B226" s="91">
        <v>8</v>
      </c>
      <c r="C226" s="67">
        <v>38008</v>
      </c>
      <c r="D226" s="67">
        <v>38053</v>
      </c>
      <c r="E226" s="67">
        <v>23</v>
      </c>
      <c r="F226" s="67">
        <v>2</v>
      </c>
      <c r="G226" s="67">
        <v>23</v>
      </c>
      <c r="H226" s="67">
        <v>100</v>
      </c>
      <c r="I226" s="67">
        <v>0</v>
      </c>
      <c r="J226" s="91">
        <v>26</v>
      </c>
      <c r="K226" s="91">
        <v>17</v>
      </c>
      <c r="L226" s="91">
        <v>13</v>
      </c>
      <c r="M226" s="91">
        <v>43</v>
      </c>
      <c r="N226" s="97" t="s">
        <v>492</v>
      </c>
      <c r="O226" s="102" t="s">
        <v>733</v>
      </c>
      <c r="P226" s="89" t="s">
        <v>737</v>
      </c>
    </row>
    <row r="227" spans="1:16" x14ac:dyDescent="0.2">
      <c r="A227" s="139"/>
      <c r="B227" s="91">
        <v>9</v>
      </c>
      <c r="C227" s="67">
        <v>56050</v>
      </c>
      <c r="D227" s="67">
        <v>56095</v>
      </c>
      <c r="E227" s="67">
        <v>23</v>
      </c>
      <c r="F227" s="67">
        <v>2</v>
      </c>
      <c r="G227" s="67">
        <v>23</v>
      </c>
      <c r="H227" s="67">
        <v>100</v>
      </c>
      <c r="I227" s="67">
        <v>0</v>
      </c>
      <c r="J227" s="91">
        <v>30</v>
      </c>
      <c r="K227" s="91">
        <v>13</v>
      </c>
      <c r="L227" s="91">
        <v>8</v>
      </c>
      <c r="M227" s="91">
        <v>47</v>
      </c>
      <c r="N227" s="97" t="s">
        <v>492</v>
      </c>
      <c r="O227" s="102" t="s">
        <v>738</v>
      </c>
      <c r="P227" s="89" t="s">
        <v>739</v>
      </c>
    </row>
    <row r="228" spans="1:16" x14ac:dyDescent="0.2">
      <c r="A228" s="139"/>
      <c r="B228" s="91">
        <v>10</v>
      </c>
      <c r="C228" s="67">
        <v>95379</v>
      </c>
      <c r="D228" s="67">
        <v>95496</v>
      </c>
      <c r="E228" s="67">
        <v>24</v>
      </c>
      <c r="F228" s="67">
        <v>4.9000000000000004</v>
      </c>
      <c r="G228" s="67">
        <v>24</v>
      </c>
      <c r="H228" s="67">
        <v>98</v>
      </c>
      <c r="I228" s="67">
        <v>0</v>
      </c>
      <c r="J228" s="91">
        <v>33</v>
      </c>
      <c r="K228" s="91">
        <v>8</v>
      </c>
      <c r="L228" s="91">
        <v>27</v>
      </c>
      <c r="M228" s="91">
        <v>30</v>
      </c>
      <c r="N228" s="89" t="s">
        <v>652</v>
      </c>
      <c r="O228" s="102" t="s">
        <v>730</v>
      </c>
      <c r="P228" s="89" t="s">
        <v>731</v>
      </c>
    </row>
    <row r="229" spans="1:16" x14ac:dyDescent="0.2">
      <c r="A229" s="134"/>
      <c r="B229" s="98">
        <v>11</v>
      </c>
      <c r="C229" s="73">
        <v>6247</v>
      </c>
      <c r="D229" s="73">
        <v>6301</v>
      </c>
      <c r="E229" s="73">
        <v>27</v>
      </c>
      <c r="F229" s="73">
        <v>2</v>
      </c>
      <c r="G229" s="73">
        <v>27</v>
      </c>
      <c r="H229" s="73">
        <v>100</v>
      </c>
      <c r="I229" s="73">
        <v>0</v>
      </c>
      <c r="J229" s="98">
        <v>56</v>
      </c>
      <c r="K229" s="98">
        <v>3</v>
      </c>
      <c r="L229" s="98">
        <v>18</v>
      </c>
      <c r="M229" s="98">
        <v>21</v>
      </c>
      <c r="N229" s="101" t="s">
        <v>492</v>
      </c>
      <c r="O229" s="100" t="s">
        <v>564</v>
      </c>
      <c r="P229" s="103" t="s">
        <v>740</v>
      </c>
    </row>
    <row r="230" spans="1:16" x14ac:dyDescent="0.2">
      <c r="A230" s="139" t="s">
        <v>447</v>
      </c>
      <c r="B230" s="91">
        <v>1</v>
      </c>
      <c r="C230" s="67">
        <v>14439</v>
      </c>
      <c r="D230" s="67">
        <v>14463</v>
      </c>
      <c r="E230" s="67">
        <v>12</v>
      </c>
      <c r="F230" s="67">
        <v>2.1</v>
      </c>
      <c r="G230" s="67">
        <v>12</v>
      </c>
      <c r="H230" s="67">
        <v>100</v>
      </c>
      <c r="I230" s="67">
        <v>0</v>
      </c>
      <c r="J230" s="91">
        <v>40</v>
      </c>
      <c r="K230" s="91">
        <v>8</v>
      </c>
      <c r="L230" s="91">
        <v>8</v>
      </c>
      <c r="M230" s="91">
        <v>44</v>
      </c>
      <c r="N230" s="97" t="s">
        <v>492</v>
      </c>
      <c r="O230" s="102" t="s">
        <v>528</v>
      </c>
      <c r="P230" s="89" t="s">
        <v>723</v>
      </c>
    </row>
    <row r="231" spans="1:16" x14ac:dyDescent="0.2">
      <c r="A231" s="139"/>
      <c r="B231" s="91">
        <v>2</v>
      </c>
      <c r="C231" s="67">
        <v>33490</v>
      </c>
      <c r="D231" s="67">
        <v>33522</v>
      </c>
      <c r="E231" s="67">
        <v>13</v>
      </c>
      <c r="F231" s="67">
        <v>2.5</v>
      </c>
      <c r="G231" s="67">
        <v>13</v>
      </c>
      <c r="H231" s="67">
        <v>95</v>
      </c>
      <c r="I231" s="67">
        <v>0</v>
      </c>
      <c r="J231" s="91">
        <v>27</v>
      </c>
      <c r="K231" s="91">
        <v>0</v>
      </c>
      <c r="L231" s="91">
        <v>21</v>
      </c>
      <c r="M231" s="91">
        <v>51</v>
      </c>
      <c r="N231" s="97" t="s">
        <v>492</v>
      </c>
      <c r="O231" s="102" t="s">
        <v>560</v>
      </c>
      <c r="P231" s="89" t="s">
        <v>724</v>
      </c>
    </row>
    <row r="232" spans="1:16" x14ac:dyDescent="0.2">
      <c r="A232" s="139"/>
      <c r="B232" s="91">
        <v>3</v>
      </c>
      <c r="C232" s="67">
        <v>53873</v>
      </c>
      <c r="D232" s="67">
        <v>53899</v>
      </c>
      <c r="E232" s="67">
        <v>13</v>
      </c>
      <c r="F232" s="67">
        <v>2.1</v>
      </c>
      <c r="G232" s="67">
        <v>13</v>
      </c>
      <c r="H232" s="67">
        <v>100</v>
      </c>
      <c r="I232" s="67">
        <v>0</v>
      </c>
      <c r="J232" s="91">
        <v>48</v>
      </c>
      <c r="K232" s="91">
        <v>14</v>
      </c>
      <c r="L232" s="91">
        <v>14</v>
      </c>
      <c r="M232" s="91">
        <v>22</v>
      </c>
      <c r="N232" s="97" t="s">
        <v>492</v>
      </c>
      <c r="O232" s="102" t="s">
        <v>520</v>
      </c>
      <c r="P232" s="89" t="s">
        <v>725</v>
      </c>
    </row>
    <row r="233" spans="1:16" x14ac:dyDescent="0.2">
      <c r="A233" s="139"/>
      <c r="B233" s="91">
        <v>4</v>
      </c>
      <c r="C233" s="67">
        <v>38553</v>
      </c>
      <c r="D233" s="67">
        <v>38580</v>
      </c>
      <c r="E233" s="67">
        <v>14</v>
      </c>
      <c r="F233" s="67">
        <v>2</v>
      </c>
      <c r="G233" s="67">
        <v>14</v>
      </c>
      <c r="H233" s="67">
        <v>100</v>
      </c>
      <c r="I233" s="67">
        <v>0</v>
      </c>
      <c r="J233" s="91">
        <v>42</v>
      </c>
      <c r="K233" s="91">
        <v>7</v>
      </c>
      <c r="L233" s="91">
        <v>7</v>
      </c>
      <c r="M233" s="91">
        <v>42</v>
      </c>
      <c r="N233" s="97" t="s">
        <v>492</v>
      </c>
      <c r="O233" s="102" t="s">
        <v>590</v>
      </c>
      <c r="P233" s="89" t="s">
        <v>726</v>
      </c>
    </row>
    <row r="234" spans="1:16" x14ac:dyDescent="0.2">
      <c r="A234" s="139"/>
      <c r="B234" s="91">
        <v>5</v>
      </c>
      <c r="C234" s="67">
        <v>121097</v>
      </c>
      <c r="D234" s="67">
        <v>121124</v>
      </c>
      <c r="E234" s="67">
        <v>14</v>
      </c>
      <c r="F234" s="67">
        <v>2</v>
      </c>
      <c r="G234" s="67">
        <v>14</v>
      </c>
      <c r="H234" s="67">
        <v>100</v>
      </c>
      <c r="I234" s="67">
        <v>0</v>
      </c>
      <c r="J234" s="91">
        <v>14</v>
      </c>
      <c r="K234" s="91">
        <v>28</v>
      </c>
      <c r="L234" s="91">
        <v>0</v>
      </c>
      <c r="M234" s="91">
        <v>57</v>
      </c>
      <c r="N234" s="89" t="s">
        <v>185</v>
      </c>
      <c r="O234" s="102" t="s">
        <v>619</v>
      </c>
      <c r="P234" s="89" t="s">
        <v>727</v>
      </c>
    </row>
    <row r="235" spans="1:16" x14ac:dyDescent="0.2">
      <c r="A235" s="139"/>
      <c r="B235" s="91">
        <v>6</v>
      </c>
      <c r="C235" s="67">
        <v>60468</v>
      </c>
      <c r="D235" s="67">
        <v>60499</v>
      </c>
      <c r="E235" s="67">
        <v>15</v>
      </c>
      <c r="F235" s="67">
        <v>2.1</v>
      </c>
      <c r="G235" s="67">
        <v>15</v>
      </c>
      <c r="H235" s="67">
        <v>100</v>
      </c>
      <c r="I235" s="67">
        <v>0</v>
      </c>
      <c r="J235" s="91">
        <v>43</v>
      </c>
      <c r="K235" s="91">
        <v>15</v>
      </c>
      <c r="L235" s="91">
        <v>12</v>
      </c>
      <c r="M235" s="91">
        <v>28</v>
      </c>
      <c r="N235" s="89" t="s">
        <v>186</v>
      </c>
      <c r="O235" s="102" t="s">
        <v>741</v>
      </c>
      <c r="P235" s="89" t="s">
        <v>742</v>
      </c>
    </row>
    <row r="236" spans="1:16" x14ac:dyDescent="0.2">
      <c r="A236" s="139"/>
      <c r="B236" s="91">
        <v>7</v>
      </c>
      <c r="C236" s="67">
        <v>116925</v>
      </c>
      <c r="D236" s="67">
        <v>116955</v>
      </c>
      <c r="E236" s="67">
        <v>15</v>
      </c>
      <c r="F236" s="67">
        <v>2.1</v>
      </c>
      <c r="G236" s="67">
        <v>15</v>
      </c>
      <c r="H236" s="67">
        <v>100</v>
      </c>
      <c r="I236" s="67">
        <v>0</v>
      </c>
      <c r="J236" s="91">
        <v>58</v>
      </c>
      <c r="K236" s="91">
        <v>6</v>
      </c>
      <c r="L236" s="91">
        <v>12</v>
      </c>
      <c r="M236" s="91">
        <v>22</v>
      </c>
      <c r="N236" s="89" t="s">
        <v>743</v>
      </c>
      <c r="O236" s="102" t="s">
        <v>597</v>
      </c>
      <c r="P236" s="89" t="s">
        <v>735</v>
      </c>
    </row>
    <row r="237" spans="1:16" x14ac:dyDescent="0.2">
      <c r="A237" s="139"/>
      <c r="B237" s="91">
        <v>8</v>
      </c>
      <c r="C237" s="67">
        <v>49247</v>
      </c>
      <c r="D237" s="67">
        <v>49283</v>
      </c>
      <c r="E237" s="67">
        <v>18</v>
      </c>
      <c r="F237" s="67">
        <v>2.1</v>
      </c>
      <c r="G237" s="67">
        <v>18</v>
      </c>
      <c r="H237" s="67">
        <v>100</v>
      </c>
      <c r="I237" s="67">
        <v>0</v>
      </c>
      <c r="J237" s="91">
        <v>21</v>
      </c>
      <c r="K237" s="91">
        <v>5</v>
      </c>
      <c r="L237" s="91">
        <v>0</v>
      </c>
      <c r="M237" s="91">
        <v>72</v>
      </c>
      <c r="N237" s="97" t="s">
        <v>492</v>
      </c>
      <c r="O237" s="102" t="s">
        <v>601</v>
      </c>
      <c r="P237" s="89" t="s">
        <v>728</v>
      </c>
    </row>
    <row r="238" spans="1:16" x14ac:dyDescent="0.2">
      <c r="A238" s="134"/>
      <c r="B238" s="98">
        <v>9</v>
      </c>
      <c r="C238" s="73">
        <v>94691</v>
      </c>
      <c r="D238" s="73">
        <v>94784</v>
      </c>
      <c r="E238" s="73">
        <v>24</v>
      </c>
      <c r="F238" s="73">
        <v>3.9</v>
      </c>
      <c r="G238" s="73">
        <v>24</v>
      </c>
      <c r="H238" s="73">
        <v>98</v>
      </c>
      <c r="I238" s="73">
        <v>0</v>
      </c>
      <c r="J238" s="98">
        <v>32</v>
      </c>
      <c r="K238" s="98">
        <v>8</v>
      </c>
      <c r="L238" s="98">
        <v>27</v>
      </c>
      <c r="M238" s="98">
        <v>30</v>
      </c>
      <c r="N238" s="103" t="s">
        <v>186</v>
      </c>
      <c r="O238" s="100" t="s">
        <v>730</v>
      </c>
      <c r="P238" s="103" t="s">
        <v>731</v>
      </c>
    </row>
    <row r="239" spans="1:16" x14ac:dyDescent="0.2">
      <c r="A239" s="139" t="s">
        <v>450</v>
      </c>
      <c r="B239" s="91">
        <v>1</v>
      </c>
      <c r="C239" s="67">
        <v>85198</v>
      </c>
      <c r="D239" s="67">
        <v>85226</v>
      </c>
      <c r="E239" s="67">
        <v>12</v>
      </c>
      <c r="F239" s="67">
        <v>2.4</v>
      </c>
      <c r="G239" s="67">
        <v>12</v>
      </c>
      <c r="H239" s="67">
        <v>100</v>
      </c>
      <c r="I239" s="67">
        <v>0</v>
      </c>
      <c r="J239" s="91">
        <v>48</v>
      </c>
      <c r="K239" s="91">
        <v>13</v>
      </c>
      <c r="L239" s="91">
        <v>10</v>
      </c>
      <c r="M239" s="91">
        <v>27</v>
      </c>
      <c r="N239" s="89" t="s">
        <v>185</v>
      </c>
      <c r="O239" s="102" t="s">
        <v>628</v>
      </c>
      <c r="P239" s="89" t="s">
        <v>744</v>
      </c>
    </row>
    <row r="240" spans="1:16" x14ac:dyDescent="0.2">
      <c r="A240" s="139"/>
      <c r="B240" s="91">
        <v>2</v>
      </c>
      <c r="C240" s="67">
        <v>54211</v>
      </c>
      <c r="D240" s="67">
        <v>54237</v>
      </c>
      <c r="E240" s="67">
        <v>13</v>
      </c>
      <c r="F240" s="67">
        <v>2.1</v>
      </c>
      <c r="G240" s="67">
        <v>13</v>
      </c>
      <c r="H240" s="67">
        <v>100</v>
      </c>
      <c r="I240" s="67">
        <v>0</v>
      </c>
      <c r="J240" s="91">
        <v>48</v>
      </c>
      <c r="K240" s="91">
        <v>14</v>
      </c>
      <c r="L240" s="91">
        <v>14</v>
      </c>
      <c r="M240" s="91">
        <v>22</v>
      </c>
      <c r="N240" s="97" t="s">
        <v>492</v>
      </c>
      <c r="O240" s="102" t="s">
        <v>520</v>
      </c>
      <c r="P240" s="89" t="s">
        <v>725</v>
      </c>
    </row>
    <row r="241" spans="1:16" x14ac:dyDescent="0.2">
      <c r="A241" s="139"/>
      <c r="B241" s="91">
        <v>3</v>
      </c>
      <c r="C241" s="67">
        <v>38515</v>
      </c>
      <c r="D241" s="67">
        <v>38542</v>
      </c>
      <c r="E241" s="67">
        <v>14</v>
      </c>
      <c r="F241" s="67">
        <v>2</v>
      </c>
      <c r="G241" s="67">
        <v>14</v>
      </c>
      <c r="H241" s="67">
        <v>100</v>
      </c>
      <c r="I241" s="67">
        <v>0</v>
      </c>
      <c r="J241" s="91">
        <v>42</v>
      </c>
      <c r="K241" s="91">
        <v>7</v>
      </c>
      <c r="L241" s="91">
        <v>7</v>
      </c>
      <c r="M241" s="91">
        <v>42</v>
      </c>
      <c r="N241" s="97" t="s">
        <v>492</v>
      </c>
      <c r="O241" s="102" t="s">
        <v>590</v>
      </c>
      <c r="P241" s="89" t="s">
        <v>726</v>
      </c>
    </row>
    <row r="242" spans="1:16" x14ac:dyDescent="0.2">
      <c r="A242" s="139"/>
      <c r="B242" s="91">
        <v>4</v>
      </c>
      <c r="C242" s="67">
        <v>60841</v>
      </c>
      <c r="D242" s="67">
        <v>60877</v>
      </c>
      <c r="E242" s="67">
        <v>15</v>
      </c>
      <c r="F242" s="67">
        <v>2.5</v>
      </c>
      <c r="G242" s="67">
        <v>15</v>
      </c>
      <c r="H242" s="67">
        <v>95</v>
      </c>
      <c r="I242" s="67">
        <v>0</v>
      </c>
      <c r="J242" s="91">
        <v>45</v>
      </c>
      <c r="K242" s="91">
        <v>16</v>
      </c>
      <c r="L242" s="91">
        <v>10</v>
      </c>
      <c r="M242" s="91">
        <v>27</v>
      </c>
      <c r="N242" s="89" t="s">
        <v>186</v>
      </c>
      <c r="O242" s="102" t="s">
        <v>741</v>
      </c>
      <c r="P242" s="89" t="s">
        <v>742</v>
      </c>
    </row>
    <row r="243" spans="1:16" x14ac:dyDescent="0.2">
      <c r="A243" s="139"/>
      <c r="B243" s="91">
        <v>5</v>
      </c>
      <c r="C243" s="67">
        <v>66858</v>
      </c>
      <c r="D243" s="67">
        <v>66899</v>
      </c>
      <c r="E243" s="67">
        <v>21</v>
      </c>
      <c r="F243" s="67">
        <v>2</v>
      </c>
      <c r="G243" s="67">
        <v>21</v>
      </c>
      <c r="H243" s="67">
        <v>100</v>
      </c>
      <c r="I243" s="67">
        <v>0</v>
      </c>
      <c r="J243" s="91">
        <v>9</v>
      </c>
      <c r="K243" s="91">
        <v>14</v>
      </c>
      <c r="L243" s="91">
        <v>14</v>
      </c>
      <c r="M243" s="91">
        <v>61</v>
      </c>
      <c r="N243" s="97" t="s">
        <v>492</v>
      </c>
      <c r="O243" s="102" t="s">
        <v>694</v>
      </c>
      <c r="P243" s="89" t="s">
        <v>745</v>
      </c>
    </row>
    <row r="244" spans="1:16" x14ac:dyDescent="0.2">
      <c r="A244" s="139"/>
      <c r="B244" s="91">
        <v>6</v>
      </c>
      <c r="C244" s="67">
        <v>67001</v>
      </c>
      <c r="D244" s="67">
        <v>67048</v>
      </c>
      <c r="E244" s="67">
        <v>23</v>
      </c>
      <c r="F244" s="67">
        <v>2.1</v>
      </c>
      <c r="G244" s="67">
        <v>23</v>
      </c>
      <c r="H244" s="67">
        <v>100</v>
      </c>
      <c r="I244" s="67">
        <v>0</v>
      </c>
      <c r="J244" s="91">
        <v>29</v>
      </c>
      <c r="K244" s="91">
        <v>0</v>
      </c>
      <c r="L244" s="91">
        <v>25</v>
      </c>
      <c r="M244" s="91">
        <v>45</v>
      </c>
      <c r="N244" s="97" t="s">
        <v>492</v>
      </c>
      <c r="O244" s="102" t="s">
        <v>694</v>
      </c>
      <c r="P244" s="89" t="s">
        <v>746</v>
      </c>
    </row>
    <row r="245" spans="1:16" x14ac:dyDescent="0.2">
      <c r="A245" s="134"/>
      <c r="B245" s="98">
        <v>7</v>
      </c>
      <c r="C245" s="73">
        <v>95046</v>
      </c>
      <c r="D245" s="73">
        <v>95139</v>
      </c>
      <c r="E245" s="73">
        <v>24</v>
      </c>
      <c r="F245" s="73">
        <v>3.9</v>
      </c>
      <c r="G245" s="73">
        <v>24</v>
      </c>
      <c r="H245" s="73">
        <v>98</v>
      </c>
      <c r="I245" s="73">
        <v>0</v>
      </c>
      <c r="J245" s="98">
        <v>32</v>
      </c>
      <c r="K245" s="98">
        <v>8</v>
      </c>
      <c r="L245" s="98">
        <v>27</v>
      </c>
      <c r="M245" s="98">
        <v>30</v>
      </c>
      <c r="N245" s="103" t="s">
        <v>186</v>
      </c>
      <c r="O245" s="100" t="s">
        <v>730</v>
      </c>
      <c r="P245" s="103" t="s">
        <v>731</v>
      </c>
    </row>
    <row r="246" spans="1:16" x14ac:dyDescent="0.2">
      <c r="A246" s="139" t="s">
        <v>747</v>
      </c>
      <c r="B246" s="91">
        <v>1</v>
      </c>
      <c r="C246" s="67">
        <v>14658</v>
      </c>
      <c r="D246" s="67">
        <v>14682</v>
      </c>
      <c r="E246" s="67">
        <v>12</v>
      </c>
      <c r="F246" s="67">
        <v>2.1</v>
      </c>
      <c r="G246" s="67">
        <v>12</v>
      </c>
      <c r="H246" s="67">
        <v>100</v>
      </c>
      <c r="I246" s="67">
        <v>0</v>
      </c>
      <c r="J246" s="91">
        <v>40</v>
      </c>
      <c r="K246" s="91">
        <v>8</v>
      </c>
      <c r="L246" s="91">
        <v>8</v>
      </c>
      <c r="M246" s="91">
        <v>44</v>
      </c>
      <c r="N246" s="97" t="s">
        <v>492</v>
      </c>
      <c r="O246" s="102" t="s">
        <v>528</v>
      </c>
      <c r="P246" s="89" t="s">
        <v>723</v>
      </c>
    </row>
    <row r="247" spans="1:16" x14ac:dyDescent="0.2">
      <c r="A247" s="139"/>
      <c r="B247" s="91">
        <v>2</v>
      </c>
      <c r="C247" s="67">
        <v>9872</v>
      </c>
      <c r="D247" s="67">
        <v>9899</v>
      </c>
      <c r="E247" s="67">
        <v>13</v>
      </c>
      <c r="F247" s="67">
        <v>2.2000000000000002</v>
      </c>
      <c r="G247" s="67">
        <v>13</v>
      </c>
      <c r="H247" s="67">
        <v>100</v>
      </c>
      <c r="I247" s="67">
        <v>0</v>
      </c>
      <c r="J247" s="91">
        <v>67</v>
      </c>
      <c r="K247" s="91">
        <v>7</v>
      </c>
      <c r="L247" s="91">
        <v>0</v>
      </c>
      <c r="M247" s="91">
        <v>25</v>
      </c>
      <c r="N247" s="97" t="s">
        <v>492</v>
      </c>
      <c r="O247" s="102" t="s">
        <v>504</v>
      </c>
      <c r="P247" s="89" t="s">
        <v>748</v>
      </c>
    </row>
    <row r="248" spans="1:16" x14ac:dyDescent="0.2">
      <c r="A248" s="139"/>
      <c r="B248" s="91">
        <v>3</v>
      </c>
      <c r="C248" s="67">
        <v>54015</v>
      </c>
      <c r="D248" s="67">
        <v>54041</v>
      </c>
      <c r="E248" s="67">
        <v>13</v>
      </c>
      <c r="F248" s="67">
        <v>2.1</v>
      </c>
      <c r="G248" s="67">
        <v>13</v>
      </c>
      <c r="H248" s="67">
        <v>100</v>
      </c>
      <c r="I248" s="67">
        <v>0</v>
      </c>
      <c r="J248" s="91">
        <v>48</v>
      </c>
      <c r="K248" s="91">
        <v>14</v>
      </c>
      <c r="L248" s="91">
        <v>14</v>
      </c>
      <c r="M248" s="91">
        <v>22</v>
      </c>
      <c r="N248" s="97" t="s">
        <v>492</v>
      </c>
      <c r="O248" s="102" t="s">
        <v>520</v>
      </c>
      <c r="P248" s="89" t="s">
        <v>725</v>
      </c>
    </row>
    <row r="249" spans="1:16" x14ac:dyDescent="0.2">
      <c r="A249" s="139"/>
      <c r="B249" s="91">
        <v>4</v>
      </c>
      <c r="C249" s="67">
        <v>38557</v>
      </c>
      <c r="D249" s="67">
        <v>38584</v>
      </c>
      <c r="E249" s="67">
        <v>14</v>
      </c>
      <c r="F249" s="67">
        <v>2</v>
      </c>
      <c r="G249" s="67">
        <v>14</v>
      </c>
      <c r="H249" s="67">
        <v>100</v>
      </c>
      <c r="I249" s="67">
        <v>0</v>
      </c>
      <c r="J249" s="91">
        <v>42</v>
      </c>
      <c r="K249" s="91">
        <v>7</v>
      </c>
      <c r="L249" s="91">
        <v>7</v>
      </c>
      <c r="M249" s="91">
        <v>42</v>
      </c>
      <c r="N249" s="97" t="s">
        <v>492</v>
      </c>
      <c r="O249" s="102" t="s">
        <v>590</v>
      </c>
      <c r="P249" s="89" t="s">
        <v>726</v>
      </c>
    </row>
    <row r="250" spans="1:16" x14ac:dyDescent="0.2">
      <c r="A250" s="139"/>
      <c r="B250" s="91">
        <v>5</v>
      </c>
      <c r="C250" s="67">
        <v>120917</v>
      </c>
      <c r="D250" s="67">
        <v>120944</v>
      </c>
      <c r="E250" s="67">
        <v>14</v>
      </c>
      <c r="F250" s="67">
        <v>2</v>
      </c>
      <c r="G250" s="67">
        <v>14</v>
      </c>
      <c r="H250" s="67">
        <v>100</v>
      </c>
      <c r="I250" s="67">
        <v>0</v>
      </c>
      <c r="J250" s="91">
        <v>14</v>
      </c>
      <c r="K250" s="91">
        <v>28</v>
      </c>
      <c r="L250" s="91">
        <v>0</v>
      </c>
      <c r="M250" s="91">
        <v>57</v>
      </c>
      <c r="N250" s="89" t="s">
        <v>185</v>
      </c>
      <c r="O250" s="102" t="s">
        <v>619</v>
      </c>
      <c r="P250" s="89" t="s">
        <v>727</v>
      </c>
    </row>
    <row r="251" spans="1:16" x14ac:dyDescent="0.2">
      <c r="A251" s="139"/>
      <c r="B251" s="91">
        <v>6</v>
      </c>
      <c r="C251" s="67">
        <v>60626</v>
      </c>
      <c r="D251" s="67">
        <v>60662</v>
      </c>
      <c r="E251" s="67">
        <v>15</v>
      </c>
      <c r="F251" s="67">
        <v>2.5</v>
      </c>
      <c r="G251" s="67">
        <v>15</v>
      </c>
      <c r="H251" s="67">
        <v>95</v>
      </c>
      <c r="I251" s="67">
        <v>0</v>
      </c>
      <c r="J251" s="91">
        <v>45</v>
      </c>
      <c r="K251" s="91">
        <v>16</v>
      </c>
      <c r="L251" s="91">
        <v>10</v>
      </c>
      <c r="M251" s="91">
        <v>27</v>
      </c>
      <c r="N251" s="89" t="s">
        <v>186</v>
      </c>
      <c r="O251" s="102" t="s">
        <v>741</v>
      </c>
      <c r="P251" s="89" t="s">
        <v>742</v>
      </c>
    </row>
    <row r="252" spans="1:16" x14ac:dyDescent="0.2">
      <c r="A252" s="139"/>
      <c r="B252" s="91">
        <v>7</v>
      </c>
      <c r="C252" s="67">
        <v>87251</v>
      </c>
      <c r="D252" s="67">
        <v>87290</v>
      </c>
      <c r="E252" s="67">
        <v>20</v>
      </c>
      <c r="F252" s="67">
        <v>2</v>
      </c>
      <c r="G252" s="67">
        <v>20</v>
      </c>
      <c r="H252" s="67">
        <v>100</v>
      </c>
      <c r="I252" s="67">
        <v>0</v>
      </c>
      <c r="J252" s="91">
        <v>15</v>
      </c>
      <c r="K252" s="91">
        <v>5</v>
      </c>
      <c r="L252" s="91">
        <v>0</v>
      </c>
      <c r="M252" s="91">
        <v>80</v>
      </c>
      <c r="N252" s="97" t="s">
        <v>492</v>
      </c>
      <c r="O252" s="102" t="s">
        <v>749</v>
      </c>
      <c r="P252" s="89" t="s">
        <v>750</v>
      </c>
    </row>
    <row r="253" spans="1:16" x14ac:dyDescent="0.2">
      <c r="A253" s="134"/>
      <c r="B253" s="98">
        <v>8</v>
      </c>
      <c r="C253" s="73">
        <v>94514</v>
      </c>
      <c r="D253" s="73">
        <v>94607</v>
      </c>
      <c r="E253" s="73">
        <v>24</v>
      </c>
      <c r="F253" s="73">
        <v>3.9</v>
      </c>
      <c r="G253" s="73">
        <v>24</v>
      </c>
      <c r="H253" s="73">
        <v>98</v>
      </c>
      <c r="I253" s="73">
        <v>0</v>
      </c>
      <c r="J253" s="98">
        <v>32</v>
      </c>
      <c r="K253" s="98">
        <v>8</v>
      </c>
      <c r="L253" s="98">
        <v>27</v>
      </c>
      <c r="M253" s="98">
        <v>30</v>
      </c>
      <c r="N253" s="103" t="s">
        <v>186</v>
      </c>
      <c r="O253" s="100" t="s">
        <v>730</v>
      </c>
      <c r="P253" s="103" t="s">
        <v>731</v>
      </c>
    </row>
    <row r="254" spans="1:16" x14ac:dyDescent="0.2">
      <c r="A254" s="139" t="s">
        <v>454</v>
      </c>
      <c r="B254" s="91">
        <v>1</v>
      </c>
      <c r="C254" s="67">
        <v>14502</v>
      </c>
      <c r="D254" s="67">
        <v>14526</v>
      </c>
      <c r="E254" s="67">
        <v>12</v>
      </c>
      <c r="F254" s="67">
        <v>2.1</v>
      </c>
      <c r="G254" s="67">
        <v>12</v>
      </c>
      <c r="H254" s="67">
        <v>100</v>
      </c>
      <c r="I254" s="67">
        <v>0</v>
      </c>
      <c r="J254" s="91">
        <v>40</v>
      </c>
      <c r="K254" s="91">
        <v>8</v>
      </c>
      <c r="L254" s="91">
        <v>8</v>
      </c>
      <c r="M254" s="91">
        <v>44</v>
      </c>
      <c r="N254" s="97" t="s">
        <v>492</v>
      </c>
      <c r="O254" s="102" t="s">
        <v>528</v>
      </c>
      <c r="P254" s="89" t="s">
        <v>723</v>
      </c>
    </row>
    <row r="255" spans="1:16" x14ac:dyDescent="0.2">
      <c r="A255" s="139"/>
      <c r="B255" s="91">
        <v>2</v>
      </c>
      <c r="C255" s="67">
        <v>38598</v>
      </c>
      <c r="D255" s="67">
        <v>38623</v>
      </c>
      <c r="E255" s="67">
        <v>13</v>
      </c>
      <c r="F255" s="67">
        <v>2</v>
      </c>
      <c r="G255" s="67">
        <v>13</v>
      </c>
      <c r="H255" s="67">
        <v>100</v>
      </c>
      <c r="I255" s="67">
        <v>0</v>
      </c>
      <c r="J255" s="91">
        <v>61</v>
      </c>
      <c r="K255" s="91">
        <v>0</v>
      </c>
      <c r="L255" s="91">
        <v>7</v>
      </c>
      <c r="M255" s="91">
        <v>30</v>
      </c>
      <c r="N255" s="97" t="s">
        <v>492</v>
      </c>
      <c r="O255" s="102" t="s">
        <v>590</v>
      </c>
      <c r="P255" s="89" t="s">
        <v>751</v>
      </c>
    </row>
    <row r="256" spans="1:16" x14ac:dyDescent="0.2">
      <c r="A256" s="139"/>
      <c r="B256" s="91">
        <v>3</v>
      </c>
      <c r="C256" s="67">
        <v>54407</v>
      </c>
      <c r="D256" s="67">
        <v>54433</v>
      </c>
      <c r="E256" s="67">
        <v>13</v>
      </c>
      <c r="F256" s="67">
        <v>2.1</v>
      </c>
      <c r="G256" s="67">
        <v>13</v>
      </c>
      <c r="H256" s="67">
        <v>100</v>
      </c>
      <c r="I256" s="67">
        <v>0</v>
      </c>
      <c r="J256" s="91">
        <v>48</v>
      </c>
      <c r="K256" s="91">
        <v>14</v>
      </c>
      <c r="L256" s="91">
        <v>14</v>
      </c>
      <c r="M256" s="91">
        <v>22</v>
      </c>
      <c r="N256" s="97" t="s">
        <v>492</v>
      </c>
      <c r="O256" s="102" t="s">
        <v>520</v>
      </c>
      <c r="P256" s="89" t="s">
        <v>725</v>
      </c>
    </row>
    <row r="257" spans="1:16" x14ac:dyDescent="0.2">
      <c r="A257" s="139"/>
      <c r="B257" s="91">
        <v>4</v>
      </c>
      <c r="C257" s="67">
        <v>38703</v>
      </c>
      <c r="D257" s="67">
        <v>38730</v>
      </c>
      <c r="E257" s="67">
        <v>14</v>
      </c>
      <c r="F257" s="67">
        <v>2</v>
      </c>
      <c r="G257" s="67">
        <v>14</v>
      </c>
      <c r="H257" s="67">
        <v>100</v>
      </c>
      <c r="I257" s="67">
        <v>0</v>
      </c>
      <c r="J257" s="91">
        <v>42</v>
      </c>
      <c r="K257" s="91">
        <v>7</v>
      </c>
      <c r="L257" s="91">
        <v>7</v>
      </c>
      <c r="M257" s="91">
        <v>42</v>
      </c>
      <c r="N257" s="97" t="s">
        <v>492</v>
      </c>
      <c r="O257" s="102" t="s">
        <v>590</v>
      </c>
      <c r="P257" s="89" t="s">
        <v>726</v>
      </c>
    </row>
    <row r="258" spans="1:16" x14ac:dyDescent="0.2">
      <c r="A258" s="139"/>
      <c r="B258" s="91">
        <v>5</v>
      </c>
      <c r="C258" s="67">
        <v>38076</v>
      </c>
      <c r="D258" s="67">
        <v>38105</v>
      </c>
      <c r="E258" s="67">
        <v>15</v>
      </c>
      <c r="F258" s="67">
        <v>2</v>
      </c>
      <c r="G258" s="67">
        <v>15</v>
      </c>
      <c r="H258" s="67">
        <v>100</v>
      </c>
      <c r="I258" s="67">
        <v>0</v>
      </c>
      <c r="J258" s="91">
        <v>46</v>
      </c>
      <c r="K258" s="91">
        <v>26</v>
      </c>
      <c r="L258" s="91">
        <v>6</v>
      </c>
      <c r="M258" s="91">
        <v>20</v>
      </c>
      <c r="N258" s="97" t="s">
        <v>492</v>
      </c>
      <c r="O258" s="102" t="s">
        <v>733</v>
      </c>
      <c r="P258" s="89" t="s">
        <v>734</v>
      </c>
    </row>
    <row r="259" spans="1:16" x14ac:dyDescent="0.2">
      <c r="A259" s="139"/>
      <c r="B259" s="91">
        <v>6</v>
      </c>
      <c r="C259" s="67">
        <v>117554</v>
      </c>
      <c r="D259" s="67">
        <v>117584</v>
      </c>
      <c r="E259" s="67">
        <v>15</v>
      </c>
      <c r="F259" s="67">
        <v>2.1</v>
      </c>
      <c r="G259" s="67">
        <v>15</v>
      </c>
      <c r="H259" s="67">
        <v>100</v>
      </c>
      <c r="I259" s="67">
        <v>0</v>
      </c>
      <c r="J259" s="91">
        <v>58</v>
      </c>
      <c r="K259" s="91">
        <v>6</v>
      </c>
      <c r="L259" s="91">
        <v>12</v>
      </c>
      <c r="M259" s="91">
        <v>22</v>
      </c>
      <c r="N259" s="89" t="s">
        <v>659</v>
      </c>
      <c r="O259" s="102" t="s">
        <v>597</v>
      </c>
      <c r="P259" s="89" t="s">
        <v>735</v>
      </c>
    </row>
    <row r="260" spans="1:16" x14ac:dyDescent="0.2">
      <c r="A260" s="139"/>
      <c r="B260" s="91">
        <v>7</v>
      </c>
      <c r="C260" s="67">
        <v>68988</v>
      </c>
      <c r="D260" s="67">
        <v>69041</v>
      </c>
      <c r="E260" s="67">
        <v>19</v>
      </c>
      <c r="F260" s="67">
        <v>2.8</v>
      </c>
      <c r="G260" s="67">
        <v>19</v>
      </c>
      <c r="H260" s="67">
        <v>100</v>
      </c>
      <c r="I260" s="67">
        <v>0</v>
      </c>
      <c r="J260" s="91">
        <v>48</v>
      </c>
      <c r="K260" s="91">
        <v>0</v>
      </c>
      <c r="L260" s="91">
        <v>22</v>
      </c>
      <c r="M260" s="91">
        <v>29</v>
      </c>
      <c r="N260" s="97" t="s">
        <v>492</v>
      </c>
      <c r="O260" s="102" t="s">
        <v>612</v>
      </c>
      <c r="P260" s="89" t="s">
        <v>752</v>
      </c>
    </row>
    <row r="261" spans="1:16" x14ac:dyDescent="0.2">
      <c r="A261" s="139"/>
      <c r="B261" s="91">
        <v>8</v>
      </c>
      <c r="C261" s="67">
        <v>75730</v>
      </c>
      <c r="D261" s="67">
        <v>75772</v>
      </c>
      <c r="E261" s="67">
        <v>21</v>
      </c>
      <c r="F261" s="67">
        <v>2</v>
      </c>
      <c r="G261" s="67">
        <v>21</v>
      </c>
      <c r="H261" s="67">
        <v>100</v>
      </c>
      <c r="I261" s="67">
        <v>0</v>
      </c>
      <c r="J261" s="91">
        <v>27</v>
      </c>
      <c r="K261" s="91">
        <v>13</v>
      </c>
      <c r="L261" s="91">
        <v>6</v>
      </c>
      <c r="M261" s="91">
        <v>51</v>
      </c>
      <c r="N261" s="97" t="s">
        <v>492</v>
      </c>
      <c r="O261" s="102" t="s">
        <v>753</v>
      </c>
      <c r="P261" s="89" t="s">
        <v>754</v>
      </c>
    </row>
    <row r="262" spans="1:16" x14ac:dyDescent="0.2">
      <c r="A262" s="134"/>
      <c r="B262" s="98">
        <v>9</v>
      </c>
      <c r="C262" s="73">
        <v>95321</v>
      </c>
      <c r="D262" s="73">
        <v>95414</v>
      </c>
      <c r="E262" s="73">
        <v>24</v>
      </c>
      <c r="F262" s="73">
        <v>3.9</v>
      </c>
      <c r="G262" s="73">
        <v>24</v>
      </c>
      <c r="H262" s="73">
        <v>98</v>
      </c>
      <c r="I262" s="73">
        <v>0</v>
      </c>
      <c r="J262" s="98">
        <v>32</v>
      </c>
      <c r="K262" s="98">
        <v>8</v>
      </c>
      <c r="L262" s="98">
        <v>27</v>
      </c>
      <c r="M262" s="98">
        <v>30</v>
      </c>
      <c r="N262" s="103" t="s">
        <v>186</v>
      </c>
      <c r="O262" s="100" t="s">
        <v>730</v>
      </c>
      <c r="P262" s="103" t="s">
        <v>731</v>
      </c>
    </row>
    <row r="263" spans="1:16" x14ac:dyDescent="0.2">
      <c r="A263" s="139" t="s">
        <v>755</v>
      </c>
      <c r="B263" s="91">
        <v>1</v>
      </c>
      <c r="C263" s="67">
        <v>14499</v>
      </c>
      <c r="D263" s="67">
        <v>14523</v>
      </c>
      <c r="E263" s="67">
        <v>12</v>
      </c>
      <c r="F263" s="67">
        <v>2.1</v>
      </c>
      <c r="G263" s="67">
        <v>12</v>
      </c>
      <c r="H263" s="67">
        <v>100</v>
      </c>
      <c r="I263" s="67">
        <v>0</v>
      </c>
      <c r="J263" s="91">
        <v>40</v>
      </c>
      <c r="K263" s="91">
        <v>8</v>
      </c>
      <c r="L263" s="91">
        <v>8</v>
      </c>
      <c r="M263" s="91">
        <v>44</v>
      </c>
      <c r="N263" s="97" t="s">
        <v>492</v>
      </c>
      <c r="O263" s="102" t="s">
        <v>528</v>
      </c>
      <c r="P263" s="89" t="s">
        <v>723</v>
      </c>
    </row>
    <row r="264" spans="1:16" x14ac:dyDescent="0.2">
      <c r="A264" s="139"/>
      <c r="B264" s="91">
        <v>2</v>
      </c>
      <c r="C264" s="67">
        <v>38568</v>
      </c>
      <c r="D264" s="67">
        <v>38593</v>
      </c>
      <c r="E264" s="67">
        <v>13</v>
      </c>
      <c r="F264" s="67">
        <v>2</v>
      </c>
      <c r="G264" s="67">
        <v>13</v>
      </c>
      <c r="H264" s="67">
        <v>100</v>
      </c>
      <c r="I264" s="67">
        <v>0</v>
      </c>
      <c r="J264" s="91">
        <v>61</v>
      </c>
      <c r="K264" s="91">
        <v>0</v>
      </c>
      <c r="L264" s="91">
        <v>7</v>
      </c>
      <c r="M264" s="91">
        <v>30</v>
      </c>
      <c r="N264" s="97" t="s">
        <v>492</v>
      </c>
      <c r="O264" s="102" t="s">
        <v>590</v>
      </c>
      <c r="P264" s="89" t="s">
        <v>751</v>
      </c>
    </row>
    <row r="265" spans="1:16" x14ac:dyDescent="0.2">
      <c r="A265" s="139"/>
      <c r="B265" s="91">
        <v>3</v>
      </c>
      <c r="C265" s="67">
        <v>53633</v>
      </c>
      <c r="D265" s="67">
        <v>53659</v>
      </c>
      <c r="E265" s="67">
        <v>13</v>
      </c>
      <c r="F265" s="67">
        <v>2.1</v>
      </c>
      <c r="G265" s="67">
        <v>13</v>
      </c>
      <c r="H265" s="67">
        <v>100</v>
      </c>
      <c r="I265" s="67">
        <v>0</v>
      </c>
      <c r="J265" s="91">
        <v>48</v>
      </c>
      <c r="K265" s="91">
        <v>14</v>
      </c>
      <c r="L265" s="91">
        <v>14</v>
      </c>
      <c r="M265" s="91">
        <v>22</v>
      </c>
      <c r="N265" s="97" t="s">
        <v>492</v>
      </c>
      <c r="O265" s="102" t="s">
        <v>520</v>
      </c>
      <c r="P265" s="89" t="s">
        <v>725</v>
      </c>
    </row>
    <row r="266" spans="1:16" x14ac:dyDescent="0.2">
      <c r="A266" s="139"/>
      <c r="B266" s="91">
        <v>4</v>
      </c>
      <c r="C266" s="67">
        <v>38673</v>
      </c>
      <c r="D266" s="67">
        <v>38700</v>
      </c>
      <c r="E266" s="67">
        <v>14</v>
      </c>
      <c r="F266" s="67">
        <v>2</v>
      </c>
      <c r="G266" s="67">
        <v>14</v>
      </c>
      <c r="H266" s="67">
        <v>100</v>
      </c>
      <c r="I266" s="67">
        <v>0</v>
      </c>
      <c r="J266" s="91">
        <v>42</v>
      </c>
      <c r="K266" s="91">
        <v>7</v>
      </c>
      <c r="L266" s="91">
        <v>7</v>
      </c>
      <c r="M266" s="91">
        <v>42</v>
      </c>
      <c r="N266" s="97" t="s">
        <v>492</v>
      </c>
      <c r="O266" s="102" t="s">
        <v>590</v>
      </c>
      <c r="P266" s="89" t="s">
        <v>726</v>
      </c>
    </row>
    <row r="267" spans="1:16" x14ac:dyDescent="0.2">
      <c r="A267" s="139"/>
      <c r="B267" s="91">
        <v>5</v>
      </c>
      <c r="C267" s="67">
        <v>68365</v>
      </c>
      <c r="D267" s="67">
        <v>68394</v>
      </c>
      <c r="E267" s="67">
        <v>14</v>
      </c>
      <c r="F267" s="67">
        <v>2.1</v>
      </c>
      <c r="G267" s="67">
        <v>14</v>
      </c>
      <c r="H267" s="67">
        <v>100</v>
      </c>
      <c r="I267" s="67">
        <v>0</v>
      </c>
      <c r="J267" s="91">
        <v>6</v>
      </c>
      <c r="K267" s="91">
        <v>20</v>
      </c>
      <c r="L267" s="91">
        <v>0</v>
      </c>
      <c r="M267" s="91">
        <v>73</v>
      </c>
      <c r="N267" s="97" t="s">
        <v>492</v>
      </c>
      <c r="O267" s="102" t="s">
        <v>612</v>
      </c>
      <c r="P267" s="89" t="s">
        <v>756</v>
      </c>
    </row>
    <row r="268" spans="1:16" x14ac:dyDescent="0.2">
      <c r="A268" s="139"/>
      <c r="B268" s="91">
        <v>6</v>
      </c>
      <c r="C268" s="67">
        <v>120803</v>
      </c>
      <c r="D268" s="67">
        <v>120830</v>
      </c>
      <c r="E268" s="67">
        <v>14</v>
      </c>
      <c r="F268" s="67">
        <v>2</v>
      </c>
      <c r="G268" s="67">
        <v>14</v>
      </c>
      <c r="H268" s="67">
        <v>100</v>
      </c>
      <c r="I268" s="67">
        <v>0</v>
      </c>
      <c r="J268" s="91">
        <v>14</v>
      </c>
      <c r="K268" s="91">
        <v>28</v>
      </c>
      <c r="L268" s="91">
        <v>0</v>
      </c>
      <c r="M268" s="91">
        <v>57</v>
      </c>
      <c r="N268" s="89" t="s">
        <v>185</v>
      </c>
      <c r="O268" s="102" t="s">
        <v>619</v>
      </c>
      <c r="P268" s="89" t="s">
        <v>727</v>
      </c>
    </row>
    <row r="269" spans="1:16" x14ac:dyDescent="0.2">
      <c r="A269" s="139"/>
      <c r="B269" s="91">
        <v>7</v>
      </c>
      <c r="C269" s="67">
        <v>38056</v>
      </c>
      <c r="D269" s="67">
        <v>38085</v>
      </c>
      <c r="E269" s="67">
        <v>15</v>
      </c>
      <c r="F269" s="67">
        <v>2</v>
      </c>
      <c r="G269" s="67">
        <v>15</v>
      </c>
      <c r="H269" s="67">
        <v>100</v>
      </c>
      <c r="I269" s="67">
        <v>0</v>
      </c>
      <c r="J269" s="91">
        <v>46</v>
      </c>
      <c r="K269" s="91">
        <v>26</v>
      </c>
      <c r="L269" s="91">
        <v>6</v>
      </c>
      <c r="M269" s="91">
        <v>20</v>
      </c>
      <c r="N269" s="97" t="s">
        <v>492</v>
      </c>
      <c r="O269" s="102" t="s">
        <v>733</v>
      </c>
      <c r="P269" s="89" t="s">
        <v>734</v>
      </c>
    </row>
    <row r="270" spans="1:16" x14ac:dyDescent="0.2">
      <c r="A270" s="139"/>
      <c r="B270" s="91">
        <v>8</v>
      </c>
      <c r="C270" s="67">
        <v>60245</v>
      </c>
      <c r="D270" s="67">
        <v>60276</v>
      </c>
      <c r="E270" s="67">
        <v>15</v>
      </c>
      <c r="F270" s="67">
        <v>2.1</v>
      </c>
      <c r="G270" s="67">
        <v>15</v>
      </c>
      <c r="H270" s="67">
        <v>100</v>
      </c>
      <c r="I270" s="67">
        <v>0</v>
      </c>
      <c r="J270" s="91">
        <v>43</v>
      </c>
      <c r="K270" s="91">
        <v>15</v>
      </c>
      <c r="L270" s="91">
        <v>12</v>
      </c>
      <c r="M270" s="91">
        <v>28</v>
      </c>
      <c r="N270" s="89" t="s">
        <v>186</v>
      </c>
      <c r="O270" s="102" t="s">
        <v>741</v>
      </c>
      <c r="P270" s="89" t="s">
        <v>742</v>
      </c>
    </row>
    <row r="271" spans="1:16" x14ac:dyDescent="0.2">
      <c r="A271" s="139"/>
      <c r="B271" s="91">
        <v>9</v>
      </c>
      <c r="C271" s="67">
        <v>3577</v>
      </c>
      <c r="D271" s="67">
        <v>3611</v>
      </c>
      <c r="E271" s="67">
        <v>17</v>
      </c>
      <c r="F271" s="67">
        <v>2.1</v>
      </c>
      <c r="G271" s="67">
        <v>17</v>
      </c>
      <c r="H271" s="67">
        <v>100</v>
      </c>
      <c r="I271" s="67">
        <v>0</v>
      </c>
      <c r="J271" s="91">
        <v>28</v>
      </c>
      <c r="K271" s="91">
        <v>34</v>
      </c>
      <c r="L271" s="91">
        <v>8</v>
      </c>
      <c r="M271" s="91">
        <v>28</v>
      </c>
      <c r="N271" s="89" t="s">
        <v>185</v>
      </c>
      <c r="O271" s="102" t="s">
        <v>544</v>
      </c>
      <c r="P271" s="89" t="s">
        <v>757</v>
      </c>
    </row>
    <row r="272" spans="1:16" x14ac:dyDescent="0.2">
      <c r="A272" s="139"/>
      <c r="B272" s="91">
        <v>10</v>
      </c>
      <c r="C272" s="67">
        <v>4480</v>
      </c>
      <c r="D272" s="67">
        <v>4525</v>
      </c>
      <c r="E272" s="67">
        <v>23</v>
      </c>
      <c r="F272" s="67">
        <v>2</v>
      </c>
      <c r="G272" s="67">
        <v>23</v>
      </c>
      <c r="H272" s="67">
        <v>100</v>
      </c>
      <c r="I272" s="67">
        <v>0</v>
      </c>
      <c r="J272" s="91">
        <v>60</v>
      </c>
      <c r="K272" s="91">
        <v>4</v>
      </c>
      <c r="L272" s="91">
        <v>21</v>
      </c>
      <c r="M272" s="91">
        <v>13</v>
      </c>
      <c r="N272" s="97" t="s">
        <v>492</v>
      </c>
      <c r="O272" s="102" t="s">
        <v>615</v>
      </c>
      <c r="P272" s="89" t="s">
        <v>758</v>
      </c>
    </row>
    <row r="273" spans="1:16" x14ac:dyDescent="0.2">
      <c r="A273" s="134"/>
      <c r="B273" s="98">
        <v>11</v>
      </c>
      <c r="C273" s="73">
        <v>94467</v>
      </c>
      <c r="D273" s="73">
        <v>94539</v>
      </c>
      <c r="E273" s="73">
        <v>24</v>
      </c>
      <c r="F273" s="73">
        <v>3</v>
      </c>
      <c r="G273" s="73">
        <v>24</v>
      </c>
      <c r="H273" s="73">
        <v>97</v>
      </c>
      <c r="I273" s="73">
        <v>0</v>
      </c>
      <c r="J273" s="98">
        <v>32</v>
      </c>
      <c r="K273" s="98">
        <v>8</v>
      </c>
      <c r="L273" s="98">
        <v>26</v>
      </c>
      <c r="M273" s="98">
        <v>32</v>
      </c>
      <c r="N273" s="103" t="s">
        <v>659</v>
      </c>
      <c r="O273" s="100" t="s">
        <v>730</v>
      </c>
      <c r="P273" s="103" t="s">
        <v>759</v>
      </c>
    </row>
    <row r="274" spans="1:16" x14ac:dyDescent="0.2">
      <c r="A274" s="139" t="s">
        <v>458</v>
      </c>
      <c r="B274" s="91">
        <v>1</v>
      </c>
      <c r="C274" s="67">
        <v>85178</v>
      </c>
      <c r="D274" s="67">
        <v>85206</v>
      </c>
      <c r="E274" s="67">
        <v>12</v>
      </c>
      <c r="F274" s="67">
        <v>2.4</v>
      </c>
      <c r="G274" s="67">
        <v>12</v>
      </c>
      <c r="H274" s="67">
        <v>100</v>
      </c>
      <c r="I274" s="67">
        <v>0</v>
      </c>
      <c r="J274" s="91">
        <v>48</v>
      </c>
      <c r="K274" s="91">
        <v>13</v>
      </c>
      <c r="L274" s="91">
        <v>10</v>
      </c>
      <c r="M274" s="91">
        <v>27</v>
      </c>
      <c r="N274" s="89" t="s">
        <v>760</v>
      </c>
      <c r="O274" s="102" t="s">
        <v>628</v>
      </c>
      <c r="P274" s="89" t="s">
        <v>744</v>
      </c>
    </row>
    <row r="275" spans="1:16" x14ac:dyDescent="0.2">
      <c r="A275" s="139"/>
      <c r="B275" s="91">
        <v>2</v>
      </c>
      <c r="C275" s="67">
        <v>54197</v>
      </c>
      <c r="D275" s="67">
        <v>54223</v>
      </c>
      <c r="E275" s="67">
        <v>13</v>
      </c>
      <c r="F275" s="67">
        <v>2.1</v>
      </c>
      <c r="G275" s="67">
        <v>13</v>
      </c>
      <c r="H275" s="67">
        <v>100</v>
      </c>
      <c r="I275" s="67">
        <v>0</v>
      </c>
      <c r="J275" s="91">
        <v>48</v>
      </c>
      <c r="K275" s="91">
        <v>14</v>
      </c>
      <c r="L275" s="91">
        <v>14</v>
      </c>
      <c r="M275" s="91">
        <v>22</v>
      </c>
      <c r="N275" s="89" t="s">
        <v>492</v>
      </c>
      <c r="O275" s="102" t="s">
        <v>520</v>
      </c>
      <c r="P275" s="89" t="s">
        <v>725</v>
      </c>
    </row>
    <row r="276" spans="1:16" x14ac:dyDescent="0.2">
      <c r="A276" s="139"/>
      <c r="B276" s="91">
        <v>3</v>
      </c>
      <c r="C276" s="67">
        <v>38506</v>
      </c>
      <c r="D276" s="67">
        <v>38533</v>
      </c>
      <c r="E276" s="67">
        <v>14</v>
      </c>
      <c r="F276" s="67">
        <v>2</v>
      </c>
      <c r="G276" s="67">
        <v>14</v>
      </c>
      <c r="H276" s="67">
        <v>100</v>
      </c>
      <c r="I276" s="67">
        <v>0</v>
      </c>
      <c r="J276" s="91">
        <v>42</v>
      </c>
      <c r="K276" s="91">
        <v>7</v>
      </c>
      <c r="L276" s="91">
        <v>7</v>
      </c>
      <c r="M276" s="91">
        <v>42</v>
      </c>
      <c r="N276" s="89" t="s">
        <v>492</v>
      </c>
      <c r="O276" s="102" t="s">
        <v>590</v>
      </c>
      <c r="P276" s="89" t="s">
        <v>726</v>
      </c>
    </row>
    <row r="277" spans="1:16" x14ac:dyDescent="0.2">
      <c r="A277" s="139"/>
      <c r="B277" s="91">
        <v>4</v>
      </c>
      <c r="C277" s="67">
        <v>60827</v>
      </c>
      <c r="D277" s="67">
        <v>60863</v>
      </c>
      <c r="E277" s="67">
        <v>15</v>
      </c>
      <c r="F277" s="67">
        <v>2.5</v>
      </c>
      <c r="G277" s="67">
        <v>15</v>
      </c>
      <c r="H277" s="67">
        <v>95</v>
      </c>
      <c r="I277" s="67">
        <v>0</v>
      </c>
      <c r="J277" s="91">
        <v>45</v>
      </c>
      <c r="K277" s="91">
        <v>16</v>
      </c>
      <c r="L277" s="91">
        <v>10</v>
      </c>
      <c r="M277" s="91">
        <v>27</v>
      </c>
      <c r="N277" s="89" t="s">
        <v>186</v>
      </c>
      <c r="O277" s="102" t="s">
        <v>741</v>
      </c>
      <c r="P277" s="89" t="s">
        <v>742</v>
      </c>
    </row>
    <row r="278" spans="1:16" x14ac:dyDescent="0.2">
      <c r="A278" s="139"/>
      <c r="B278" s="91">
        <v>5</v>
      </c>
      <c r="C278" s="67">
        <v>66844</v>
      </c>
      <c r="D278" s="67">
        <v>66885</v>
      </c>
      <c r="E278" s="67">
        <v>21</v>
      </c>
      <c r="F278" s="67">
        <v>2</v>
      </c>
      <c r="G278" s="67">
        <v>21</v>
      </c>
      <c r="H278" s="67">
        <v>100</v>
      </c>
      <c r="I278" s="67">
        <v>0</v>
      </c>
      <c r="J278" s="91">
        <v>9</v>
      </c>
      <c r="K278" s="91">
        <v>14</v>
      </c>
      <c r="L278" s="91">
        <v>14</v>
      </c>
      <c r="M278" s="91">
        <v>61</v>
      </c>
      <c r="N278" s="89" t="s">
        <v>492</v>
      </c>
      <c r="O278" s="102" t="s">
        <v>694</v>
      </c>
      <c r="P278" s="89" t="s">
        <v>745</v>
      </c>
    </row>
    <row r="279" spans="1:16" x14ac:dyDescent="0.2">
      <c r="A279" s="139"/>
      <c r="B279" s="91">
        <v>6</v>
      </c>
      <c r="C279" s="67">
        <v>66987</v>
      </c>
      <c r="D279" s="67">
        <v>67034</v>
      </c>
      <c r="E279" s="67">
        <v>23</v>
      </c>
      <c r="F279" s="67">
        <v>2.1</v>
      </c>
      <c r="G279" s="67">
        <v>23</v>
      </c>
      <c r="H279" s="67">
        <v>100</v>
      </c>
      <c r="I279" s="67">
        <v>0</v>
      </c>
      <c r="J279" s="91">
        <v>29</v>
      </c>
      <c r="K279" s="91">
        <v>0</v>
      </c>
      <c r="L279" s="91">
        <v>25</v>
      </c>
      <c r="M279" s="91">
        <v>45</v>
      </c>
      <c r="N279" s="89" t="s">
        <v>492</v>
      </c>
      <c r="O279" s="102" t="s">
        <v>694</v>
      </c>
      <c r="P279" s="89" t="s">
        <v>746</v>
      </c>
    </row>
    <row r="280" spans="1:16" x14ac:dyDescent="0.2">
      <c r="A280" s="134"/>
      <c r="B280" s="98">
        <v>7</v>
      </c>
      <c r="C280" s="73">
        <v>95060</v>
      </c>
      <c r="D280" s="73">
        <v>95153</v>
      </c>
      <c r="E280" s="73">
        <v>24</v>
      </c>
      <c r="F280" s="73">
        <v>3.9</v>
      </c>
      <c r="G280" s="73">
        <v>24</v>
      </c>
      <c r="H280" s="73">
        <v>98</v>
      </c>
      <c r="I280" s="73">
        <v>0</v>
      </c>
      <c r="J280" s="98">
        <v>32</v>
      </c>
      <c r="K280" s="98">
        <v>8</v>
      </c>
      <c r="L280" s="98">
        <v>27</v>
      </c>
      <c r="M280" s="98">
        <v>30</v>
      </c>
      <c r="N280" s="103" t="s">
        <v>652</v>
      </c>
      <c r="O280" s="100" t="s">
        <v>730</v>
      </c>
      <c r="P280" s="103" t="s">
        <v>731</v>
      </c>
    </row>
    <row r="281" spans="1:16" x14ac:dyDescent="0.2">
      <c r="A281" s="139" t="s">
        <v>761</v>
      </c>
      <c r="B281" s="91">
        <v>1</v>
      </c>
      <c r="C281" s="67">
        <v>28863</v>
      </c>
      <c r="D281" s="67">
        <v>28891</v>
      </c>
      <c r="E281" s="67">
        <v>14</v>
      </c>
      <c r="F281" s="67">
        <v>2.1</v>
      </c>
      <c r="G281" s="67">
        <v>14</v>
      </c>
      <c r="H281" s="67">
        <v>100</v>
      </c>
      <c r="I281" s="67">
        <v>0</v>
      </c>
      <c r="J281" s="91">
        <v>55</v>
      </c>
      <c r="K281" s="91">
        <v>6</v>
      </c>
      <c r="L281" s="91">
        <v>6</v>
      </c>
      <c r="M281" s="91">
        <v>31</v>
      </c>
      <c r="N281" s="97" t="s">
        <v>492</v>
      </c>
      <c r="O281" s="65" t="s">
        <v>421</v>
      </c>
      <c r="P281" s="89" t="s">
        <v>762</v>
      </c>
    </row>
    <row r="282" spans="1:16" x14ac:dyDescent="0.2">
      <c r="A282" s="139"/>
      <c r="B282" s="91">
        <v>2</v>
      </c>
      <c r="C282" s="67">
        <v>75542</v>
      </c>
      <c r="D282" s="67">
        <v>75571</v>
      </c>
      <c r="E282" s="67">
        <v>15</v>
      </c>
      <c r="F282" s="67">
        <v>2</v>
      </c>
      <c r="G282" s="67">
        <v>15</v>
      </c>
      <c r="H282" s="67">
        <v>100</v>
      </c>
      <c r="I282" s="67">
        <v>0</v>
      </c>
      <c r="J282" s="91">
        <v>40</v>
      </c>
      <c r="K282" s="91">
        <v>0</v>
      </c>
      <c r="L282" s="91">
        <v>20</v>
      </c>
      <c r="M282" s="91">
        <v>40</v>
      </c>
      <c r="N282" s="89" t="s">
        <v>523</v>
      </c>
      <c r="O282" s="65" t="s">
        <v>509</v>
      </c>
      <c r="P282" s="89" t="s">
        <v>763</v>
      </c>
    </row>
    <row r="283" spans="1:16" x14ac:dyDescent="0.2">
      <c r="A283" s="139"/>
      <c r="B283" s="91">
        <v>3</v>
      </c>
      <c r="C283" s="67">
        <v>15503</v>
      </c>
      <c r="D283" s="67">
        <v>15538</v>
      </c>
      <c r="E283" s="67">
        <v>16</v>
      </c>
      <c r="F283" s="67">
        <v>2.2999999999999998</v>
      </c>
      <c r="G283" s="67">
        <v>16</v>
      </c>
      <c r="H283" s="67">
        <v>100</v>
      </c>
      <c r="I283" s="67">
        <v>0</v>
      </c>
      <c r="J283" s="91">
        <v>30</v>
      </c>
      <c r="K283" s="91">
        <v>11</v>
      </c>
      <c r="L283" s="91">
        <v>19</v>
      </c>
      <c r="M283" s="91">
        <v>38</v>
      </c>
      <c r="N283" s="97" t="s">
        <v>492</v>
      </c>
      <c r="O283" s="65" t="s">
        <v>528</v>
      </c>
      <c r="P283" s="89" t="s">
        <v>764</v>
      </c>
    </row>
    <row r="284" spans="1:16" ht="15" x14ac:dyDescent="0.2">
      <c r="A284" s="139"/>
      <c r="B284" s="91">
        <v>4</v>
      </c>
      <c r="C284" s="67">
        <v>55818</v>
      </c>
      <c r="D284" s="67">
        <v>55852</v>
      </c>
      <c r="E284" s="67">
        <v>16</v>
      </c>
      <c r="F284" s="67">
        <v>2.2999999999999998</v>
      </c>
      <c r="G284" s="67">
        <v>15</v>
      </c>
      <c r="H284" s="67">
        <v>95</v>
      </c>
      <c r="I284" s="67">
        <v>5</v>
      </c>
      <c r="J284" s="91">
        <v>37</v>
      </c>
      <c r="K284" s="91">
        <v>14</v>
      </c>
      <c r="L284" s="91">
        <v>5</v>
      </c>
      <c r="M284" s="91">
        <v>42</v>
      </c>
      <c r="N284" s="97" t="s">
        <v>492</v>
      </c>
      <c r="O284" s="65" t="s">
        <v>765</v>
      </c>
      <c r="P284" s="89" t="s">
        <v>766</v>
      </c>
    </row>
    <row r="285" spans="1:16" x14ac:dyDescent="0.2">
      <c r="A285" s="139"/>
      <c r="B285" s="91">
        <v>5</v>
      </c>
      <c r="C285" s="67">
        <v>7635</v>
      </c>
      <c r="D285" s="67">
        <v>7670</v>
      </c>
      <c r="E285" s="67">
        <v>18</v>
      </c>
      <c r="F285" s="67">
        <v>2</v>
      </c>
      <c r="G285" s="67">
        <v>18</v>
      </c>
      <c r="H285" s="67">
        <v>100</v>
      </c>
      <c r="I285" s="67">
        <v>0</v>
      </c>
      <c r="J285" s="91">
        <v>38</v>
      </c>
      <c r="K285" s="91">
        <v>11</v>
      </c>
      <c r="L285" s="91">
        <v>11</v>
      </c>
      <c r="M285" s="91">
        <v>38</v>
      </c>
      <c r="N285" s="97" t="s">
        <v>492</v>
      </c>
      <c r="O285" s="102" t="s">
        <v>564</v>
      </c>
      <c r="P285" s="89" t="s">
        <v>767</v>
      </c>
    </row>
    <row r="286" spans="1:16" x14ac:dyDescent="0.2">
      <c r="A286" s="139"/>
      <c r="B286" s="91">
        <v>6</v>
      </c>
      <c r="C286" s="67">
        <v>9689</v>
      </c>
      <c r="D286" s="67">
        <v>9727</v>
      </c>
      <c r="E286" s="67">
        <v>19</v>
      </c>
      <c r="F286" s="67">
        <v>2.1</v>
      </c>
      <c r="G286" s="67">
        <v>19</v>
      </c>
      <c r="H286" s="67">
        <v>100</v>
      </c>
      <c r="I286" s="67">
        <v>0</v>
      </c>
      <c r="J286" s="91">
        <v>46</v>
      </c>
      <c r="K286" s="91">
        <v>0</v>
      </c>
      <c r="L286" s="91">
        <v>5</v>
      </c>
      <c r="M286" s="91">
        <v>48</v>
      </c>
      <c r="N286" s="97" t="s">
        <v>492</v>
      </c>
      <c r="O286" s="102" t="s">
        <v>504</v>
      </c>
      <c r="P286" s="89" t="s">
        <v>768</v>
      </c>
    </row>
    <row r="287" spans="1:16" x14ac:dyDescent="0.2">
      <c r="A287" s="139"/>
      <c r="B287" s="91">
        <v>7</v>
      </c>
      <c r="C287" s="67">
        <v>115080</v>
      </c>
      <c r="D287" s="67">
        <v>115123</v>
      </c>
      <c r="E287" s="67">
        <v>21</v>
      </c>
      <c r="F287" s="67">
        <v>2.1</v>
      </c>
      <c r="G287" s="67">
        <v>21</v>
      </c>
      <c r="H287" s="67">
        <v>100</v>
      </c>
      <c r="I287" s="67">
        <v>0</v>
      </c>
      <c r="J287" s="91">
        <v>43</v>
      </c>
      <c r="K287" s="91">
        <v>18</v>
      </c>
      <c r="L287" s="91">
        <v>18</v>
      </c>
      <c r="M287" s="91">
        <v>20</v>
      </c>
      <c r="N287" s="89" t="s">
        <v>186</v>
      </c>
      <c r="O287" s="65" t="s">
        <v>597</v>
      </c>
      <c r="P287" s="89" t="s">
        <v>769</v>
      </c>
    </row>
    <row r="288" spans="1:16" x14ac:dyDescent="0.2">
      <c r="A288" s="139"/>
      <c r="B288" s="91">
        <v>8</v>
      </c>
      <c r="C288" s="67">
        <v>117758</v>
      </c>
      <c r="D288" s="67">
        <v>117799</v>
      </c>
      <c r="E288" s="67">
        <v>21</v>
      </c>
      <c r="F288" s="67">
        <v>2</v>
      </c>
      <c r="G288" s="67">
        <v>21</v>
      </c>
      <c r="H288" s="67">
        <v>100</v>
      </c>
      <c r="I288" s="67">
        <v>0</v>
      </c>
      <c r="J288" s="91">
        <v>57</v>
      </c>
      <c r="K288" s="91">
        <v>19</v>
      </c>
      <c r="L288" s="91">
        <v>19</v>
      </c>
      <c r="M288" s="91">
        <v>4</v>
      </c>
      <c r="N288" s="89" t="s">
        <v>743</v>
      </c>
      <c r="O288" s="65" t="s">
        <v>597</v>
      </c>
      <c r="P288" s="89" t="s">
        <v>770</v>
      </c>
    </row>
    <row r="289" spans="1:16" x14ac:dyDescent="0.2">
      <c r="A289" s="134"/>
      <c r="B289" s="98">
        <v>9</v>
      </c>
      <c r="C289" s="73">
        <v>84469</v>
      </c>
      <c r="D289" s="73">
        <v>84521</v>
      </c>
      <c r="E289" s="73">
        <v>26</v>
      </c>
      <c r="F289" s="73">
        <v>2</v>
      </c>
      <c r="G289" s="73">
        <v>26</v>
      </c>
      <c r="H289" s="73">
        <v>100</v>
      </c>
      <c r="I289" s="73">
        <v>0</v>
      </c>
      <c r="J289" s="98">
        <v>33</v>
      </c>
      <c r="K289" s="98">
        <v>0</v>
      </c>
      <c r="L289" s="98">
        <v>7</v>
      </c>
      <c r="M289" s="98">
        <v>58</v>
      </c>
      <c r="N289" s="101" t="s">
        <v>492</v>
      </c>
      <c r="O289" s="104" t="s">
        <v>771</v>
      </c>
      <c r="P289" s="103" t="s">
        <v>772</v>
      </c>
    </row>
  </sheetData>
  <mergeCells count="24">
    <mergeCell ref="A145:A156"/>
    <mergeCell ref="A1:E1"/>
    <mergeCell ref="N3:O3"/>
    <mergeCell ref="A4:A9"/>
    <mergeCell ref="A10:A14"/>
    <mergeCell ref="A15:A29"/>
    <mergeCell ref="A30:A42"/>
    <mergeCell ref="A43:A55"/>
    <mergeCell ref="A56:A67"/>
    <mergeCell ref="A68:A93"/>
    <mergeCell ref="A94:A123"/>
    <mergeCell ref="A124:A144"/>
    <mergeCell ref="A281:A289"/>
    <mergeCell ref="A157:A178"/>
    <mergeCell ref="A179:A189"/>
    <mergeCell ref="A190:A210"/>
    <mergeCell ref="A211:A218"/>
    <mergeCell ref="A219:A229"/>
    <mergeCell ref="A230:A238"/>
    <mergeCell ref="A239:A245"/>
    <mergeCell ref="A246:A253"/>
    <mergeCell ref="A254:A262"/>
    <mergeCell ref="A263:A273"/>
    <mergeCell ref="A274:A28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4.25" x14ac:dyDescent="0.2"/>
  <cols>
    <col min="2" max="2" width="67.625" customWidth="1"/>
    <col min="3" max="3" width="12.125" bestFit="1" customWidth="1"/>
  </cols>
  <sheetData>
    <row r="1" spans="1:3" ht="15.75" x14ac:dyDescent="0.2">
      <c r="A1" s="118" t="s">
        <v>815</v>
      </c>
      <c r="B1" s="118"/>
      <c r="C1" s="118"/>
    </row>
    <row r="3" spans="1:3" ht="15" x14ac:dyDescent="0.25">
      <c r="A3" s="21" t="s">
        <v>773</v>
      </c>
      <c r="B3" s="21" t="s">
        <v>774</v>
      </c>
      <c r="C3" s="21" t="s">
        <v>775</v>
      </c>
    </row>
    <row r="4" spans="1:3" ht="60" x14ac:dyDescent="0.25">
      <c r="A4" s="105">
        <v>1</v>
      </c>
      <c r="B4" s="106" t="s">
        <v>776</v>
      </c>
      <c r="C4" s="2" t="s">
        <v>777</v>
      </c>
    </row>
    <row r="5" spans="1:3" ht="45" x14ac:dyDescent="0.25">
      <c r="A5" s="105">
        <v>2</v>
      </c>
      <c r="B5" s="106" t="s">
        <v>778</v>
      </c>
      <c r="C5" s="2" t="s">
        <v>794</v>
      </c>
    </row>
    <row r="6" spans="1:3" ht="30" x14ac:dyDescent="0.25">
      <c r="A6" s="105">
        <v>3</v>
      </c>
      <c r="B6" s="106" t="s">
        <v>781</v>
      </c>
      <c r="C6" s="2" t="s">
        <v>794</v>
      </c>
    </row>
    <row r="7" spans="1:3" ht="60" x14ac:dyDescent="0.25">
      <c r="A7" s="105">
        <v>4</v>
      </c>
      <c r="B7" s="106" t="s">
        <v>782</v>
      </c>
      <c r="C7" s="2" t="s">
        <v>792</v>
      </c>
    </row>
    <row r="8" spans="1:3" ht="30" x14ac:dyDescent="0.25">
      <c r="A8" s="105">
        <v>5</v>
      </c>
      <c r="B8" s="106" t="s">
        <v>784</v>
      </c>
      <c r="C8" s="2" t="s">
        <v>779</v>
      </c>
    </row>
    <row r="9" spans="1:3" ht="30" x14ac:dyDescent="0.25">
      <c r="A9" s="105">
        <v>6</v>
      </c>
      <c r="B9" s="106" t="s">
        <v>785</v>
      </c>
      <c r="C9" s="2" t="s">
        <v>779</v>
      </c>
    </row>
    <row r="10" spans="1:3" ht="30" x14ac:dyDescent="0.25">
      <c r="A10" s="107">
        <v>7</v>
      </c>
      <c r="B10" s="108" t="s">
        <v>786</v>
      </c>
      <c r="C10" s="109" t="s">
        <v>779</v>
      </c>
    </row>
    <row r="11" spans="1:3" ht="75" x14ac:dyDescent="0.25">
      <c r="A11" s="105">
        <v>8</v>
      </c>
      <c r="B11" s="110" t="s">
        <v>787</v>
      </c>
      <c r="C11" s="111" t="s">
        <v>780</v>
      </c>
    </row>
    <row r="12" spans="1:3" ht="30" x14ac:dyDescent="0.25">
      <c r="A12" s="107">
        <v>9</v>
      </c>
      <c r="B12" s="110" t="s">
        <v>788</v>
      </c>
      <c r="C12" s="111" t="s">
        <v>783</v>
      </c>
    </row>
    <row r="13" spans="1:3" ht="45" x14ac:dyDescent="0.25">
      <c r="A13" s="105">
        <v>10</v>
      </c>
      <c r="B13" s="110" t="s">
        <v>789</v>
      </c>
      <c r="C13" s="111" t="s">
        <v>791</v>
      </c>
    </row>
    <row r="14" spans="1:3" ht="15" x14ac:dyDescent="0.25">
      <c r="A14" s="107">
        <v>11</v>
      </c>
      <c r="B14" s="110" t="s">
        <v>795</v>
      </c>
      <c r="C14" s="111" t="s">
        <v>783</v>
      </c>
    </row>
    <row r="15" spans="1:3" ht="30" x14ac:dyDescent="0.25">
      <c r="A15" s="105">
        <v>12</v>
      </c>
      <c r="B15" s="110" t="s">
        <v>796</v>
      </c>
      <c r="C15" s="111" t="s">
        <v>790</v>
      </c>
    </row>
    <row r="16" spans="1:3" ht="17.25" customHeight="1" x14ac:dyDescent="0.25">
      <c r="A16" s="107">
        <v>13</v>
      </c>
      <c r="B16" s="110" t="s">
        <v>797</v>
      </c>
      <c r="C16" s="111" t="s">
        <v>783</v>
      </c>
    </row>
    <row r="17" spans="1:3" ht="15" x14ac:dyDescent="0.25">
      <c r="A17" s="112">
        <v>14</v>
      </c>
      <c r="B17" s="113" t="s">
        <v>793</v>
      </c>
      <c r="C17" s="114" t="s">
        <v>783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2025-03-05T08:37:43Z</dcterms:modified>
</cp:coreProperties>
</file>