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Additional information/"/>
    </mc:Choice>
  </mc:AlternateContent>
  <xr:revisionPtr revIDLastSave="0" documentId="8_{F3FCC375-F6B1-46C9-8FD4-74081AB7825E}" xr6:coauthVersionLast="47" xr6:coauthVersionMax="47" xr10:uidLastSave="{00000000-0000-0000-0000-000000000000}"/>
  <bookViews>
    <workbookView xWindow="-108" yWindow="-108" windowWidth="23256" windowHeight="12576" xr2:uid="{F6241585-E885-48A4-A41D-8CC4F064416C}"/>
  </bookViews>
  <sheets>
    <sheet name="Data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6" i="1" l="1"/>
  <c r="F215" i="1"/>
  <c r="F214" i="1"/>
  <c r="F213" i="1"/>
  <c r="F212" i="1"/>
  <c r="F206" i="1"/>
  <c r="F205" i="1"/>
  <c r="F204" i="1"/>
  <c r="F202" i="1"/>
  <c r="F200" i="1"/>
  <c r="F198" i="1"/>
  <c r="F197" i="1"/>
  <c r="F195" i="1"/>
  <c r="F194" i="1"/>
  <c r="F192" i="1"/>
  <c r="F191" i="1"/>
  <c r="F190" i="1"/>
  <c r="F189" i="1"/>
  <c r="F186" i="1"/>
  <c r="F184" i="1"/>
  <c r="F183" i="1"/>
  <c r="F182" i="1"/>
  <c r="F181" i="1"/>
  <c r="F180" i="1"/>
  <c r="F179" i="1"/>
  <c r="F178" i="1"/>
  <c r="F176" i="1"/>
  <c r="F174" i="1"/>
  <c r="F172" i="1"/>
  <c r="F168" i="1"/>
  <c r="F167" i="1"/>
  <c r="F159" i="1"/>
  <c r="F158" i="1"/>
  <c r="F157" i="1"/>
  <c r="F156" i="1"/>
  <c r="F155" i="1"/>
  <c r="F154" i="1"/>
  <c r="F153" i="1"/>
  <c r="F152" i="1"/>
  <c r="F150" i="1"/>
  <c r="F149" i="1"/>
  <c r="F148" i="1"/>
  <c r="F147" i="1"/>
  <c r="F146" i="1"/>
  <c r="F145" i="1"/>
  <c r="F144" i="1"/>
  <c r="F139" i="1"/>
  <c r="F138" i="1"/>
  <c r="F135" i="1"/>
  <c r="F134" i="1"/>
  <c r="F133" i="1"/>
  <c r="F129" i="1"/>
  <c r="F127" i="1"/>
  <c r="F124" i="1"/>
  <c r="F123" i="1"/>
  <c r="F121" i="1"/>
  <c r="F120" i="1"/>
  <c r="F119" i="1"/>
  <c r="F117" i="1"/>
  <c r="F116" i="1"/>
  <c r="F114" i="1"/>
  <c r="F112" i="1"/>
  <c r="F111" i="1"/>
  <c r="F105" i="1"/>
  <c r="F104" i="1"/>
  <c r="F97" i="1"/>
  <c r="F91" i="1"/>
  <c r="F88" i="1"/>
  <c r="F87" i="1"/>
  <c r="F86" i="1"/>
  <c r="F85" i="1"/>
  <c r="F84" i="1"/>
  <c r="F80" i="1"/>
  <c r="F74" i="1"/>
  <c r="F72" i="1"/>
  <c r="F69" i="1"/>
  <c r="F66" i="1"/>
  <c r="F57" i="1"/>
  <c r="F54" i="1"/>
  <c r="F50" i="1"/>
  <c r="F49" i="1"/>
  <c r="F45" i="1"/>
  <c r="F44" i="1"/>
  <c r="F43" i="1"/>
  <c r="F40" i="1"/>
  <c r="F39" i="1"/>
  <c r="F37" i="1"/>
  <c r="F35" i="1"/>
  <c r="F20" i="1"/>
  <c r="F10" i="1"/>
  <c r="F5" i="1"/>
</calcChain>
</file>

<file path=xl/sharedStrings.xml><?xml version="1.0" encoding="utf-8"?>
<sst xmlns="http://schemas.openxmlformats.org/spreadsheetml/2006/main" count="754" uniqueCount="678">
  <si>
    <t>TF family</t>
  </si>
  <si>
    <t>BaRTv2 ID</t>
  </si>
  <si>
    <t>Pannzer annotation</t>
  </si>
  <si>
    <t>log2FC</t>
  </si>
  <si>
    <t>ID Arabidopsis</t>
  </si>
  <si>
    <t>Gene name</t>
  </si>
  <si>
    <t>AP2</t>
  </si>
  <si>
    <t>BaRT2v18chr2HG106430</t>
  </si>
  <si>
    <t>AP2-like ethylene-responsive transcription factor PLT2;AP2-like factor, ANT lineage;AP2-like ethylene-responsive transcription factor AIL5;AP2-like ethylene-responsive transcription factor PLT1</t>
  </si>
  <si>
    <t>AT1G51190</t>
  </si>
  <si>
    <t>PLT2</t>
  </si>
  <si>
    <t>BaRT2v18chr4HG205400</t>
  </si>
  <si>
    <t>AP2 domain containing protein, expressed;AP2-like ethylene-responsive transcription factor ANT;AP2-like ethylene-responsive transcription factor CRL5;AP2 transcription factor</t>
  </si>
  <si>
    <t>AT4G37750</t>
  </si>
  <si>
    <t>ANT</t>
  </si>
  <si>
    <t>BaRT2v18chr7HG384150</t>
  </si>
  <si>
    <t>AP2-EREBP transcription factor;Floral homeotic protein APETALA 2</t>
  </si>
  <si>
    <t>AT5G67180</t>
  </si>
  <si>
    <t>BaRT2v18chr1HG026720</t>
  </si>
  <si>
    <t>AP2/ERF domain-containing protein;Dwarf &amp; irregular leaf1;AP2 domain transcription factor;AP2-like ethylene-responsive transcription factor</t>
  </si>
  <si>
    <t>AT2G41710</t>
  </si>
  <si>
    <t>B3</t>
  </si>
  <si>
    <t>BaRT2v18chr2HG050320</t>
  </si>
  <si>
    <t>TF-B3 domain-containing protein</t>
  </si>
  <si>
    <t>AT5G42700</t>
  </si>
  <si>
    <t>BaRT2v18chr2HG062480</t>
  </si>
  <si>
    <t>AT3G19184</t>
  </si>
  <si>
    <t>BaRT2v18chr2HG064480</t>
  </si>
  <si>
    <t>AP2/B3-like transcriptional factor family protein, putative;TF-B3 domain-containing protein;B3 domain-containing protein;ABI3VP1 transcription factor</t>
  </si>
  <si>
    <t>BaRT2v18chr3HG146510</t>
  </si>
  <si>
    <t>ABI3VP1 transcription factor (Fragment);TF-B3 domain-containing protein;B3 domain-containing protein LFL1</t>
  </si>
  <si>
    <t>AT1G28300</t>
  </si>
  <si>
    <t>BaRT2v18chr3HG161790</t>
  </si>
  <si>
    <t>Transcription factor VP-1 homologue;TF-B3 domain-containing protein;Regulatory protein viviparous-1;B3 domain-containing protein VP1;ABA INSENSITIVE 3-2 (Fragment);B3 domain-containing transcription factor ABI3</t>
  </si>
  <si>
    <t>AT3G24650</t>
  </si>
  <si>
    <t>ABI3</t>
  </si>
  <si>
    <t>BaRT2v18chr4HG182510</t>
  </si>
  <si>
    <t>B3 domain-containing protein</t>
  </si>
  <si>
    <t>AT3G18990</t>
  </si>
  <si>
    <t>VRN1</t>
  </si>
  <si>
    <t>BaRT2v18chr4HG212550</t>
  </si>
  <si>
    <t>ABIVP1 transcription factor (Fragment);TF-B3 domain-containing protein;B3 domain-containing protein</t>
  </si>
  <si>
    <t>BaRT2v18chr5HG230820</t>
  </si>
  <si>
    <t>AT4G33280</t>
  </si>
  <si>
    <t>BaRT2v18chr5HG256900</t>
  </si>
  <si>
    <t>TF-B3 domain-containing protein;B3 domain-containing protein</t>
  </si>
  <si>
    <t>AT4G00920</t>
  </si>
  <si>
    <t>BaRT2v18chr7HG333370</t>
  </si>
  <si>
    <t>TF-B3 domain-containing protein;B3 domain-containing protein;ABI3VP1 transcription factor</t>
  </si>
  <si>
    <t>BaRT2v18chr7HG344370</t>
  </si>
  <si>
    <t>bHLH</t>
  </si>
  <si>
    <t>BaRT2v18chr2HG056140</t>
  </si>
  <si>
    <t>Transcription factor bHLH47;Amelogenin like protein;BHLH domain-containing protein;Transcription factor BHLH062</t>
  </si>
  <si>
    <t>AT5G54680</t>
  </si>
  <si>
    <t>ILR3</t>
  </si>
  <si>
    <t>BaRT2v18chr2HG067660</t>
  </si>
  <si>
    <t>BHLH domain-containing protein;Transcription factor bHLH84;Transcription factor bHLH54</t>
  </si>
  <si>
    <t>AT5G43175</t>
  </si>
  <si>
    <t>BaRT2v18chr2HG077710</t>
  </si>
  <si>
    <t>BHLH domain-containing protein;Transcription factor PIF5;Transcription factor PIF3;Transcription factor PHYTOCHROME INTERACTING FACTOR-LIKE 13</t>
  </si>
  <si>
    <t>AT3G59060</t>
  </si>
  <si>
    <t>BaRT2v18chr2HG080190</t>
  </si>
  <si>
    <t>DNA binding like;Basic helix-loop-helix (BHLH) DNA-binding superfamily protein;Transcription factor BHLH6;BHLH domain-containing protein;Transcription factor bHLH35</t>
  </si>
  <si>
    <t>AT5G57150</t>
  </si>
  <si>
    <t>BaRT2v18chr3HG115090</t>
  </si>
  <si>
    <t>BHLH domain-containing protein;Transcription factor bHLH36</t>
  </si>
  <si>
    <t>AT4G20970</t>
  </si>
  <si>
    <t>BaRT2v18chr3HG115110</t>
  </si>
  <si>
    <t>BHLH domain-containing protein;transcription factor bHLH162;Transcription factor bHLH167</t>
  </si>
  <si>
    <t>BaRT2v18chr3HG124270</t>
  </si>
  <si>
    <t>BHLH domain-containing protein;Transcription factor bHLH30</t>
  </si>
  <si>
    <t>AT1G68810</t>
  </si>
  <si>
    <t>BaRT2v18chr3HG132600</t>
  </si>
  <si>
    <t>BHLH domain-containing protein;Transcription factor bHLH93;Transcription factor bHLH61</t>
  </si>
  <si>
    <t>AT5G10570</t>
  </si>
  <si>
    <t>BaRT2v18chr3HG152090</t>
  </si>
  <si>
    <t>BHLH domain-containing protein;Transcription factor bHLH103;Transcription factor bHLH123 (Fragment);Transcription factor bHLH112</t>
  </si>
  <si>
    <t>AT1G61660</t>
  </si>
  <si>
    <t>BaRT2v18chr4HG176180</t>
  </si>
  <si>
    <t>BHLH domain-containing protein;Transcription factor bHLH28;Transcription factor bHLH25</t>
  </si>
  <si>
    <t>AT2G22750</t>
  </si>
  <si>
    <t>BaRT2v18chr4HG176200</t>
  </si>
  <si>
    <t>Transcription factor bHLH28;BHLH domain-containing protein;Transcription factor bHLH25</t>
  </si>
  <si>
    <t>AT2G46510</t>
  </si>
  <si>
    <t>AIB</t>
  </si>
  <si>
    <t>BaRT2v18chr4HG179220</t>
  </si>
  <si>
    <t>BHLH domain-containing protein;Transcription factor ICE1;Inducer of CBF expression;Helix-loop-helix DNA-binding domain containing protein, expressed</t>
  </si>
  <si>
    <t>AT3G26744</t>
  </si>
  <si>
    <t>ICE1</t>
  </si>
  <si>
    <t>BaRT2v18chr4HG179740</t>
  </si>
  <si>
    <t>BHLH domain-containing protein;Symbiotic ammonium transporter;Transcription factor bHLH25;Helix-loop-helix DNA-binding domain containing protein, expressed</t>
  </si>
  <si>
    <t>AT2G22770</t>
  </si>
  <si>
    <t>NAI1</t>
  </si>
  <si>
    <t>BaRT2v18chr4HG182420</t>
  </si>
  <si>
    <t>BaRT2v18chr4HG211070</t>
  </si>
  <si>
    <t>BHLH domain-containing protein;transcription factor PRE3-like</t>
  </si>
  <si>
    <t>AT1G26945</t>
  </si>
  <si>
    <t>KDR</t>
  </si>
  <si>
    <t>BaRT2v18chr4HG214520</t>
  </si>
  <si>
    <t>BHLH domain-containing protein;Transcription factor bHLH61</t>
  </si>
  <si>
    <t>BaRT2v18chr5HG228210</t>
  </si>
  <si>
    <t>BaRT2v18chr5HG268950</t>
  </si>
  <si>
    <t>Transcription factor PIF4;Helix-loop-helix DNA-binding domain containing protein, expressed;Phytochrome-interacting factor 4;Transcription factor PHYTOCHROME INTERACTING FACTOR-LIKE 13;Phytochrome-interacting factor-4;Transcription factor PIF5;BHLH domain-containing protein</t>
  </si>
  <si>
    <t>BaRT2v18chr6HG305650</t>
  </si>
  <si>
    <t>BHLH domain-containing protein;Transcription factor bHLH128;transcription factor bHLH129 isoform X1</t>
  </si>
  <si>
    <t>AT1G05805</t>
  </si>
  <si>
    <t>BaRT2v18chr6HG313530</t>
  </si>
  <si>
    <t>BHLH domain-containing protein;Transcription factor bHLH086;Transcription factor bHLH83</t>
  </si>
  <si>
    <t>AT5G37800</t>
  </si>
  <si>
    <t>BaRT2v18chr6HG315050</t>
  </si>
  <si>
    <t>BHLH domain-containing protein;transcription factor BIM1 isoform X8;Transcription factor BIM3;Transcription factor BIM2-like isoform X2</t>
  </si>
  <si>
    <t>AT5G08130</t>
  </si>
  <si>
    <t>BIM1</t>
  </si>
  <si>
    <t>BaRT2v18chr7HG341040</t>
  </si>
  <si>
    <t>BHLH domain-containing protein;Transcription factor bHLH69;Transcription factor bHLH82</t>
  </si>
  <si>
    <t>AT2G24260</t>
  </si>
  <si>
    <t>BaRT2v18chr7HG349480</t>
  </si>
  <si>
    <t>BHLH domain-containing protein;Transcription factor bHLH83;Putative transcription factor bHLH086</t>
  </si>
  <si>
    <t>BaRT2v18chr7HG354070</t>
  </si>
  <si>
    <t>BHLH domain-containing protein;Transcription factor bHLH137</t>
  </si>
  <si>
    <t>AT5G50915</t>
  </si>
  <si>
    <t>bZIP</t>
  </si>
  <si>
    <t>BaRT2v18chr1HG033120</t>
  </si>
  <si>
    <t>Basic leucine zipper 23;Transcription factor TGA3;BZIP domain-containing protein</t>
  </si>
  <si>
    <t>AT4G35040</t>
  </si>
  <si>
    <t>bZIP19</t>
  </si>
  <si>
    <t>BaRT2v18chr1HG033690</t>
  </si>
  <si>
    <t>BZIP domain-containing protein;ABSCISIC ACID-INSENSITIVE 5-like protein 2</t>
  </si>
  <si>
    <t>AT3G56850</t>
  </si>
  <si>
    <t>BaRT2v18chr1HG046320</t>
  </si>
  <si>
    <t>Common plant regulatory factor 1;MFMR domain-containing protein;G-box-binding factor 3;G-box binding factor;BZIP domain-containing protein</t>
  </si>
  <si>
    <t>AT4G01120</t>
  </si>
  <si>
    <t>BaRT2v18chr3HG149650</t>
  </si>
  <si>
    <t>Putative transcription factor PosF21;basic leucine zipper 61-like;Basic leucine zipper 61;BZIP-type transcription factor;BZIP domain-containing protein</t>
  </si>
  <si>
    <t>AT3G58120</t>
  </si>
  <si>
    <t>BaRT2v18chr3HG156370</t>
  </si>
  <si>
    <t>ABA response element binding factor;Protein ABSCISIC ACID-INSENSITIVE 5;bZIP transcription factor ABI5 homolog;BZIP domain-containing protein</t>
  </si>
  <si>
    <t>AT4G34000</t>
  </si>
  <si>
    <t>ABF3</t>
  </si>
  <si>
    <t>BaRT2v18chr4HG198320</t>
  </si>
  <si>
    <t>Ocs element-binding factor 1;BZIP domain-containing protein</t>
  </si>
  <si>
    <t>AT5G49450</t>
  </si>
  <si>
    <t>bZIP1</t>
  </si>
  <si>
    <t>BaRT2v18chr4HG215690</t>
  </si>
  <si>
    <t>Basic-leucine zipper (BZIP) transcription factor family protein;probable transcription factor PosF21;Transcription factor RF2b;Transcription factor RF2a;BZIP domain-containing protein</t>
  </si>
  <si>
    <t>AT2G21230</t>
  </si>
  <si>
    <t>BaRT2v18chr5HG226660</t>
  </si>
  <si>
    <t>light-inducible protein CPRF2-like;Light-inducible protein CPRF2-like isoform X2;Basic leucine zipper 25;BZIP domain-containing protein;Light-inducible protein CPRF2</t>
  </si>
  <si>
    <t>AT3G54620</t>
  </si>
  <si>
    <t>BaRT2v18chr5HG239120</t>
  </si>
  <si>
    <t>Transcription factor RF2b;Transcription factor RF2a;Basic leucine zipper 61;BZIP domain-containing protein</t>
  </si>
  <si>
    <t>BaRT2v18chr5HG243540</t>
  </si>
  <si>
    <t>Ocs element-binding factor 1;BZIP-type transcription factor (Fragment);BZIP domain-containing protein</t>
  </si>
  <si>
    <t>AT2G18160</t>
  </si>
  <si>
    <t>bZIP2</t>
  </si>
  <si>
    <t>BaRT2v18chr5HG273130</t>
  </si>
  <si>
    <t>G-box-binding factor 1;BZIP domain-containing protein</t>
  </si>
  <si>
    <t>AT2G46270</t>
  </si>
  <si>
    <t>GBF3</t>
  </si>
  <si>
    <t>C2H2</t>
  </si>
  <si>
    <t>BaRT2v18chr1HG003570</t>
  </si>
  <si>
    <t>Zinc finger protein ZAT5;C2H2-type domain-containing protein</t>
  </si>
  <si>
    <t>AT2G28200</t>
  </si>
  <si>
    <t>BaRT2v18chr2HG079590</t>
  </si>
  <si>
    <t>probable transcriptional regulator RABBIT EARS;Transcriptional regulator SUPERMAN-like;C2H2-type domain-containing protein</t>
  </si>
  <si>
    <t>AT5G06070</t>
  </si>
  <si>
    <t>BaRT2v18chr3HG152190</t>
  </si>
  <si>
    <t>Transcriptional activator HAA1;Zinc finger and BTB domain-containing 16;C2H2-type domain-containing protein</t>
  </si>
  <si>
    <t>AT5G54630</t>
  </si>
  <si>
    <t>BaRT2v18chr4HG200920</t>
  </si>
  <si>
    <t>AT2G37430</t>
  </si>
  <si>
    <t>ZAT11</t>
  </si>
  <si>
    <t>BaRT2v18chr4HG208310</t>
  </si>
  <si>
    <t>Protein indeterminate-domain like;Ovo transcription factor;C2H2-type domain-containing protein;Protein indeterminate-domain 1;Zinc finger protein MAGPIE</t>
  </si>
  <si>
    <t>AT3G50700</t>
  </si>
  <si>
    <t>BaRT2v18chr5HG228900</t>
  </si>
  <si>
    <t>AT4G16610</t>
  </si>
  <si>
    <t>BaRT2v18chr5HG248320</t>
  </si>
  <si>
    <t>Zinc finger protein 2;C2H2-type domain-containing protein</t>
  </si>
  <si>
    <t>AT1G66140</t>
  </si>
  <si>
    <t>ZFP4</t>
  </si>
  <si>
    <t>BaRT2v18chr5HG274820</t>
  </si>
  <si>
    <t>Zinc finger protein ZAT11</t>
  </si>
  <si>
    <t>BaRT2v18chr5HG274940</t>
  </si>
  <si>
    <t>Zinc finger protein ZAT12</t>
  </si>
  <si>
    <t>BaRT2v18chr6HG302870</t>
  </si>
  <si>
    <t>zinc finger transcription factor YY1;Transcription factor YY2;TFIIH C1-like domain containing protein</t>
  </si>
  <si>
    <t>AT4G06634</t>
  </si>
  <si>
    <t>YY1</t>
  </si>
  <si>
    <t>BaRT2v18chr7HG355470</t>
  </si>
  <si>
    <t>AT5G57520</t>
  </si>
  <si>
    <t>ZFP2</t>
  </si>
  <si>
    <t>BaRT2v18chr7HG358800</t>
  </si>
  <si>
    <t>MBD domain-containing protein;Methyl-CpG-binding domain-containing protein 8</t>
  </si>
  <si>
    <t>N/A</t>
  </si>
  <si>
    <t>BaRT2v18chr3HG124750</t>
  </si>
  <si>
    <t>Zinc finger CCCH domain-containing protein 2;DNA-binding with one finger protein (Fragment);C3H transcription factor</t>
  </si>
  <si>
    <t>AT4G29190</t>
  </si>
  <si>
    <t>OZF2</t>
  </si>
  <si>
    <t>BaRT2v18chr5HG235910</t>
  </si>
  <si>
    <t>zinc finger CCCH domain-containing protein ZFN-like isoform X1</t>
  </si>
  <si>
    <t>AT5G16540</t>
  </si>
  <si>
    <t>BaRT2v18chr6HG294590</t>
  </si>
  <si>
    <t>C3H1-type domain-containing protein</t>
  </si>
  <si>
    <t>AT1G30460</t>
  </si>
  <si>
    <t>CPSF30</t>
  </si>
  <si>
    <t>CO-like</t>
  </si>
  <si>
    <t>BaRT2v18chr2HG090200</t>
  </si>
  <si>
    <t>C2C2-CO-like transcription factor;CONSTANS-like protein-like protein;Zinc finger protein CONSTANS-LIKE 5;COLD</t>
  </si>
  <si>
    <t>AT5G15840</t>
  </si>
  <si>
    <t>CO</t>
  </si>
  <si>
    <t>BaRT2v18chr4HG178590</t>
  </si>
  <si>
    <t>CCT motif family protein, expressed;C2C2-CO-like transcription factor;NADH2 dehydrogenase family protein;CONSTANS-like protein-like protein;zinc finger protein CONSTANS-LIKE 16-like</t>
  </si>
  <si>
    <t>AT1G25440</t>
  </si>
  <si>
    <t>BaRT2v18chr7HG339590</t>
  </si>
  <si>
    <t>Orphans transcription factor;Zinc finger protein CONSTANS-LIKE 4;COLG</t>
  </si>
  <si>
    <t>AT5G15850</t>
  </si>
  <si>
    <t>COL1</t>
  </si>
  <si>
    <t>CPP</t>
  </si>
  <si>
    <t>BaRT2v18chr3HG150070</t>
  </si>
  <si>
    <t>CPP transcription factor;CRC domain-containing protein;Tesmin/TSO1-like CXC domain-containing protein;Putative transcription factor Tesmin family</t>
  </si>
  <si>
    <t>AT4G29000</t>
  </si>
  <si>
    <t>DBB</t>
  </si>
  <si>
    <t>BaRT2v18chr2HG089530</t>
  </si>
  <si>
    <t>COL domain class transcription factor;B-box zinc finger protein 24;Orphans transcription factor (Fragment);Salt tolerance protein</t>
  </si>
  <si>
    <t>AT2G31380</t>
  </si>
  <si>
    <t>Dof</t>
  </si>
  <si>
    <t>BaRT2v18chr1HG020280</t>
  </si>
  <si>
    <t>C2C2-DOF transcription factor (Fragment);Dof zinc finger protein PBF;Dof-type domain-containing protein</t>
  </si>
  <si>
    <t>AT2G46590</t>
  </si>
  <si>
    <t>DAG2</t>
  </si>
  <si>
    <t>E2F/DP</t>
  </si>
  <si>
    <t>BaRT2v18chr6HG317740</t>
  </si>
  <si>
    <t>Transcription factor E2F7</t>
  </si>
  <si>
    <t>AT3G01330</t>
  </si>
  <si>
    <t>EIL</t>
  </si>
  <si>
    <t>BaRT2v18chr2HG086440</t>
  </si>
  <si>
    <t>Ethylene-insensitive protein 3;EIL transcription factor;ETHYLENE INSENSITIVE 3-like 5 protein</t>
  </si>
  <si>
    <t>AT3G20770</t>
  </si>
  <si>
    <t>EIN3</t>
  </si>
  <si>
    <t>ERF</t>
  </si>
  <si>
    <t>BaRT2v18chr1HG028050</t>
  </si>
  <si>
    <t>AP2/ERF domain-containing protein;Ethylene-responsive transcription factor RAP2-3;Ethylene response factor</t>
  </si>
  <si>
    <t>AT2G47520</t>
  </si>
  <si>
    <t>ERF71</t>
  </si>
  <si>
    <t>BaRT2v18chr1HG037600</t>
  </si>
  <si>
    <t>Ethylene-responsive transcription factor ERF112;Ethylene-responsive transcription factor ABR1;AP2/ERF domain-containing protein</t>
  </si>
  <si>
    <t>AT5G07310</t>
  </si>
  <si>
    <t>BaRT2v18chr1HG045280</t>
  </si>
  <si>
    <t>AP2/ERF domain-containing protein;Pathoproteinsis-related proteins transcriptional activator PTI5;Ethylene-responsive transcription factor 1B;Transcription factor ERF16</t>
  </si>
  <si>
    <t>AT1G03800</t>
  </si>
  <si>
    <t>ERF10</t>
  </si>
  <si>
    <t>BaRT2v18chr2HG082520</t>
  </si>
  <si>
    <t>Ethylene-responsive transcription factor LEP;AP2/ERF domain-containing protein</t>
  </si>
  <si>
    <t>AT1G28160</t>
  </si>
  <si>
    <t>BaRT2v18chr2HG106120</t>
  </si>
  <si>
    <t>Ethylene-responsive transcription factor ERF003;AP2/ERF domain-containing protein;Ethylene response factor;Ethylene-responsive transcription factor</t>
  </si>
  <si>
    <t>AT5G25190</t>
  </si>
  <si>
    <t>BaRT2v18chr3HG128410</t>
  </si>
  <si>
    <t>Putative dehydration-responsive element-binding protein 3-like;Ethylene-responsive transcription factor ERF035;Ethylene-responsive transcription factor ERF043;Dehydration-responsive element-binding protein 3;AP2/ERF domain-containing protein;Ethylene-responsive transcription factor TINY</t>
  </si>
  <si>
    <t>AT1G77200</t>
  </si>
  <si>
    <t>BaRT2v18chr3HG155570</t>
  </si>
  <si>
    <t>Ethylene response factor 6 (Fragment);Ethylene-responsive transcription factor ERF112;Ethylene-responsive transcription factor;F-box domain containing protein, expressed;AP2/ERF domain-containing protein;Putative AP2/EREBP transcription factor superfamily protein</t>
  </si>
  <si>
    <t>AT2G33710</t>
  </si>
  <si>
    <t>BaRT2v18chr4HG183230</t>
  </si>
  <si>
    <t>AP2 domain containing protein, expressed;AP2/ERF domain-containing protein;ethylene-responsive transcription factor ERF021-like;Dehydration-responsive element-binding protein 1D</t>
  </si>
  <si>
    <t>AT1G71450</t>
  </si>
  <si>
    <t>BaRT2v18chr4HG197760</t>
  </si>
  <si>
    <t>AP2-like ethylene-responsive transcription factor BBM2;AP2-like ethylene-responsive transcription factor AIL5</t>
  </si>
  <si>
    <t>AT5G65510</t>
  </si>
  <si>
    <t>BaRT2v18chr5HG235500</t>
  </si>
  <si>
    <t>Ethylene-responsive transcription factor ERF110;AP2/ERF domain-containing protein;ethylene-responsive transcription factor ERF110-like</t>
  </si>
  <si>
    <t>AT5G50080</t>
  </si>
  <si>
    <t>BaRT2v18chr5HG248880</t>
  </si>
  <si>
    <t>AP2 domain-containing transcription factor;AP2-like ethylene-responsive transcription factor</t>
  </si>
  <si>
    <t>AT1G16060</t>
  </si>
  <si>
    <t>BaRT2v18chr5HG258080</t>
  </si>
  <si>
    <t>Dehydration-responsive element-binding protein 1B;CBF protein 4;Dehydration-responsive element-binding protein 1;Putative DRE-binding protein DREB1;AP2/ERF domain-containing protein;C-repeat binding factor</t>
  </si>
  <si>
    <t>AT1G63030</t>
  </si>
  <si>
    <t>BaRT2v18chr5HG258400</t>
  </si>
  <si>
    <t>Ethylene-responsive transcription factor ERF071;Ethylene-responsive factor-like protein 1;AP2/ERF domain-containing protein;Ethylene response factor</t>
  </si>
  <si>
    <t>AT1G72360</t>
  </si>
  <si>
    <t>BaRT2v18chr7HG344470</t>
  </si>
  <si>
    <t>Ethylene-responsive transcription factor RAP2-4;DRE binding factor 2;Ethylene-responsive transcription factor ERF056;Dehydration responsive element binding transcription factor;AP2/ERF domain-containing protein;DRE-binding protein 2</t>
  </si>
  <si>
    <t>AT1G22190</t>
  </si>
  <si>
    <t>BaRT2v18chr7HG354140</t>
  </si>
  <si>
    <t>Ethylene-responsive transcription factor ERF112;AP2/ERF domain-containing protein;Ethylene-responsive transcription factor ERF114</t>
  </si>
  <si>
    <t>AT1G43160</t>
  </si>
  <si>
    <t>RAP2.6</t>
  </si>
  <si>
    <t>BaRT2v18chr7HG381250</t>
  </si>
  <si>
    <t>AP2-like ethylene-responsive transcription factor AIL5</t>
  </si>
  <si>
    <t>AT5G57390</t>
  </si>
  <si>
    <t>FAR1</t>
  </si>
  <si>
    <t>BaRT2v18chr2HG065710</t>
  </si>
  <si>
    <t>MULE domain-containing protein</t>
  </si>
  <si>
    <t>AT4G15090</t>
  </si>
  <si>
    <t>BaRT2v18chr2HG085260</t>
  </si>
  <si>
    <t>MULE domain-containing protein;FAR1 domain-containing protein;Protein FAR-RED IMPAIRED RESPONSE 1 (Fragment)</t>
  </si>
  <si>
    <t>AT4G38170</t>
  </si>
  <si>
    <t>FRS9</t>
  </si>
  <si>
    <t>BaRT2v18chr3HG125220</t>
  </si>
  <si>
    <t>FAR1 domain-containing protein</t>
  </si>
  <si>
    <t>AT4G19990</t>
  </si>
  <si>
    <t>FRS1</t>
  </si>
  <si>
    <t>BaRT2v18chr3HG133400</t>
  </si>
  <si>
    <t>Putative transposase;Far-red impaired response-like</t>
  </si>
  <si>
    <t>AT3G06250</t>
  </si>
  <si>
    <t>FRS7</t>
  </si>
  <si>
    <t>BaRT2v18chr4HG204970</t>
  </si>
  <si>
    <t>Protein FAR-RED IMPAIRED RESPONSE 1 (Fragment);FAR1 domain-containing protein</t>
  </si>
  <si>
    <t>G2-like</t>
  </si>
  <si>
    <t>BaRT2v18chr1HG033800</t>
  </si>
  <si>
    <t>Myb-related protein 2;HTH myb-type domain-containing protein;Homeodomain-like superfamily protein isoform 1;Myb family transcription factor APL;Myb-related protein 1;Putative MYB DNA-binding domain superfamily protein</t>
  </si>
  <si>
    <t>AT5G18240</t>
  </si>
  <si>
    <t>BaRT2v18chr2HG059890</t>
  </si>
  <si>
    <t>Two-component response regulator ARR1;Transcription factor NIGT1;HTH myb-type domain-containing protein;transcription factor LUX;myb family transcription factor EFM;Two-component response regulator ARR-B family;Two-component response regulator ORR24;Two-component response regulator ARR2</t>
  </si>
  <si>
    <t>AT3G25790</t>
  </si>
  <si>
    <t>BaRT2v18chr5HG240170</t>
  </si>
  <si>
    <t>transcription repressor KAN1-like isoform X2;Putative Myb family transcription factor;Myb family transcription factor;HTH myb-type domain-containing protein</t>
  </si>
  <si>
    <t>AT2G42660</t>
  </si>
  <si>
    <t>BaRT2v18chr7HG373240</t>
  </si>
  <si>
    <t>Response regulatory domain-containing protein;Two-component response regulator ARR1;Putative two-component response regulator ARR20</t>
  </si>
  <si>
    <t>AT1G49190</t>
  </si>
  <si>
    <t>RR19</t>
  </si>
  <si>
    <t>BaRT2v18chr7HG378990</t>
  </si>
  <si>
    <t>Putative Myb family transcription factor;Myb-like DNA-binding domain, SHAQKYF class family protein;Putative Myb family transcription factor At1g14600 family;HTH myb-type domain-containing protein</t>
  </si>
  <si>
    <t>AT1G14600</t>
  </si>
  <si>
    <t>GATA</t>
  </si>
  <si>
    <t>BaRT2v18chr1HG011410</t>
  </si>
  <si>
    <t>GATA-type domain-containing protein;GATA transcription factor 23</t>
  </si>
  <si>
    <t>AT3G06740</t>
  </si>
  <si>
    <t>GATA15</t>
  </si>
  <si>
    <t>GRAS</t>
  </si>
  <si>
    <t>BaRT2v18chr4HG189250</t>
  </si>
  <si>
    <t>GRAS domain-containing protein;Scarecrow-like protein 9</t>
  </si>
  <si>
    <t>AT2G29065</t>
  </si>
  <si>
    <t>BaRT2v18chr6HG297800</t>
  </si>
  <si>
    <t>GRAS domain-containing protein;Lateral suppressor;scarecrow-like protein 18</t>
  </si>
  <si>
    <t>AT1G55580</t>
  </si>
  <si>
    <t>HB-PHD</t>
  </si>
  <si>
    <t>BaRT2v18chr1HG038440</t>
  </si>
  <si>
    <t>Homeodomain transcription factor;Homeobox protein HOX1A</t>
  </si>
  <si>
    <t>AT3G19510</t>
  </si>
  <si>
    <t>HD-ZIP</t>
  </si>
  <si>
    <t>BaRT2v18chr7HG335250</t>
  </si>
  <si>
    <t>Homeobox-leucine zipper protein HOX28;Homeobox domain-containing protein</t>
  </si>
  <si>
    <t>AT5G06710</t>
  </si>
  <si>
    <t>HAT14</t>
  </si>
  <si>
    <t>BaRT2v18chr7HG335270</t>
  </si>
  <si>
    <t>Homeobox, conserved site-containing protein;Homeobox-leucine zipper protein HOX28;Homeobox domain-containing protein;Homeobox-leucine zipper protein HOX1</t>
  </si>
  <si>
    <t>BaRT2v18chr7HG335230</t>
  </si>
  <si>
    <t>Transcription factor HEX;Homeobox-leucine zipper protein HOX28;Homeobox domain-containing protein</t>
  </si>
  <si>
    <t>AT4G17460</t>
  </si>
  <si>
    <t>HAT1</t>
  </si>
  <si>
    <t>BaRT2v18chr6HG292630</t>
  </si>
  <si>
    <t>Homeobox domain-containing protein;Homeobox-leucine zipper protein HOX3</t>
  </si>
  <si>
    <t>AT2G22800</t>
  </si>
  <si>
    <t>HAT9</t>
  </si>
  <si>
    <t>BaRT2v18chr1HG026400</t>
  </si>
  <si>
    <t>Putative leucine zipper, homeobox-associated, HD-ZIP protein, Homeodomain-like protein;Homeobox-leucine zipper protein HAT4;Homeobox domain-containing protein;HALZ domain-containing protein</t>
  </si>
  <si>
    <t>BaRT2v18chr6HG319320</t>
  </si>
  <si>
    <t>Homeodomain GLABROUS 11;Homeobox-leucine zipper protein HDG11;Homeobox domain;Homeobox-leucine zipper protein ROC8;HB transcription factor;Octamer-binding transcription factor</t>
  </si>
  <si>
    <t>AT1G17920</t>
  </si>
  <si>
    <t>BaRT2v18chr7HG343020</t>
  </si>
  <si>
    <t>Octamer-binding transcription factor;Homeobox domain-containing protein/START domain-containing protein;Homeodomain GLABROUS 11;Homeobox-leucine zipper protein ROC8</t>
  </si>
  <si>
    <t>HSF</t>
  </si>
  <si>
    <t>BaRT2v18chr1HG041570</t>
  </si>
  <si>
    <t>Heat stress transcription factor A-4a;HSF domain class transcription factor</t>
  </si>
  <si>
    <t>AT5G45710</t>
  </si>
  <si>
    <t>RHA1</t>
  </si>
  <si>
    <t>BaRT2v18chr2HG056760</t>
  </si>
  <si>
    <t>Heat stress transcription factor A-2b</t>
  </si>
  <si>
    <t>AT3G63350</t>
  </si>
  <si>
    <t>BaRT2v18chr2HG070190</t>
  </si>
  <si>
    <t>Heat stress transcription factor A-3</t>
  </si>
  <si>
    <t>AT5G03720</t>
  </si>
  <si>
    <t>HSFA3</t>
  </si>
  <si>
    <t>BaRT2v18chr3HG147770</t>
  </si>
  <si>
    <t>HSF domain class transcription factor;heat stress transcription factor C-1;HSF-type DNA-binding domain containing protein, expressed</t>
  </si>
  <si>
    <t>AT3G24520</t>
  </si>
  <si>
    <t>LBD</t>
  </si>
  <si>
    <t>BaRT2v18chr4HG174470</t>
  </si>
  <si>
    <t>LOB domain-containing protein;Lateral organ boundaries domain-containing protein</t>
  </si>
  <si>
    <t>AT3G58190</t>
  </si>
  <si>
    <t>BaRT2v18chr4HG200050</t>
  </si>
  <si>
    <t>LOB domain-containing protein;Lateral organ boundaries domain containing protein</t>
  </si>
  <si>
    <t>LBD29</t>
  </si>
  <si>
    <t>BaRT2v18chr7HG361300</t>
  </si>
  <si>
    <t>zf-LSD1 domain-containing protein;18S subunit ribosomal protein</t>
  </si>
  <si>
    <t>AT4G20380</t>
  </si>
  <si>
    <t>MIKC_MADS</t>
  </si>
  <si>
    <t>BaRT2v18chr1HG030570</t>
  </si>
  <si>
    <t>MADS-box protein 2;MADS transcription factor;PISTILLATA-like MADS-box transcription factor (Fragment);MADS-box protein 4;Globosa</t>
  </si>
  <si>
    <t>AT5G20240</t>
  </si>
  <si>
    <t>BaRT2v18chr7HG362530</t>
  </si>
  <si>
    <t>K-box domain-containing protein;MADS-box transcription factor 26;MADS transcription factor (Fragment);Agamous-like MADS-box protein AGL12;TAGL12 transcription factor</t>
  </si>
  <si>
    <t>AT1G71692</t>
  </si>
  <si>
    <t>M-type_MADS</t>
  </si>
  <si>
    <t>BaRT2v18chr3HG173490</t>
  </si>
  <si>
    <t>Agamous-like MADS-box protein AGL62;MADS-box domain-containing protein</t>
  </si>
  <si>
    <t>AT5G60440</t>
  </si>
  <si>
    <t>AGL62</t>
  </si>
  <si>
    <t>BaRT2v18chr7HG353690</t>
  </si>
  <si>
    <t>Agamous-like MADS-box protein AGL14;MADS-box transcription factor 56;MADS-box domain-containing protein</t>
  </si>
  <si>
    <t>AT5G62165</t>
  </si>
  <si>
    <t>BaRT2v18chr7HG365040</t>
  </si>
  <si>
    <t>Agamous-like MADS-box protein AGL62;MADS transcription factor;MADS-box domain-containing protein</t>
  </si>
  <si>
    <t>AT1G47760</t>
  </si>
  <si>
    <t>MYB</t>
  </si>
  <si>
    <t>BaRT2v18chr1HG008740</t>
  </si>
  <si>
    <t>Transcription factor MYB86;HTH myb-type domain-containing protein;Myb transcription factor;MYB18 transcription factor;Transcription factor MYB61</t>
  </si>
  <si>
    <t>AT5G26660</t>
  </si>
  <si>
    <t>MYB86</t>
  </si>
  <si>
    <t>BaRT2v18chr1HG014170</t>
  </si>
  <si>
    <t>HTH myb-type domain-containing protein</t>
  </si>
  <si>
    <t>AT5G11510</t>
  </si>
  <si>
    <t>MYB3R-4</t>
  </si>
  <si>
    <t>BaRT2v18chr1HG018690</t>
  </si>
  <si>
    <t>Transcription factor MYB4;Transcription factor MYB39;MYB transcription factor;Transcription factor MYB15;Myb-related transcription factor</t>
  </si>
  <si>
    <t>AT3G23250</t>
  </si>
  <si>
    <t>BaRT2v18chr1HG020560</t>
  </si>
  <si>
    <t>Myb-like DNA-binding domain containing protein;Transcription factor RAX3</t>
  </si>
  <si>
    <t>AT5G23000</t>
  </si>
  <si>
    <t>MYB37</t>
  </si>
  <si>
    <t>BaRT2v18chr1HG029230</t>
  </si>
  <si>
    <t>Transcription factor MYB36;Myb domain protein 36</t>
  </si>
  <si>
    <t>AT5G57620</t>
  </si>
  <si>
    <t>BaRT2v18chr1HG036640</t>
  </si>
  <si>
    <t>Transcription factor DIVARICATA;Myb-like protein J;Duplicated homeodomain-like superfamily protein</t>
  </si>
  <si>
    <t>AT5G58900</t>
  </si>
  <si>
    <t>BaRT2v18chr1HG037230</t>
  </si>
  <si>
    <t>Myb transcription factor;Transcription repressor MYB6</t>
  </si>
  <si>
    <t>AT4G09460</t>
  </si>
  <si>
    <t>MYB6</t>
  </si>
  <si>
    <t>BaRT2v18chr1HG040050</t>
  </si>
  <si>
    <t>BaRT2v18chr2HG064150</t>
  </si>
  <si>
    <t>MYB transcription factor 31;Transcription factor MYB30</t>
  </si>
  <si>
    <t>AT5G62470</t>
  </si>
  <si>
    <t>BaRT2v18chr2HG070350</t>
  </si>
  <si>
    <t>Transcription factor MYB39;MYB transcription factor;SANT/Myb domain-containing protein</t>
  </si>
  <si>
    <t>AT4G28110</t>
  </si>
  <si>
    <t>BaRT2v18chr2HG091290</t>
  </si>
  <si>
    <t>Transcription factor MYB62;MYB transcription factor;Transcription factor MYB48</t>
  </si>
  <si>
    <t>AT4G13480</t>
  </si>
  <si>
    <t>BaRT2v18chr2HG093400</t>
  </si>
  <si>
    <t>transcription repressor MYB6-like;Myb-related protein Myb4;Transcription factor LAF1</t>
  </si>
  <si>
    <t>BaRT2v18chr2HG093410</t>
  </si>
  <si>
    <t>transcription repressor MYB6;Myb-related protein Myb4;Transcription factor LAF1</t>
  </si>
  <si>
    <t>BaRT2v18chr2HG102340</t>
  </si>
  <si>
    <t>MYB transcription factor;transcription factor MYB10-like</t>
  </si>
  <si>
    <t>AT1G79180</t>
  </si>
  <si>
    <t>BaRT2v18chr3HG117250</t>
  </si>
  <si>
    <t>Trichome differentiation protein GL1-like;MYB transcription factor;Transcription factor MYB62;Transcription factor MYB108</t>
  </si>
  <si>
    <t>AT1G25340</t>
  </si>
  <si>
    <t>BaRT2v18chr3HG123260</t>
  </si>
  <si>
    <t>SANT/Myb domain;Anthocyanin regulatory C1 protein;Transcription factor MYB82-like;Putative MYB DNA-binding domain superfamily protein</t>
  </si>
  <si>
    <t>AT1G09540</t>
  </si>
  <si>
    <t>MYB61</t>
  </si>
  <si>
    <t>BaRT2v18chr3HG124820</t>
  </si>
  <si>
    <t>Transcription factor MYB87;transcription factor RAX2-like isoform X1;Transcription factor like;MYB transcription factor MYB17 (Fragment);Duplicated homeodomain-like superfamily protein;transcription factor MYB108</t>
  </si>
  <si>
    <t>AT2G36890</t>
  </si>
  <si>
    <t>RAX2</t>
  </si>
  <si>
    <t>BaRT2v18chr3HG145780</t>
  </si>
  <si>
    <t>R2R3-MYB transcription factor</t>
  </si>
  <si>
    <t>BaRT2v18chr3HG156090</t>
  </si>
  <si>
    <t>Transcription factor DIVARICATA;Myb-like protein J;MYBR domain class transcription factor;MYB transcription factor;Duplicated homeodomain-like superfamily protein isoform 1</t>
  </si>
  <si>
    <t>AT4G09450</t>
  </si>
  <si>
    <t>BaRT2v18chr3HG173480</t>
  </si>
  <si>
    <t>myb-related protein MYBAS1;Myb-related protein MYBAS2;Transcription factor MYB48;Transcription factor MYB59;MYB13 transcription factor</t>
  </si>
  <si>
    <t>AT3G46130</t>
  </si>
  <si>
    <t>BaRT2v18chr4HG189600</t>
  </si>
  <si>
    <t>myb-related protein MYBAS1;Myb-related protein MYBAS2;Transcription factor MYB48;MYB transcription factor MYBAS1;Transcription factor MYB59;MYB transcription factor</t>
  </si>
  <si>
    <t>AT3G53200</t>
  </si>
  <si>
    <t>BaRT2v18chr4HG189800</t>
  </si>
  <si>
    <t>MYB transcription factor;Transcription factor MYB108;Transcription factor MYB21</t>
  </si>
  <si>
    <t>AT5G49620</t>
  </si>
  <si>
    <t>BaRT2v18chr4HG197580</t>
  </si>
  <si>
    <t>Myb domain protein 112;MYB transcription factor;Transcription factor MYB108;Transcription factor MYB78;Transcription factor MYB21</t>
  </si>
  <si>
    <t>AT1G48000</t>
  </si>
  <si>
    <t>BaRT2v18chr4HG198570</t>
  </si>
  <si>
    <t>Myb-related protein P;MYB transcription factor;Transcription factor MYB12;Transcription factor MYB12-like isoform X1</t>
  </si>
  <si>
    <t>AT3G62610</t>
  </si>
  <si>
    <t>BaRT2v18chr4HG216470</t>
  </si>
  <si>
    <t>Myb transcription factor;Transcription factor MYB2;Myb-related protein MYBAS2;Transcription factor MYB48</t>
  </si>
  <si>
    <t>BaRT2v18chr5HG259720</t>
  </si>
  <si>
    <t>Transcription factor Myb1;Transcription factor MYB31;Transcription repressor myb4;MYB transcription factor;R2R3-MYB transcriptional factor PvMYB4d</t>
  </si>
  <si>
    <t>AT4G38620</t>
  </si>
  <si>
    <t>BaRT2v18chr6HG285320</t>
  </si>
  <si>
    <t>Myb-related protein Myb4;Transcription factor LAF1</t>
  </si>
  <si>
    <t>AT4G25560</t>
  </si>
  <si>
    <t>LAF1</t>
  </si>
  <si>
    <t>BaRT2v18chr6HG306950</t>
  </si>
  <si>
    <t>Myb domain protein 79 isoform 1;Myb-related protein MYBAS2;Transcription factor MYB2;transcription factor MYB92</t>
  </si>
  <si>
    <t>BaRT2v18chr6HG312170</t>
  </si>
  <si>
    <t>Secondary cell wall MYB 4;Transcription factor MYB63</t>
  </si>
  <si>
    <t>BaRT2v18chr6HG318610</t>
  </si>
  <si>
    <t>Transcription factor MYB39;transcription factor MYB93;Myb domain protein 93</t>
  </si>
  <si>
    <t>AT1G34670</t>
  </si>
  <si>
    <t>BaRT2v18chr6HG318620</t>
  </si>
  <si>
    <t>Transcription factor MYB39;transcription factor MYB93;Transcription factor MYB78;Myb domain protein 93</t>
  </si>
  <si>
    <t>BaRT2v18chr6HG321350</t>
  </si>
  <si>
    <t>Transcription factor RAX3</t>
  </si>
  <si>
    <t>BaRT2v18chr7HG330620</t>
  </si>
  <si>
    <t>Transcription factor MYB39;transcription factor MYB41;HTH myb-type domain-containing protein</t>
  </si>
  <si>
    <t>AT3G02940</t>
  </si>
  <si>
    <t>BaRT2v18chr7HG344390</t>
  </si>
  <si>
    <t>Transcription factor MYB39;Myb domain protein 93</t>
  </si>
  <si>
    <t>BaRT2v18chr7HG360480</t>
  </si>
  <si>
    <t>Transcription factor MYB86;transcription repressor MYB6-like;transcription factor MYB80;Transcription factor MYB26;MYB transcription factor</t>
  </si>
  <si>
    <t>AT1G63910</t>
  </si>
  <si>
    <t>MYB_related</t>
  </si>
  <si>
    <t>BaRT2v18chr1HG006830</t>
  </si>
  <si>
    <t>Nuclear receptor corepressor 1;Putative MYB DNA-binding domain superfamily protein</t>
  </si>
  <si>
    <t>AT3G52250</t>
  </si>
  <si>
    <t>BaRT2v18chr1HG040010</t>
  </si>
  <si>
    <t>MYB transcription factor (Fragment);Transcription factor MYB86;HTH myb-type domain-containing protein</t>
  </si>
  <si>
    <t>BaRT2v18chr1HG040070</t>
  </si>
  <si>
    <t>MYB transcription factor (Fragment);Transcription factor MYB86</t>
  </si>
  <si>
    <t>BaRT2v18chr1HG047210</t>
  </si>
  <si>
    <t>Transcription factor RADIALIS;SANT domain-containing protein;DnaJ homolog subfamily C member 2</t>
  </si>
  <si>
    <t>AT1G75250</t>
  </si>
  <si>
    <t>RL6</t>
  </si>
  <si>
    <t>BaRT2v18chr1HG047230</t>
  </si>
  <si>
    <t>BaRT2v18chr2HG063700</t>
  </si>
  <si>
    <t>Transcription factor MYB86;transcription factor MYB61;Transcription factor MYB46;MYB18 transcription factor;MYB transcription factor</t>
  </si>
  <si>
    <t>AT4G01680</t>
  </si>
  <si>
    <t>MYB55</t>
  </si>
  <si>
    <t>BaRT2v18chr6HG311690</t>
  </si>
  <si>
    <t>MYB-related transcription factor;Myb-like protein G;HTH myb-type domain-containing protein</t>
  </si>
  <si>
    <t>AT5G17300</t>
  </si>
  <si>
    <t>RVE1</t>
  </si>
  <si>
    <t>BaRT2v18chr6HG321390</t>
  </si>
  <si>
    <t>Telomeric repeat-binding factor 1;HTH myb-type domain-containing protein</t>
  </si>
  <si>
    <t>AT1G09710</t>
  </si>
  <si>
    <t>BaRT2v18chr7HG331160</t>
  </si>
  <si>
    <t>Transcription factor DIVARICATA;DnaJ-like protein subfamily C member 1;Duplicated homeodomain-like superfamily protein (Fragment);transcription factor MYBS1;MYBR domain class transcription factor</t>
  </si>
  <si>
    <t>AT1G49010</t>
  </si>
  <si>
    <t>NAC</t>
  </si>
  <si>
    <t>BaRT2v18chr1HG030650</t>
  </si>
  <si>
    <t>NAC domain-containing protein;Putative no apical meristem (NAM) protein</t>
  </si>
  <si>
    <t>AT1G01720</t>
  </si>
  <si>
    <t>ATAF1</t>
  </si>
  <si>
    <t>BaRT2v18chr2HG058120</t>
  </si>
  <si>
    <t>NAC domain-containing protein</t>
  </si>
  <si>
    <t>AT5G61430</t>
  </si>
  <si>
    <t>NAC100</t>
  </si>
  <si>
    <t>BaRT2v18chr2HG058230</t>
  </si>
  <si>
    <t>AT1G61110</t>
  </si>
  <si>
    <t>NAC025</t>
  </si>
  <si>
    <t>BaRT2v18chr2HG058250</t>
  </si>
  <si>
    <t>NAC domain-containing protein;NAC transcription factor ONAC010;Putative NAM (No apical meristem) protein</t>
  </si>
  <si>
    <t>AT1G69490</t>
  </si>
  <si>
    <t>BaRT2v18chr2HG088140</t>
  </si>
  <si>
    <t>BaRT2v18chr3HG121770</t>
  </si>
  <si>
    <t>BaRT2v18chr3HG153860</t>
  </si>
  <si>
    <t>NAC domain-containing protein;Stress-induced transcription factor NAC1;Stress-induced transcription factor SNAC1</t>
  </si>
  <si>
    <t>AT4G27410</t>
  </si>
  <si>
    <t>RD26</t>
  </si>
  <si>
    <t>BaRT2v18chr5HG225500</t>
  </si>
  <si>
    <t>NAC domain-containing protein;Transcription factor (Fragment);No apical meristem (NAM) protein, putative;NAC domain protein NAC1</t>
  </si>
  <si>
    <t>AT1G56010</t>
  </si>
  <si>
    <t>BaRT2v18chr5HG239100</t>
  </si>
  <si>
    <t>AT3G04070</t>
  </si>
  <si>
    <t>NAC047</t>
  </si>
  <si>
    <t>BaRT2v18chr6HG291340</t>
  </si>
  <si>
    <t>NAC domain-containing protein;Transcription factor</t>
  </si>
  <si>
    <t>AT1G52880</t>
  </si>
  <si>
    <t>BaRT2v18chr6HG324700</t>
  </si>
  <si>
    <t>NAC domain-containing protein;Protein CUP-SHAPED COTYLEDON 3;NAC-type transcription factor (Fragment)</t>
  </si>
  <si>
    <t>AT4G28530</t>
  </si>
  <si>
    <t>BaRT2v18chr7HG333810</t>
  </si>
  <si>
    <t>NAC domain-containing protein;Putative NAM (No apical meristem) protein</t>
  </si>
  <si>
    <t>AT2G46770</t>
  </si>
  <si>
    <t>BaRT2v18chr7HG360590</t>
  </si>
  <si>
    <t>BaRT2v18chr7HG362140</t>
  </si>
  <si>
    <t>NAC domain-containing protein;NAC1 transcription factor;Putative transcription factor NAM family;NAC2 transcription factor</t>
  </si>
  <si>
    <t>BaRT2v18chr7HG363360</t>
  </si>
  <si>
    <t>AT1G71930</t>
  </si>
  <si>
    <t>BaRT2v18chr7HG378520</t>
  </si>
  <si>
    <t>BaRT2v18chr7HG386810</t>
  </si>
  <si>
    <t>Protein kinase domain-containing protein</t>
  </si>
  <si>
    <t>AT3G07070</t>
  </si>
  <si>
    <t>NF-YC</t>
  </si>
  <si>
    <t>BaRT2v18chr7HG366050</t>
  </si>
  <si>
    <t>AT5G50470</t>
  </si>
  <si>
    <t>Nin-like</t>
  </si>
  <si>
    <t>BaRT2v18chr2HG090000</t>
  </si>
  <si>
    <t>PB1 domain-containing protein;NLP transcription factor (Fragment)</t>
  </si>
  <si>
    <t>AT3G59580</t>
  </si>
  <si>
    <t>BaRT2v18chr4HG182820</t>
  </si>
  <si>
    <t>RWP-RK domain-containing protein;RWP-RK domain containing protein, expressed</t>
  </si>
  <si>
    <t>BaRT2v18chr6HG290880</t>
  </si>
  <si>
    <t>AT4G24020</t>
  </si>
  <si>
    <t>RAV</t>
  </si>
  <si>
    <t>BaRT2v18chr3HG119680</t>
  </si>
  <si>
    <t>AP2/B3 transcription factor family protein;AP2/ERF and B3 domain-containing transcription repressor TEM1</t>
  </si>
  <si>
    <t>AT3G25730</t>
  </si>
  <si>
    <t>BaRT2v18chr3HG119670</t>
  </si>
  <si>
    <t>SRS</t>
  </si>
  <si>
    <t>BaRT2v18chr3HG169240</t>
  </si>
  <si>
    <t>Protein LATERAL ROOT PRIMORDIUM 1;SRS transcription factor (Fragment)</t>
  </si>
  <si>
    <t>AT5G12330</t>
  </si>
  <si>
    <t>TALE</t>
  </si>
  <si>
    <t>BaRT2v18chr4HG210400</t>
  </si>
  <si>
    <t>BEL1-like homeodomain protein 6;BEL1-related homeotic protein 30;Homeobox domain-containing protein;Associated with HOX family protein, expressed;POX domain-containing protein</t>
  </si>
  <si>
    <t>AT1G75410</t>
  </si>
  <si>
    <t>BLH3</t>
  </si>
  <si>
    <t>BaRT2v18chr1HG022930</t>
  </si>
  <si>
    <t>Bell-like homeodomain protein 3;POX domain-containing protein;Homeobox domain-containing protein;Associated with HOX family protein, expressed</t>
  </si>
  <si>
    <t>AT5G41410</t>
  </si>
  <si>
    <t>BaRT2v18chr4HG180320</t>
  </si>
  <si>
    <t>BIPINNATA;Homeobox domain-containing protein;POX domain-containing protein;BEL1-like homeodomain protein 4;BEL1-like homeodomain-containing protein</t>
  </si>
  <si>
    <t>AT2G23760</t>
  </si>
  <si>
    <t>TCP</t>
  </si>
  <si>
    <t>BaRT2v18chr2HG092760</t>
  </si>
  <si>
    <t>Transcription factor PCF1;Transcription factor TCP7;TCP domain-containing protein</t>
  </si>
  <si>
    <t>AT5G23280</t>
  </si>
  <si>
    <t>BaRT2v18chr3HG150290</t>
  </si>
  <si>
    <t>Transcription factor TCP5;transcription factor TCP13;TCP domain-containing protein</t>
  </si>
  <si>
    <t>AT5G60970</t>
  </si>
  <si>
    <t>BaRT2v18chr6HG317090</t>
  </si>
  <si>
    <t>Transcription factor TCP15;TCP domain-containing protein;Transcription factor TCP14</t>
  </si>
  <si>
    <t>AT3G47620</t>
  </si>
  <si>
    <t>Trihelix</t>
  </si>
  <si>
    <t>BaRT2v18chr2HG082390</t>
  </si>
  <si>
    <t>Trihelix transcription factor ASR3;Myb-like domain-containing protein</t>
  </si>
  <si>
    <t>AT2G33550</t>
  </si>
  <si>
    <t>WOX</t>
  </si>
  <si>
    <t>BaRT2v18chr1HG045270</t>
  </si>
  <si>
    <t>Homeobox domain-containing protein</t>
  </si>
  <si>
    <t>AT2G33880</t>
  </si>
  <si>
    <t>WRKY</t>
  </si>
  <si>
    <t>BaRT2v18chr2HG053200</t>
  </si>
  <si>
    <t>WRKY domain-containing protein</t>
  </si>
  <si>
    <t>AT4G23810</t>
  </si>
  <si>
    <t>WRKY53</t>
  </si>
  <si>
    <t>BaRT2v18chr2HG094470</t>
  </si>
  <si>
    <t>AT2G44745</t>
  </si>
  <si>
    <t>BaRT2v18chr3HG125200</t>
  </si>
  <si>
    <t>WRKY10 transcription factor;Transcription factor WRKY1;WRKY domain-containing protein</t>
  </si>
  <si>
    <t>AT5G26170</t>
  </si>
  <si>
    <t>WRKY50</t>
  </si>
  <si>
    <t>BaRT2v18chr3HG125230</t>
  </si>
  <si>
    <t>AT1G69810</t>
  </si>
  <si>
    <t>BaRT2v18chr3HG147640</t>
  </si>
  <si>
    <t>Defense-responsive protein WRKY13;WRKY9 transcription factor;WRKY domain-containing protein</t>
  </si>
  <si>
    <t>AT1G29280</t>
  </si>
  <si>
    <t>BaRT2v18chr3HG147810</t>
  </si>
  <si>
    <t>AT1G64000</t>
  </si>
  <si>
    <t>BaRT2v18chr3HG172650</t>
  </si>
  <si>
    <t>AT4G12020</t>
  </si>
  <si>
    <t>WRKY19</t>
  </si>
  <si>
    <t>BaRT2v18chr4HG175620</t>
  </si>
  <si>
    <t>WRKY domain-containing protein;DNA-binding protein, putative, expressed</t>
  </si>
  <si>
    <t>BaRT2v18chr5HG244390</t>
  </si>
  <si>
    <t>WRKY5 transcription factor (Fragment);Drought resistance protein;Transcription factor WRKY69;WRKY domain-containing protein</t>
  </si>
  <si>
    <t>AT4G11070</t>
  </si>
  <si>
    <t>WRKY41</t>
  </si>
  <si>
    <t>BaRT2v18chr5HG249430</t>
  </si>
  <si>
    <t>Drought resistance protein;WRKY domain-containing protein</t>
  </si>
  <si>
    <t>AT4G31800</t>
  </si>
  <si>
    <t>WRKY18</t>
  </si>
  <si>
    <t>BaRT2v18chr5HG271210</t>
  </si>
  <si>
    <t>AT4G24240</t>
  </si>
  <si>
    <t>WRKY7</t>
  </si>
  <si>
    <t>BaRT2v18chr6HG319520</t>
  </si>
  <si>
    <t>AT1G68150</t>
  </si>
  <si>
    <t>BaRT2v18chr7HG336340</t>
  </si>
  <si>
    <t>BaRT2v18chr7HG382710</t>
  </si>
  <si>
    <t>WRKY4 transcription factor (Fragment);Drought resistance protein;WRKY domain-containing protein;WRKY8 transcription factor</t>
  </si>
  <si>
    <t>AT2G25000</t>
  </si>
  <si>
    <t>YABBY</t>
  </si>
  <si>
    <t>BaRT2v18chr5HG223460</t>
  </si>
  <si>
    <t>Axial regulator YABBY 1;putative axial regulator YABBY 2 isoform X1;Putative axial regulator YABBY 2;YABBY2-like transcription factor YAB2;High mobility group (HMG) box domain-containing protein;C2C2-YABBY transcription factor;Axial regulator YABBY2;putative axial regulator YABBY 2 isoform X2</t>
  </si>
  <si>
    <t>AT1G08465</t>
  </si>
  <si>
    <t>BaRT2v18chr5HG263660</t>
  </si>
  <si>
    <t>C2C2-YABBY transcription factor;Axial regulator YABBY2;C2C2-YABBY-transcription factor 12</t>
  </si>
  <si>
    <t>Data S2. List of the differentially expressed transcription factors in germinating barley embryos at 1 DAI after 75 µM ABA treatment compared to control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</si>
</sst>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rgb="FF000000"/>
      <name val="Arial Unicode MS"/>
      <charset val="238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61450-C4FE-4C20-A7C9-0988980CBDF4}">
  <dimension ref="A1:F216"/>
  <sheetViews>
    <sheetView tabSelected="1" workbookViewId="0">
      <selection activeCell="B21" sqref="B21"/>
    </sheetView>
  </sheetViews>
  <sheetFormatPr defaultRowHeight="14.4"/>
  <cols>
    <col min="1" max="1" width="12.33203125" style="9" bestFit="1" customWidth="1"/>
    <col min="2" max="2" width="22.77734375" bestFit="1" customWidth="1"/>
    <col min="3" max="3" width="169.5546875" customWidth="1"/>
    <col min="4" max="4" width="6.5546875" bestFit="1" customWidth="1"/>
    <col min="5" max="5" width="13.44140625" bestFit="1" customWidth="1"/>
    <col min="6" max="6" width="11" bestFit="1" customWidth="1"/>
  </cols>
  <sheetData>
    <row r="1" spans="1:6" s="2" customFormat="1">
      <c r="A1" s="1" t="s">
        <v>677</v>
      </c>
    </row>
    <row r="2" spans="1:6" s="1" customFormat="1">
      <c r="A2" s="3" t="s">
        <v>0</v>
      </c>
      <c r="B2" s="1" t="s">
        <v>1</v>
      </c>
      <c r="C2" s="1" t="s">
        <v>2</v>
      </c>
      <c r="D2" s="4" t="s">
        <v>3</v>
      </c>
      <c r="E2" s="4" t="s">
        <v>4</v>
      </c>
      <c r="F2" s="4" t="s">
        <v>5</v>
      </c>
    </row>
    <row r="3" spans="1:6">
      <c r="A3" s="5" t="s">
        <v>6</v>
      </c>
      <c r="B3" s="6" t="s">
        <v>7</v>
      </c>
      <c r="C3" t="s">
        <v>8</v>
      </c>
      <c r="D3" s="7">
        <v>1.8200838893521101</v>
      </c>
      <c r="E3" s="8" t="s">
        <v>9</v>
      </c>
      <c r="F3" s="8" t="s">
        <v>10</v>
      </c>
    </row>
    <row r="4" spans="1:6">
      <c r="A4" s="5"/>
      <c r="B4" s="6" t="s">
        <v>11</v>
      </c>
      <c r="C4" t="s">
        <v>12</v>
      </c>
      <c r="D4" s="7">
        <v>1.9513494130143101</v>
      </c>
      <c r="E4" s="8" t="s">
        <v>13</v>
      </c>
      <c r="F4" s="8" t="s">
        <v>14</v>
      </c>
    </row>
    <row r="5" spans="1:6">
      <c r="A5" s="5"/>
      <c r="B5" s="6" t="s">
        <v>15</v>
      </c>
      <c r="C5" t="s">
        <v>16</v>
      </c>
      <c r="D5" s="7">
        <v>-1.7220636952502499</v>
      </c>
      <c r="E5" s="8" t="s">
        <v>17</v>
      </c>
      <c r="F5" s="8" t="e">
        <f>VLOOKUP(#REF!,#REF!,4,0)</f>
        <v>#REF!</v>
      </c>
    </row>
    <row r="6" spans="1:6">
      <c r="A6" s="5"/>
      <c r="B6" s="6" t="s">
        <v>18</v>
      </c>
      <c r="C6" t="s">
        <v>19</v>
      </c>
      <c r="D6" s="7">
        <v>-1.6351068568553</v>
      </c>
      <c r="E6" s="8" t="s">
        <v>20</v>
      </c>
      <c r="F6" s="8"/>
    </row>
    <row r="7" spans="1:6">
      <c r="A7" s="5" t="s">
        <v>21</v>
      </c>
      <c r="B7" s="6" t="s">
        <v>22</v>
      </c>
      <c r="C7" t="s">
        <v>23</v>
      </c>
      <c r="D7" s="7">
        <v>6.5293272796234501</v>
      </c>
      <c r="E7" s="8" t="s">
        <v>24</v>
      </c>
      <c r="F7" s="8"/>
    </row>
    <row r="8" spans="1:6">
      <c r="A8" s="5"/>
      <c r="B8" s="6" t="s">
        <v>25</v>
      </c>
      <c r="C8" t="s">
        <v>23</v>
      </c>
      <c r="D8" s="7">
        <v>-3.3553183890754399</v>
      </c>
      <c r="E8" s="8" t="s">
        <v>26</v>
      </c>
      <c r="F8" s="8"/>
    </row>
    <row r="9" spans="1:6">
      <c r="A9" s="5"/>
      <c r="B9" s="6" t="s">
        <v>27</v>
      </c>
      <c r="C9" t="s">
        <v>28</v>
      </c>
      <c r="D9" s="7">
        <v>-5.2185263949726703</v>
      </c>
      <c r="E9" s="8" t="s">
        <v>24</v>
      </c>
      <c r="F9" s="8"/>
    </row>
    <row r="10" spans="1:6">
      <c r="A10" s="5"/>
      <c r="B10" s="6" t="s">
        <v>29</v>
      </c>
      <c r="C10" t="s">
        <v>30</v>
      </c>
      <c r="D10" s="7">
        <v>2.6712012237176199</v>
      </c>
      <c r="E10" s="8" t="s">
        <v>31</v>
      </c>
      <c r="F10" s="8" t="e">
        <f>VLOOKUP(#REF!,#REF!,4,0)</f>
        <v>#REF!</v>
      </c>
    </row>
    <row r="11" spans="1:6">
      <c r="A11" s="5"/>
      <c r="B11" s="6" t="s">
        <v>32</v>
      </c>
      <c r="C11" t="s">
        <v>33</v>
      </c>
      <c r="D11" s="7">
        <v>2.8018839234028201</v>
      </c>
      <c r="E11" s="8" t="s">
        <v>34</v>
      </c>
      <c r="F11" s="8" t="s">
        <v>35</v>
      </c>
    </row>
    <row r="12" spans="1:6">
      <c r="A12" s="5"/>
      <c r="B12" s="6" t="s">
        <v>36</v>
      </c>
      <c r="C12" t="s">
        <v>37</v>
      </c>
      <c r="D12" s="7">
        <v>2.3986948482292698</v>
      </c>
      <c r="E12" s="8" t="s">
        <v>38</v>
      </c>
      <c r="F12" s="8" t="s">
        <v>39</v>
      </c>
    </row>
    <row r="13" spans="1:6">
      <c r="A13" s="5"/>
      <c r="B13" s="6" t="s">
        <v>40</v>
      </c>
      <c r="C13" t="s">
        <v>41</v>
      </c>
      <c r="D13" s="7">
        <v>-4.5432059950735599</v>
      </c>
      <c r="E13" s="8" t="s">
        <v>26</v>
      </c>
      <c r="F13" s="8"/>
    </row>
    <row r="14" spans="1:6">
      <c r="A14" s="5"/>
      <c r="B14" s="6" t="s">
        <v>42</v>
      </c>
      <c r="C14" t="s">
        <v>37</v>
      </c>
      <c r="D14" s="7">
        <v>1.7537198581295901</v>
      </c>
      <c r="E14" s="8" t="s">
        <v>43</v>
      </c>
      <c r="F14" s="8"/>
    </row>
    <row r="15" spans="1:6">
      <c r="A15" s="5"/>
      <c r="B15" s="6" t="s">
        <v>44</v>
      </c>
      <c r="C15" t="s">
        <v>45</v>
      </c>
      <c r="D15" s="7">
        <v>3.1053718363292102</v>
      </c>
      <c r="E15" s="8" t="s">
        <v>46</v>
      </c>
      <c r="F15" s="8"/>
    </row>
    <row r="16" spans="1:6">
      <c r="A16" s="5"/>
      <c r="B16" s="6" t="s">
        <v>47</v>
      </c>
      <c r="C16" t="s">
        <v>48</v>
      </c>
      <c r="D16" s="7">
        <v>-1.90352938902413</v>
      </c>
      <c r="E16" s="8" t="s">
        <v>26</v>
      </c>
      <c r="F16" s="8"/>
    </row>
    <row r="17" spans="1:6">
      <c r="A17" s="5"/>
      <c r="B17" s="6" t="s">
        <v>49</v>
      </c>
      <c r="C17" t="s">
        <v>48</v>
      </c>
      <c r="D17" s="7">
        <v>-2.5213907093194599</v>
      </c>
      <c r="E17" s="8" t="s">
        <v>26</v>
      </c>
      <c r="F17" s="8"/>
    </row>
    <row r="18" spans="1:6">
      <c r="A18" s="5" t="s">
        <v>50</v>
      </c>
      <c r="B18" s="6" t="s">
        <v>51</v>
      </c>
      <c r="C18" t="s">
        <v>52</v>
      </c>
      <c r="D18" s="7">
        <v>2.5136832773587501</v>
      </c>
      <c r="E18" s="8" t="s">
        <v>53</v>
      </c>
      <c r="F18" s="8" t="s">
        <v>54</v>
      </c>
    </row>
    <row r="19" spans="1:6">
      <c r="A19" s="5"/>
      <c r="B19" s="6" t="s">
        <v>55</v>
      </c>
      <c r="C19" t="s">
        <v>56</v>
      </c>
      <c r="D19" s="7">
        <v>-6.6655140215467403</v>
      </c>
      <c r="E19" s="8" t="s">
        <v>57</v>
      </c>
      <c r="F19" s="8"/>
    </row>
    <row r="20" spans="1:6">
      <c r="A20" s="5"/>
      <c r="B20" s="6" t="s">
        <v>58</v>
      </c>
      <c r="C20" t="s">
        <v>59</v>
      </c>
      <c r="D20" s="7">
        <v>2.0630315360884302</v>
      </c>
      <c r="E20" s="8" t="s">
        <v>60</v>
      </c>
      <c r="F20" s="8" t="e">
        <f>VLOOKUP(#REF!,#REF!,4,0)</f>
        <v>#REF!</v>
      </c>
    </row>
    <row r="21" spans="1:6">
      <c r="A21" s="5"/>
      <c r="B21" s="6" t="s">
        <v>61</v>
      </c>
      <c r="C21" t="s">
        <v>62</v>
      </c>
      <c r="D21" s="7">
        <v>-2.76572392489707</v>
      </c>
      <c r="E21" s="8" t="s">
        <v>63</v>
      </c>
      <c r="F21" s="8"/>
    </row>
    <row r="22" spans="1:6">
      <c r="A22" s="5"/>
      <c r="B22" s="6" t="s">
        <v>64</v>
      </c>
      <c r="C22" t="s">
        <v>65</v>
      </c>
      <c r="D22" s="7">
        <v>-5.5710130802145201</v>
      </c>
      <c r="E22" s="8" t="s">
        <v>66</v>
      </c>
      <c r="F22" s="8"/>
    </row>
    <row r="23" spans="1:6">
      <c r="A23" s="5"/>
      <c r="B23" s="6" t="s">
        <v>67</v>
      </c>
      <c r="C23" t="s">
        <v>68</v>
      </c>
      <c r="D23" s="7">
        <v>-1.8410238725646799</v>
      </c>
      <c r="E23" s="8" t="s">
        <v>66</v>
      </c>
      <c r="F23" s="8"/>
    </row>
    <row r="24" spans="1:6">
      <c r="A24" s="5"/>
      <c r="B24" s="6" t="s">
        <v>69</v>
      </c>
      <c r="C24" t="s">
        <v>70</v>
      </c>
      <c r="D24" s="7">
        <v>-1.7028796421453101</v>
      </c>
      <c r="E24" s="8" t="s">
        <v>71</v>
      </c>
      <c r="F24" s="8"/>
    </row>
    <row r="25" spans="1:6">
      <c r="A25" s="5"/>
      <c r="B25" s="6" t="s">
        <v>72</v>
      </c>
      <c r="C25" t="s">
        <v>73</v>
      </c>
      <c r="D25" s="7">
        <v>1.90448322632143</v>
      </c>
      <c r="E25" s="8" t="s">
        <v>74</v>
      </c>
      <c r="F25" s="8"/>
    </row>
    <row r="26" spans="1:6">
      <c r="A26" s="5"/>
      <c r="B26" s="6" t="s">
        <v>75</v>
      </c>
      <c r="C26" t="s">
        <v>76</v>
      </c>
      <c r="D26" s="7">
        <v>-2.2877396958349201</v>
      </c>
      <c r="E26" s="8" t="s">
        <v>77</v>
      </c>
      <c r="F26" s="8"/>
    </row>
    <row r="27" spans="1:6">
      <c r="A27" s="5"/>
      <c r="B27" s="6" t="s">
        <v>78</v>
      </c>
      <c r="C27" t="s">
        <v>79</v>
      </c>
      <c r="D27" s="7">
        <v>-3.7249562601971702</v>
      </c>
      <c r="E27" s="8" t="s">
        <v>80</v>
      </c>
      <c r="F27" s="8"/>
    </row>
    <row r="28" spans="1:6">
      <c r="A28" s="5"/>
      <c r="B28" s="6" t="s">
        <v>81</v>
      </c>
      <c r="C28" t="s">
        <v>82</v>
      </c>
      <c r="D28" s="7">
        <v>-1.5096789203809799</v>
      </c>
      <c r="E28" s="8" t="s">
        <v>83</v>
      </c>
      <c r="F28" s="8" t="s">
        <v>84</v>
      </c>
    </row>
    <row r="29" spans="1:6">
      <c r="A29" s="5"/>
      <c r="B29" s="6" t="s">
        <v>85</v>
      </c>
      <c r="C29" t="s">
        <v>86</v>
      </c>
      <c r="D29" s="7">
        <v>-1.90265333475545</v>
      </c>
      <c r="E29" s="8" t="s">
        <v>87</v>
      </c>
      <c r="F29" s="8" t="s">
        <v>88</v>
      </c>
    </row>
    <row r="30" spans="1:6">
      <c r="A30" s="5"/>
      <c r="B30" s="6" t="s">
        <v>89</v>
      </c>
      <c r="C30" t="s">
        <v>90</v>
      </c>
      <c r="D30" s="7">
        <v>-2.4132314459334001</v>
      </c>
      <c r="E30" s="8" t="s">
        <v>91</v>
      </c>
      <c r="F30" s="8" t="s">
        <v>92</v>
      </c>
    </row>
    <row r="31" spans="1:6">
      <c r="A31" s="5"/>
      <c r="B31" s="6" t="s">
        <v>93</v>
      </c>
      <c r="C31" t="s">
        <v>56</v>
      </c>
      <c r="D31" s="7">
        <v>-3.0443231468697101</v>
      </c>
      <c r="E31" s="8" t="s">
        <v>57</v>
      </c>
      <c r="F31" s="8"/>
    </row>
    <row r="32" spans="1:6">
      <c r="A32" s="5"/>
      <c r="B32" s="6" t="s">
        <v>94</v>
      </c>
      <c r="C32" t="s">
        <v>95</v>
      </c>
      <c r="D32" s="7">
        <v>-2.8879918038455301</v>
      </c>
      <c r="E32" s="8" t="s">
        <v>96</v>
      </c>
      <c r="F32" s="8" t="s">
        <v>97</v>
      </c>
    </row>
    <row r="33" spans="1:6">
      <c r="A33" s="5"/>
      <c r="B33" s="6" t="s">
        <v>98</v>
      </c>
      <c r="C33" t="s">
        <v>99</v>
      </c>
      <c r="D33" s="7">
        <v>-2.3417413800314</v>
      </c>
      <c r="E33" s="8" t="s">
        <v>74</v>
      </c>
      <c r="F33" s="8"/>
    </row>
    <row r="34" spans="1:6">
      <c r="A34" s="5"/>
      <c r="B34" s="6" t="s">
        <v>100</v>
      </c>
      <c r="C34" t="s">
        <v>56</v>
      </c>
      <c r="D34" s="7">
        <v>-6.3491925076015701</v>
      </c>
      <c r="E34" s="8" t="s">
        <v>57</v>
      </c>
      <c r="F34" s="8"/>
    </row>
    <row r="35" spans="1:6">
      <c r="A35" s="5"/>
      <c r="B35" s="6" t="s">
        <v>101</v>
      </c>
      <c r="C35" t="s">
        <v>102</v>
      </c>
      <c r="D35" s="7">
        <v>2.1440694998923102</v>
      </c>
      <c r="E35" s="8" t="s">
        <v>60</v>
      </c>
      <c r="F35" s="8" t="e">
        <f>VLOOKUP(#REF!,#REF!,4,0)</f>
        <v>#REF!</v>
      </c>
    </row>
    <row r="36" spans="1:6">
      <c r="A36" s="5"/>
      <c r="B36" s="6" t="s">
        <v>103</v>
      </c>
      <c r="C36" t="s">
        <v>104</v>
      </c>
      <c r="D36" s="7">
        <v>-2.1301697036149401</v>
      </c>
      <c r="E36" s="8" t="s">
        <v>105</v>
      </c>
      <c r="F36" s="8"/>
    </row>
    <row r="37" spans="1:6">
      <c r="A37" s="5"/>
      <c r="B37" s="6" t="s">
        <v>106</v>
      </c>
      <c r="C37" t="s">
        <v>107</v>
      </c>
      <c r="D37" s="7">
        <v>-3.1538559005948499</v>
      </c>
      <c r="E37" s="8" t="s">
        <v>108</v>
      </c>
      <c r="F37" s="8" t="e">
        <f>VLOOKUP(#REF!,#REF!,4,0)</f>
        <v>#REF!</v>
      </c>
    </row>
    <row r="38" spans="1:6">
      <c r="A38" s="5"/>
      <c r="B38" s="6" t="s">
        <v>109</v>
      </c>
      <c r="C38" t="s">
        <v>110</v>
      </c>
      <c r="D38" s="7">
        <v>-1.8506849914141601</v>
      </c>
      <c r="E38" s="8" t="s">
        <v>111</v>
      </c>
      <c r="F38" s="8" t="s">
        <v>112</v>
      </c>
    </row>
    <row r="39" spans="1:6">
      <c r="A39" s="5"/>
      <c r="B39" s="6" t="s">
        <v>113</v>
      </c>
      <c r="C39" t="s">
        <v>114</v>
      </c>
      <c r="D39" s="7">
        <v>-2.4575153992236101</v>
      </c>
      <c r="E39" s="8" t="s">
        <v>115</v>
      </c>
      <c r="F39" s="8" t="e">
        <f>VLOOKUP(#REF!,#REF!,4,0)</f>
        <v>#REF!</v>
      </c>
    </row>
    <row r="40" spans="1:6">
      <c r="A40" s="5"/>
      <c r="B40" s="6" t="s">
        <v>116</v>
      </c>
      <c r="C40" t="s">
        <v>117</v>
      </c>
      <c r="D40" s="7">
        <v>-5.0147158314335298</v>
      </c>
      <c r="E40" s="8" t="s">
        <v>108</v>
      </c>
      <c r="F40" s="8" t="e">
        <f>VLOOKUP(#REF!,#REF!,4,0)</f>
        <v>#REF!</v>
      </c>
    </row>
    <row r="41" spans="1:6">
      <c r="A41" s="5"/>
      <c r="B41" s="6" t="s">
        <v>118</v>
      </c>
      <c r="C41" t="s">
        <v>119</v>
      </c>
      <c r="D41" s="7">
        <v>-2.1029107656478998</v>
      </c>
      <c r="E41" s="8" t="s">
        <v>120</v>
      </c>
      <c r="F41" s="8"/>
    </row>
    <row r="42" spans="1:6">
      <c r="A42" s="5" t="s">
        <v>121</v>
      </c>
      <c r="B42" s="6" t="s">
        <v>122</v>
      </c>
      <c r="C42" t="s">
        <v>123</v>
      </c>
      <c r="D42" s="7">
        <v>-2.48206155439243</v>
      </c>
      <c r="E42" s="8" t="s">
        <v>124</v>
      </c>
      <c r="F42" s="8" t="s">
        <v>125</v>
      </c>
    </row>
    <row r="43" spans="1:6">
      <c r="A43" s="5"/>
      <c r="B43" s="6" t="s">
        <v>126</v>
      </c>
      <c r="C43" t="s">
        <v>127</v>
      </c>
      <c r="D43" s="7">
        <v>1.74599603187841</v>
      </c>
      <c r="E43" s="8" t="s">
        <v>128</v>
      </c>
      <c r="F43" s="8" t="e">
        <f>VLOOKUP(#REF!,#REF!,4,0)</f>
        <v>#REF!</v>
      </c>
    </row>
    <row r="44" spans="1:6">
      <c r="A44" s="5"/>
      <c r="B44" s="6" t="s">
        <v>129</v>
      </c>
      <c r="C44" t="s">
        <v>130</v>
      </c>
      <c r="D44" s="7">
        <v>2.7824497838286102</v>
      </c>
      <c r="E44" s="8" t="s">
        <v>131</v>
      </c>
      <c r="F44" s="8" t="e">
        <f>VLOOKUP(#REF!,#REF!,4,0)</f>
        <v>#REF!</v>
      </c>
    </row>
    <row r="45" spans="1:6">
      <c r="A45" s="5"/>
      <c r="B45" s="6" t="s">
        <v>132</v>
      </c>
      <c r="C45" t="s">
        <v>133</v>
      </c>
      <c r="D45" s="7">
        <v>-2.0842100582474101</v>
      </c>
      <c r="E45" s="8" t="s">
        <v>134</v>
      </c>
      <c r="F45" s="8" t="e">
        <f>VLOOKUP(#REF!,#REF!,4,0)</f>
        <v>#REF!</v>
      </c>
    </row>
    <row r="46" spans="1:6">
      <c r="A46" s="5"/>
      <c r="B46" s="6" t="s">
        <v>135</v>
      </c>
      <c r="C46" t="s">
        <v>136</v>
      </c>
      <c r="D46" s="7">
        <v>3.6290645649180902</v>
      </c>
      <c r="E46" s="8" t="s">
        <v>137</v>
      </c>
      <c r="F46" s="8" t="s">
        <v>138</v>
      </c>
    </row>
    <row r="47" spans="1:6">
      <c r="A47" s="5"/>
      <c r="B47" s="6" t="s">
        <v>139</v>
      </c>
      <c r="C47" t="s">
        <v>140</v>
      </c>
      <c r="D47" s="7">
        <v>-1.5823677327069701</v>
      </c>
      <c r="E47" s="8" t="s">
        <v>141</v>
      </c>
      <c r="F47" s="8" t="s">
        <v>142</v>
      </c>
    </row>
    <row r="48" spans="1:6">
      <c r="A48" s="5"/>
      <c r="B48" s="6" t="s">
        <v>143</v>
      </c>
      <c r="C48" t="s">
        <v>144</v>
      </c>
      <c r="D48" s="7">
        <v>-1.5206277857775701</v>
      </c>
      <c r="E48" s="8" t="s">
        <v>145</v>
      </c>
      <c r="F48" s="8"/>
    </row>
    <row r="49" spans="1:6">
      <c r="A49" s="5"/>
      <c r="B49" s="6" t="s">
        <v>146</v>
      </c>
      <c r="C49" t="s">
        <v>147</v>
      </c>
      <c r="D49" s="7">
        <v>-4.5761062699452699</v>
      </c>
      <c r="E49" s="8" t="s">
        <v>148</v>
      </c>
      <c r="F49" s="8" t="e">
        <f>VLOOKUP(#REF!,#REF!,4,0)</f>
        <v>#REF!</v>
      </c>
    </row>
    <row r="50" spans="1:6">
      <c r="A50" s="5"/>
      <c r="B50" s="6" t="s">
        <v>149</v>
      </c>
      <c r="C50" t="s">
        <v>150</v>
      </c>
      <c r="D50" s="7">
        <v>-1.78111080799866</v>
      </c>
      <c r="E50" s="8" t="s">
        <v>134</v>
      </c>
      <c r="F50" s="8" t="e">
        <f>VLOOKUP(#REF!,#REF!,4,0)</f>
        <v>#REF!</v>
      </c>
    </row>
    <row r="51" spans="1:6">
      <c r="A51" s="5"/>
      <c r="B51" s="6" t="s">
        <v>151</v>
      </c>
      <c r="C51" t="s">
        <v>152</v>
      </c>
      <c r="D51" s="7">
        <v>3.2518342754914</v>
      </c>
      <c r="E51" s="8" t="s">
        <v>153</v>
      </c>
      <c r="F51" s="8" t="s">
        <v>154</v>
      </c>
    </row>
    <row r="52" spans="1:6">
      <c r="A52" s="5"/>
      <c r="B52" s="6" t="s">
        <v>155</v>
      </c>
      <c r="C52" t="s">
        <v>156</v>
      </c>
      <c r="D52" s="7">
        <v>2.5909747913134602</v>
      </c>
      <c r="E52" s="8" t="s">
        <v>157</v>
      </c>
      <c r="F52" s="8" t="s">
        <v>158</v>
      </c>
    </row>
    <row r="53" spans="1:6">
      <c r="A53" s="5" t="s">
        <v>159</v>
      </c>
      <c r="B53" s="6" t="s">
        <v>160</v>
      </c>
      <c r="C53" t="s">
        <v>161</v>
      </c>
      <c r="D53" s="7">
        <v>-2.79653595048786</v>
      </c>
      <c r="E53" s="8" t="s">
        <v>162</v>
      </c>
      <c r="F53" s="8"/>
    </row>
    <row r="54" spans="1:6">
      <c r="A54" s="5"/>
      <c r="B54" s="6" t="s">
        <v>163</v>
      </c>
      <c r="C54" t="s">
        <v>164</v>
      </c>
      <c r="D54" s="7">
        <v>-2.0172992058279799</v>
      </c>
      <c r="E54" s="8" t="s">
        <v>165</v>
      </c>
      <c r="F54" s="8" t="e">
        <f>VLOOKUP(#REF!,#REF!,4,0)</f>
        <v>#REF!</v>
      </c>
    </row>
    <row r="55" spans="1:6">
      <c r="A55" s="5"/>
      <c r="B55" s="6" t="s">
        <v>166</v>
      </c>
      <c r="C55" t="s">
        <v>167</v>
      </c>
      <c r="D55" s="7">
        <v>-1.53094678116407</v>
      </c>
      <c r="E55" s="8" t="s">
        <v>168</v>
      </c>
      <c r="F55" s="8"/>
    </row>
    <row r="56" spans="1:6">
      <c r="A56" s="5"/>
      <c r="B56" s="6" t="s">
        <v>169</v>
      </c>
      <c r="C56" t="s">
        <v>161</v>
      </c>
      <c r="D56" s="7">
        <v>-2.4543625091061401</v>
      </c>
      <c r="E56" s="8" t="s">
        <v>170</v>
      </c>
      <c r="F56" s="8" t="s">
        <v>171</v>
      </c>
    </row>
    <row r="57" spans="1:6">
      <c r="A57" s="5"/>
      <c r="B57" s="6" t="s">
        <v>172</v>
      </c>
      <c r="C57" t="s">
        <v>173</v>
      </c>
      <c r="D57" s="7">
        <v>2.7800599963247299</v>
      </c>
      <c r="E57" s="8" t="s">
        <v>174</v>
      </c>
      <c r="F57" s="8" t="e">
        <f>VLOOKUP(#REF!,#REF!,4,0)</f>
        <v>#REF!</v>
      </c>
    </row>
    <row r="58" spans="1:6">
      <c r="A58" s="5"/>
      <c r="B58" s="6" t="s">
        <v>175</v>
      </c>
      <c r="C58">
        <v>0</v>
      </c>
      <c r="D58" s="7">
        <v>1.8223745676810701</v>
      </c>
      <c r="E58" s="8" t="s">
        <v>176</v>
      </c>
      <c r="F58" s="8"/>
    </row>
    <row r="59" spans="1:6">
      <c r="A59" s="5"/>
      <c r="B59" s="6" t="s">
        <v>177</v>
      </c>
      <c r="C59" t="s">
        <v>178</v>
      </c>
      <c r="D59" s="7">
        <v>-3.1025526127488399</v>
      </c>
      <c r="E59" s="8" t="s">
        <v>179</v>
      </c>
      <c r="F59" s="8" t="s">
        <v>180</v>
      </c>
    </row>
    <row r="60" spans="1:6">
      <c r="A60" s="5"/>
      <c r="B60" s="6" t="s">
        <v>181</v>
      </c>
      <c r="C60" t="s">
        <v>182</v>
      </c>
      <c r="D60" s="7">
        <v>-2.1376294064433901</v>
      </c>
      <c r="E60" s="8" t="s">
        <v>162</v>
      </c>
      <c r="F60" s="8"/>
    </row>
    <row r="61" spans="1:6">
      <c r="A61" s="5"/>
      <c r="B61" s="6" t="s">
        <v>183</v>
      </c>
      <c r="C61" t="s">
        <v>184</v>
      </c>
      <c r="D61" s="7">
        <v>3.4423664838271701</v>
      </c>
      <c r="E61" s="8" t="s">
        <v>162</v>
      </c>
      <c r="F61" s="8"/>
    </row>
    <row r="62" spans="1:6">
      <c r="A62" s="5"/>
      <c r="B62" s="6" t="s">
        <v>185</v>
      </c>
      <c r="C62" t="s">
        <v>186</v>
      </c>
      <c r="D62" s="7">
        <v>1.5060496119225799</v>
      </c>
      <c r="E62" s="8" t="s">
        <v>187</v>
      </c>
      <c r="F62" s="8" t="s">
        <v>188</v>
      </c>
    </row>
    <row r="63" spans="1:6">
      <c r="A63" s="5"/>
      <c r="B63" s="6" t="s">
        <v>189</v>
      </c>
      <c r="C63" t="s">
        <v>178</v>
      </c>
      <c r="D63" s="7">
        <v>-1.74750275872477</v>
      </c>
      <c r="E63" s="8" t="s">
        <v>190</v>
      </c>
      <c r="F63" s="8" t="s">
        <v>191</v>
      </c>
    </row>
    <row r="64" spans="1:6">
      <c r="A64" s="5"/>
      <c r="B64" s="6" t="s">
        <v>192</v>
      </c>
      <c r="C64" t="s">
        <v>193</v>
      </c>
      <c r="D64" s="7">
        <v>1.5156018568248699</v>
      </c>
      <c r="E64" s="8" t="s">
        <v>194</v>
      </c>
      <c r="F64" s="8" t="s">
        <v>194</v>
      </c>
    </row>
    <row r="65" spans="1:6">
      <c r="A65" s="5"/>
      <c r="B65" s="6" t="s">
        <v>195</v>
      </c>
      <c r="C65" t="s">
        <v>196</v>
      </c>
      <c r="D65" s="7">
        <v>3.0949859641585298</v>
      </c>
      <c r="E65" s="8" t="s">
        <v>197</v>
      </c>
      <c r="F65" s="8" t="s">
        <v>198</v>
      </c>
    </row>
    <row r="66" spans="1:6">
      <c r="A66" s="5"/>
      <c r="B66" s="6" t="s">
        <v>199</v>
      </c>
      <c r="C66" t="s">
        <v>200</v>
      </c>
      <c r="D66" s="7">
        <v>-1.52738877718429</v>
      </c>
      <c r="E66" s="8" t="s">
        <v>201</v>
      </c>
      <c r="F66" s="8" t="e">
        <f>VLOOKUP(#REF!,#REF!,4,0)</f>
        <v>#REF!</v>
      </c>
    </row>
    <row r="67" spans="1:6">
      <c r="A67" s="5"/>
      <c r="B67" s="6" t="s">
        <v>202</v>
      </c>
      <c r="C67" t="s">
        <v>203</v>
      </c>
      <c r="D67" s="7">
        <v>2.2767609659015302</v>
      </c>
      <c r="E67" s="8" t="s">
        <v>204</v>
      </c>
      <c r="F67" s="8" t="s">
        <v>205</v>
      </c>
    </row>
    <row r="68" spans="1:6">
      <c r="A68" s="5" t="s">
        <v>206</v>
      </c>
      <c r="B68" s="6" t="s">
        <v>207</v>
      </c>
      <c r="C68" t="s">
        <v>208</v>
      </c>
      <c r="D68" s="7">
        <v>-1.72279014423918</v>
      </c>
      <c r="E68" s="8" t="s">
        <v>209</v>
      </c>
      <c r="F68" s="8" t="s">
        <v>210</v>
      </c>
    </row>
    <row r="69" spans="1:6">
      <c r="A69" s="5"/>
      <c r="B69" s="6" t="s">
        <v>211</v>
      </c>
      <c r="C69" t="s">
        <v>212</v>
      </c>
      <c r="D69" s="7">
        <v>-6.3704435733046898</v>
      </c>
      <c r="E69" s="8" t="s">
        <v>213</v>
      </c>
      <c r="F69" s="8" t="e">
        <f>VLOOKUP(#REF!,#REF!,4,0)</f>
        <v>#REF!</v>
      </c>
    </row>
    <row r="70" spans="1:6">
      <c r="A70" s="5"/>
      <c r="B70" s="6" t="s">
        <v>214</v>
      </c>
      <c r="C70" t="s">
        <v>215</v>
      </c>
      <c r="D70" s="7">
        <v>-2.7654722754722001</v>
      </c>
      <c r="E70" s="8" t="s">
        <v>216</v>
      </c>
      <c r="F70" s="8" t="s">
        <v>217</v>
      </c>
    </row>
    <row r="71" spans="1:6">
      <c r="A71" s="9" t="s">
        <v>218</v>
      </c>
      <c r="B71" s="6" t="s">
        <v>219</v>
      </c>
      <c r="C71" t="s">
        <v>220</v>
      </c>
      <c r="D71" s="7">
        <v>1.81737558687292</v>
      </c>
      <c r="E71" s="8" t="s">
        <v>221</v>
      </c>
      <c r="F71" s="8"/>
    </row>
    <row r="72" spans="1:6">
      <c r="A72" s="9" t="s">
        <v>222</v>
      </c>
      <c r="B72" s="6" t="s">
        <v>223</v>
      </c>
      <c r="C72" t="s">
        <v>224</v>
      </c>
      <c r="D72" s="7">
        <v>2.0213476687606899</v>
      </c>
      <c r="E72" s="8" t="s">
        <v>225</v>
      </c>
      <c r="F72" s="8" t="e">
        <f>VLOOKUP(#REF!,#REF!,4,0)</f>
        <v>#REF!</v>
      </c>
    </row>
    <row r="73" spans="1:6">
      <c r="A73" s="9" t="s">
        <v>226</v>
      </c>
      <c r="B73" s="6" t="s">
        <v>227</v>
      </c>
      <c r="C73" t="s">
        <v>228</v>
      </c>
      <c r="D73" s="7">
        <v>-2.0076627062074901</v>
      </c>
      <c r="E73" s="8" t="s">
        <v>229</v>
      </c>
      <c r="F73" s="8" t="s">
        <v>230</v>
      </c>
    </row>
    <row r="74" spans="1:6">
      <c r="A74" s="9" t="s">
        <v>231</v>
      </c>
      <c r="B74" s="6" t="s">
        <v>232</v>
      </c>
      <c r="C74" t="s">
        <v>233</v>
      </c>
      <c r="D74" s="7">
        <v>-2.3770513298995501</v>
      </c>
      <c r="E74" s="8" t="s">
        <v>234</v>
      </c>
      <c r="F74" s="8" t="e">
        <f>VLOOKUP(#REF!,#REF!,4,0)</f>
        <v>#REF!</v>
      </c>
    </row>
    <row r="75" spans="1:6">
      <c r="A75" s="9" t="s">
        <v>235</v>
      </c>
      <c r="B75" s="6" t="s">
        <v>236</v>
      </c>
      <c r="C75" t="s">
        <v>237</v>
      </c>
      <c r="D75" s="7">
        <v>5.4395239789040204</v>
      </c>
      <c r="E75" s="8" t="s">
        <v>238</v>
      </c>
      <c r="F75" s="8" t="s">
        <v>239</v>
      </c>
    </row>
    <row r="76" spans="1:6">
      <c r="A76" s="5" t="s">
        <v>240</v>
      </c>
      <c r="B76" s="6" t="s">
        <v>241</v>
      </c>
      <c r="C76" t="s">
        <v>242</v>
      </c>
      <c r="D76" s="7">
        <v>2.0736573429776199</v>
      </c>
      <c r="E76" s="8" t="s">
        <v>243</v>
      </c>
      <c r="F76" s="8" t="s">
        <v>244</v>
      </c>
    </row>
    <row r="77" spans="1:6">
      <c r="A77" s="5"/>
      <c r="B77" s="6" t="s">
        <v>245</v>
      </c>
      <c r="C77" t="s">
        <v>246</v>
      </c>
      <c r="D77" s="7">
        <v>1.54475662371436</v>
      </c>
      <c r="E77" s="8" t="s">
        <v>247</v>
      </c>
      <c r="F77" s="8"/>
    </row>
    <row r="78" spans="1:6">
      <c r="A78" s="5"/>
      <c r="B78" s="6" t="s">
        <v>248</v>
      </c>
      <c r="C78" t="s">
        <v>249</v>
      </c>
      <c r="D78" s="7">
        <v>-2.2544262409734199</v>
      </c>
      <c r="E78" s="8" t="s">
        <v>250</v>
      </c>
      <c r="F78" s="8" t="s">
        <v>251</v>
      </c>
    </row>
    <row r="79" spans="1:6">
      <c r="A79" s="5"/>
      <c r="B79" s="6" t="s">
        <v>252</v>
      </c>
      <c r="C79" t="s">
        <v>253</v>
      </c>
      <c r="D79" s="7">
        <v>-4.0512337616489598</v>
      </c>
      <c r="E79" s="8" t="s">
        <v>254</v>
      </c>
      <c r="F79" s="8"/>
    </row>
    <row r="80" spans="1:6">
      <c r="A80" s="5"/>
      <c r="B80" s="6" t="s">
        <v>255</v>
      </c>
      <c r="C80" t="s">
        <v>256</v>
      </c>
      <c r="D80" s="7">
        <v>3.909176881764</v>
      </c>
      <c r="E80" s="8" t="s">
        <v>257</v>
      </c>
      <c r="F80" s="8" t="e">
        <f>VLOOKUP(#REF!,#REF!,4,0)</f>
        <v>#REF!</v>
      </c>
    </row>
    <row r="81" spans="1:6">
      <c r="A81" s="5"/>
      <c r="B81" s="6" t="s">
        <v>258</v>
      </c>
      <c r="C81" t="s">
        <v>259</v>
      </c>
      <c r="D81" s="7">
        <v>-2.7005756178871301</v>
      </c>
      <c r="E81" s="8" t="s">
        <v>260</v>
      </c>
      <c r="F81" s="8"/>
    </row>
    <row r="82" spans="1:6">
      <c r="A82" s="5"/>
      <c r="B82" s="6" t="s">
        <v>261</v>
      </c>
      <c r="C82" t="s">
        <v>262</v>
      </c>
      <c r="D82" s="7">
        <v>2.8348874961033701</v>
      </c>
      <c r="E82" s="8" t="s">
        <v>263</v>
      </c>
      <c r="F82" s="8"/>
    </row>
    <row r="83" spans="1:6">
      <c r="A83" s="5"/>
      <c r="B83" s="6" t="s">
        <v>264</v>
      </c>
      <c r="C83" t="s">
        <v>265</v>
      </c>
      <c r="D83" s="7">
        <v>-3.0518219472731301</v>
      </c>
      <c r="E83" s="8" t="s">
        <v>266</v>
      </c>
      <c r="F83" s="8"/>
    </row>
    <row r="84" spans="1:6">
      <c r="A84" s="5"/>
      <c r="B84" s="6" t="s">
        <v>267</v>
      </c>
      <c r="C84" t="s">
        <v>268</v>
      </c>
      <c r="D84" s="7">
        <v>2.40427206930819</v>
      </c>
      <c r="E84" s="8" t="s">
        <v>269</v>
      </c>
      <c r="F84" s="8" t="e">
        <f>VLOOKUP(#REF!,#REF!,4,0)</f>
        <v>#REF!</v>
      </c>
    </row>
    <row r="85" spans="1:6">
      <c r="A85" s="5"/>
      <c r="B85" s="6" t="s">
        <v>270</v>
      </c>
      <c r="C85" t="s">
        <v>271</v>
      </c>
      <c r="D85" s="7">
        <v>2.55726478517093</v>
      </c>
      <c r="E85" s="8" t="s">
        <v>272</v>
      </c>
      <c r="F85" s="8" t="e">
        <f>VLOOKUP(#REF!,#REF!,4,0)</f>
        <v>#REF!</v>
      </c>
    </row>
    <row r="86" spans="1:6">
      <c r="A86" s="5"/>
      <c r="B86" s="6" t="s">
        <v>273</v>
      </c>
      <c r="C86" t="s">
        <v>274</v>
      </c>
      <c r="D86" s="7">
        <v>-2.4217270937288702</v>
      </c>
      <c r="E86" s="8" t="s">
        <v>275</v>
      </c>
      <c r="F86" s="8" t="e">
        <f>VLOOKUP(#REF!,#REF!,4,0)</f>
        <v>#REF!</v>
      </c>
    </row>
    <row r="87" spans="1:6">
      <c r="A87" s="5"/>
      <c r="B87" s="6" t="s">
        <v>276</v>
      </c>
      <c r="C87" t="s">
        <v>277</v>
      </c>
      <c r="D87" s="7">
        <v>-3.3188417803643202</v>
      </c>
      <c r="E87" s="8" t="s">
        <v>278</v>
      </c>
      <c r="F87" s="8" t="e">
        <f>VLOOKUP(#REF!,#REF!,4,0)</f>
        <v>#REF!</v>
      </c>
    </row>
    <row r="88" spans="1:6">
      <c r="A88" s="5"/>
      <c r="B88" s="6" t="s">
        <v>279</v>
      </c>
      <c r="C88" t="s">
        <v>280</v>
      </c>
      <c r="D88" s="7">
        <v>7.0850625758667398</v>
      </c>
      <c r="E88" s="8" t="s">
        <v>281</v>
      </c>
      <c r="F88" s="8" t="e">
        <f>VLOOKUP(#REF!,#REF!,4,0)</f>
        <v>#REF!</v>
      </c>
    </row>
    <row r="89" spans="1:6">
      <c r="A89" s="5"/>
      <c r="B89" s="6" t="s">
        <v>282</v>
      </c>
      <c r="C89" t="s">
        <v>283</v>
      </c>
      <c r="D89" s="7">
        <v>-3.2811950755775898</v>
      </c>
      <c r="E89" s="8" t="s">
        <v>284</v>
      </c>
      <c r="F89" s="8"/>
    </row>
    <row r="90" spans="1:6">
      <c r="A90" s="5"/>
      <c r="B90" s="6" t="s">
        <v>285</v>
      </c>
      <c r="C90" t="s">
        <v>286</v>
      </c>
      <c r="D90" s="7">
        <v>3.8477603567702099</v>
      </c>
      <c r="E90" s="8" t="s">
        <v>287</v>
      </c>
      <c r="F90" s="8" t="s">
        <v>288</v>
      </c>
    </row>
    <row r="91" spans="1:6">
      <c r="A91" s="5"/>
      <c r="B91" s="6" t="s">
        <v>289</v>
      </c>
      <c r="C91" t="s">
        <v>290</v>
      </c>
      <c r="D91" s="7">
        <v>1.95632685547742</v>
      </c>
      <c r="E91" s="8" t="s">
        <v>291</v>
      </c>
      <c r="F91" s="8" t="e">
        <f>VLOOKUP(#REF!,#REF!,4,0)</f>
        <v>#REF!</v>
      </c>
    </row>
    <row r="92" spans="1:6">
      <c r="A92" s="5" t="s">
        <v>292</v>
      </c>
      <c r="B92" s="6" t="s">
        <v>293</v>
      </c>
      <c r="C92" t="s">
        <v>294</v>
      </c>
      <c r="D92" s="7">
        <v>-1.8522741018526001</v>
      </c>
      <c r="E92" s="8" t="s">
        <v>295</v>
      </c>
      <c r="F92" s="8" t="s">
        <v>292</v>
      </c>
    </row>
    <row r="93" spans="1:6">
      <c r="A93" s="5"/>
      <c r="B93" s="6" t="s">
        <v>296</v>
      </c>
      <c r="C93" t="s">
        <v>297</v>
      </c>
      <c r="D93" s="7">
        <v>-1.6868382536445401</v>
      </c>
      <c r="E93" s="8" t="s">
        <v>298</v>
      </c>
      <c r="F93" s="8" t="s">
        <v>299</v>
      </c>
    </row>
    <row r="94" spans="1:6">
      <c r="A94" s="5"/>
      <c r="B94" s="6" t="s">
        <v>300</v>
      </c>
      <c r="C94" t="s">
        <v>301</v>
      </c>
      <c r="D94" s="7">
        <v>-3.2961528164233802</v>
      </c>
      <c r="E94" s="8" t="s">
        <v>302</v>
      </c>
      <c r="F94" s="8" t="s">
        <v>303</v>
      </c>
    </row>
    <row r="95" spans="1:6">
      <c r="A95" s="5"/>
      <c r="B95" s="6" t="s">
        <v>304</v>
      </c>
      <c r="C95" t="s">
        <v>305</v>
      </c>
      <c r="D95" s="7">
        <v>1.98348185629152</v>
      </c>
      <c r="E95" s="8" t="s">
        <v>306</v>
      </c>
      <c r="F95" s="8" t="s">
        <v>307</v>
      </c>
    </row>
    <row r="96" spans="1:6">
      <c r="A96" s="5"/>
      <c r="B96" s="6" t="s">
        <v>308</v>
      </c>
      <c r="C96" t="s">
        <v>309</v>
      </c>
      <c r="D96" s="7">
        <v>-2.8568201198991798</v>
      </c>
      <c r="E96" s="8" t="s">
        <v>298</v>
      </c>
      <c r="F96" s="8" t="s">
        <v>299</v>
      </c>
    </row>
    <row r="97" spans="1:6">
      <c r="A97" s="5" t="s">
        <v>310</v>
      </c>
      <c r="B97" s="6" t="s">
        <v>311</v>
      </c>
      <c r="C97" t="s">
        <v>312</v>
      </c>
      <c r="D97" s="7">
        <v>-3.5442386439814002</v>
      </c>
      <c r="E97" s="8" t="s">
        <v>313</v>
      </c>
      <c r="F97" s="8" t="e">
        <f>VLOOKUP(#REF!,#REF!,4,0)</f>
        <v>#REF!</v>
      </c>
    </row>
    <row r="98" spans="1:6">
      <c r="A98" s="5"/>
      <c r="B98" s="6" t="s">
        <v>314</v>
      </c>
      <c r="C98" t="s">
        <v>315</v>
      </c>
      <c r="D98" s="7">
        <v>2.1088042683698198</v>
      </c>
      <c r="E98" s="8" t="s">
        <v>316</v>
      </c>
      <c r="F98" s="8"/>
    </row>
    <row r="99" spans="1:6">
      <c r="A99" s="5"/>
      <c r="B99" s="6" t="s">
        <v>317</v>
      </c>
      <c r="C99" t="s">
        <v>318</v>
      </c>
      <c r="D99" s="7">
        <v>-1.7229262861514201</v>
      </c>
      <c r="E99" s="8" t="s">
        <v>319</v>
      </c>
      <c r="F99" s="8"/>
    </row>
    <row r="100" spans="1:6">
      <c r="A100" s="5"/>
      <c r="B100" s="6" t="s">
        <v>320</v>
      </c>
      <c r="C100" t="s">
        <v>321</v>
      </c>
      <c r="D100" s="7">
        <v>2.71344531800221</v>
      </c>
      <c r="E100" s="8" t="s">
        <v>322</v>
      </c>
      <c r="F100" s="8" t="s">
        <v>323</v>
      </c>
    </row>
    <row r="101" spans="1:6">
      <c r="A101" s="5"/>
      <c r="B101" s="6" t="s">
        <v>324</v>
      </c>
      <c r="C101" t="s">
        <v>325</v>
      </c>
      <c r="D101" s="7">
        <v>-1.5929388215334499</v>
      </c>
      <c r="E101" s="8" t="s">
        <v>326</v>
      </c>
      <c r="F101" s="8"/>
    </row>
    <row r="102" spans="1:6">
      <c r="A102" s="9" t="s">
        <v>327</v>
      </c>
      <c r="B102" s="6" t="s">
        <v>328</v>
      </c>
      <c r="C102" t="s">
        <v>329</v>
      </c>
      <c r="D102" s="7">
        <v>-1.7814437498059701</v>
      </c>
      <c r="E102" s="8" t="s">
        <v>330</v>
      </c>
      <c r="F102" s="8" t="s">
        <v>331</v>
      </c>
    </row>
    <row r="103" spans="1:6">
      <c r="A103" s="5" t="s">
        <v>332</v>
      </c>
      <c r="B103" s="6" t="s">
        <v>333</v>
      </c>
      <c r="C103" t="s">
        <v>334</v>
      </c>
      <c r="D103" s="7">
        <v>1.80444885593666</v>
      </c>
      <c r="E103" s="8" t="s">
        <v>335</v>
      </c>
      <c r="F103" s="8"/>
    </row>
    <row r="104" spans="1:6">
      <c r="A104" s="5"/>
      <c r="B104" s="6" t="s">
        <v>336</v>
      </c>
      <c r="C104" t="s">
        <v>337</v>
      </c>
      <c r="D104" s="7">
        <v>-1.99095997821314</v>
      </c>
      <c r="E104" s="8" t="s">
        <v>338</v>
      </c>
      <c r="F104" s="8" t="e">
        <f>VLOOKUP(#REF!,#REF!,4,0)</f>
        <v>#REF!</v>
      </c>
    </row>
    <row r="105" spans="1:6">
      <c r="A105" s="9" t="s">
        <v>339</v>
      </c>
      <c r="B105" s="6" t="s">
        <v>340</v>
      </c>
      <c r="C105" t="s">
        <v>341</v>
      </c>
      <c r="D105" s="7">
        <v>1.5294990492171701</v>
      </c>
      <c r="E105" s="8" t="s">
        <v>342</v>
      </c>
      <c r="F105" s="8" t="e">
        <f>VLOOKUP(#REF!,#REF!,4,0)</f>
        <v>#REF!</v>
      </c>
    </row>
    <row r="106" spans="1:6">
      <c r="A106" s="5" t="s">
        <v>343</v>
      </c>
      <c r="B106" s="6" t="s">
        <v>344</v>
      </c>
      <c r="C106" t="s">
        <v>345</v>
      </c>
      <c r="D106" s="7">
        <v>-1.61747495858398</v>
      </c>
      <c r="E106" s="8" t="s">
        <v>346</v>
      </c>
      <c r="F106" s="8" t="s">
        <v>347</v>
      </c>
    </row>
    <row r="107" spans="1:6">
      <c r="A107" s="5"/>
      <c r="B107" s="6" t="s">
        <v>348</v>
      </c>
      <c r="C107" t="s">
        <v>349</v>
      </c>
      <c r="D107" s="7">
        <v>-2.7059745529397499</v>
      </c>
      <c r="E107" s="8" t="s">
        <v>346</v>
      </c>
      <c r="F107" s="8" t="s">
        <v>347</v>
      </c>
    </row>
    <row r="108" spans="1:6">
      <c r="A108" s="5"/>
      <c r="B108" s="6" t="s">
        <v>350</v>
      </c>
      <c r="C108" t="s">
        <v>351</v>
      </c>
      <c r="D108" s="7">
        <v>-3.7560960003195998</v>
      </c>
      <c r="E108" s="8" t="s">
        <v>352</v>
      </c>
      <c r="F108" s="8" t="s">
        <v>353</v>
      </c>
    </row>
    <row r="109" spans="1:6">
      <c r="A109" s="5"/>
      <c r="B109" s="6" t="s">
        <v>354</v>
      </c>
      <c r="C109" t="s">
        <v>355</v>
      </c>
      <c r="D109" s="7">
        <v>2.9654579964332699</v>
      </c>
      <c r="E109" s="8" t="s">
        <v>356</v>
      </c>
      <c r="F109" s="8" t="s">
        <v>357</v>
      </c>
    </row>
    <row r="110" spans="1:6">
      <c r="A110" s="5"/>
      <c r="B110" s="6" t="s">
        <v>358</v>
      </c>
      <c r="C110" t="s">
        <v>359</v>
      </c>
      <c r="D110" s="7">
        <v>1.74304702437924</v>
      </c>
      <c r="E110" s="8" t="s">
        <v>346</v>
      </c>
      <c r="F110" s="8" t="s">
        <v>347</v>
      </c>
    </row>
    <row r="111" spans="1:6">
      <c r="A111" s="5"/>
      <c r="B111" s="6" t="s">
        <v>360</v>
      </c>
      <c r="C111" t="s">
        <v>361</v>
      </c>
      <c r="D111" s="7">
        <v>-1.9041979056423</v>
      </c>
      <c r="E111" s="8" t="s">
        <v>362</v>
      </c>
      <c r="F111" s="8" t="e">
        <f>VLOOKUP(#REF!,#REF!,4,0)</f>
        <v>#REF!</v>
      </c>
    </row>
    <row r="112" spans="1:6">
      <c r="A112" s="5"/>
      <c r="B112" s="6" t="s">
        <v>363</v>
      </c>
      <c r="C112" t="s">
        <v>364</v>
      </c>
      <c r="D112" s="7">
        <v>-2.1392121929327002</v>
      </c>
      <c r="E112" s="8" t="s">
        <v>362</v>
      </c>
      <c r="F112" s="8" t="e">
        <f>VLOOKUP(#REF!,#REF!,4,0)</f>
        <v>#REF!</v>
      </c>
    </row>
    <row r="113" spans="1:6">
      <c r="A113" s="5" t="s">
        <v>365</v>
      </c>
      <c r="B113" s="6" t="s">
        <v>366</v>
      </c>
      <c r="C113" t="s">
        <v>367</v>
      </c>
      <c r="D113" s="7">
        <v>3.2601057756785701</v>
      </c>
      <c r="E113" s="8" t="s">
        <v>368</v>
      </c>
      <c r="F113" s="8" t="s">
        <v>369</v>
      </c>
    </row>
    <row r="114" spans="1:6">
      <c r="A114" s="5"/>
      <c r="B114" s="6" t="s">
        <v>370</v>
      </c>
      <c r="C114" t="s">
        <v>371</v>
      </c>
      <c r="D114" s="7">
        <v>1.92492330841823</v>
      </c>
      <c r="E114" s="8" t="s">
        <v>372</v>
      </c>
      <c r="F114" s="8" t="e">
        <f>VLOOKUP(#REF!,#REF!,4,0)</f>
        <v>#REF!</v>
      </c>
    </row>
    <row r="115" spans="1:6">
      <c r="A115" s="5"/>
      <c r="B115" s="6" t="s">
        <v>373</v>
      </c>
      <c r="C115" t="s">
        <v>374</v>
      </c>
      <c r="D115" s="7">
        <v>2.9235674960460498</v>
      </c>
      <c r="E115" s="8" t="s">
        <v>375</v>
      </c>
      <c r="F115" s="8" t="s">
        <v>376</v>
      </c>
    </row>
    <row r="116" spans="1:6">
      <c r="A116" s="5"/>
      <c r="B116" s="6" t="s">
        <v>377</v>
      </c>
      <c r="C116" t="s">
        <v>378</v>
      </c>
      <c r="D116" s="7">
        <v>3.2471111594031501</v>
      </c>
      <c r="E116" s="8" t="s">
        <v>379</v>
      </c>
      <c r="F116" s="8" t="e">
        <f>VLOOKUP(#REF!,#REF!,4,0)</f>
        <v>#REF!</v>
      </c>
    </row>
    <row r="117" spans="1:6">
      <c r="A117" s="5" t="s">
        <v>380</v>
      </c>
      <c r="B117" s="6" t="s">
        <v>381</v>
      </c>
      <c r="C117" t="s">
        <v>382</v>
      </c>
      <c r="D117" s="7">
        <v>-4.0643891547919901</v>
      </c>
      <c r="E117" s="8" t="s">
        <v>383</v>
      </c>
      <c r="F117" s="8" t="e">
        <f>VLOOKUP(#REF!,#REF!,4,0)</f>
        <v>#REF!</v>
      </c>
    </row>
    <row r="118" spans="1:6">
      <c r="A118" s="5"/>
      <c r="B118" s="6" t="s">
        <v>384</v>
      </c>
      <c r="C118" t="s">
        <v>385</v>
      </c>
      <c r="D118" s="7">
        <v>-5.1334999053148298</v>
      </c>
      <c r="E118" s="8" t="s">
        <v>383</v>
      </c>
      <c r="F118" s="8" t="s">
        <v>386</v>
      </c>
    </row>
    <row r="119" spans="1:6">
      <c r="A119" s="5"/>
      <c r="B119" s="6" t="s">
        <v>387</v>
      </c>
      <c r="C119" t="s">
        <v>388</v>
      </c>
      <c r="D119" s="7">
        <v>-2.9169829357622201</v>
      </c>
      <c r="E119" s="8" t="s">
        <v>389</v>
      </c>
      <c r="F119" s="8" t="e">
        <f>VLOOKUP(#REF!,#REF!,4,0)</f>
        <v>#REF!</v>
      </c>
    </row>
    <row r="120" spans="1:6">
      <c r="A120" s="5" t="s">
        <v>390</v>
      </c>
      <c r="B120" s="6" t="s">
        <v>391</v>
      </c>
      <c r="C120" t="s">
        <v>392</v>
      </c>
      <c r="D120" s="7">
        <v>-2.1303931260459299</v>
      </c>
      <c r="E120" s="8" t="s">
        <v>393</v>
      </c>
      <c r="F120" s="8" t="e">
        <f>VLOOKUP(#REF!,#REF!,4,0)</f>
        <v>#REF!</v>
      </c>
    </row>
    <row r="121" spans="1:6">
      <c r="A121" s="5"/>
      <c r="B121" s="6" t="s">
        <v>394</v>
      </c>
      <c r="C121" t="s">
        <v>395</v>
      </c>
      <c r="D121" s="7">
        <v>-2.8932209620899898</v>
      </c>
      <c r="E121" s="8" t="s">
        <v>396</v>
      </c>
      <c r="F121" s="8" t="e">
        <f>VLOOKUP(#REF!,#REF!,4,0)</f>
        <v>#REF!</v>
      </c>
    </row>
    <row r="122" spans="1:6">
      <c r="A122" s="5" t="s">
        <v>397</v>
      </c>
      <c r="B122" s="6" t="s">
        <v>398</v>
      </c>
      <c r="C122" t="s">
        <v>399</v>
      </c>
      <c r="D122" s="7">
        <v>-5.8645540910862799</v>
      </c>
      <c r="E122" s="8" t="s">
        <v>400</v>
      </c>
      <c r="F122" s="8" t="s">
        <v>401</v>
      </c>
    </row>
    <row r="123" spans="1:6">
      <c r="A123" s="5"/>
      <c r="B123" s="6" t="s">
        <v>402</v>
      </c>
      <c r="C123" t="s">
        <v>403</v>
      </c>
      <c r="D123" s="7">
        <v>-2.2381685933168298</v>
      </c>
      <c r="E123" s="8" t="s">
        <v>404</v>
      </c>
      <c r="F123" s="8" t="e">
        <f>VLOOKUP(#REF!,#REF!,4,0)</f>
        <v>#REF!</v>
      </c>
    </row>
    <row r="124" spans="1:6">
      <c r="A124" s="5"/>
      <c r="B124" s="6" t="s">
        <v>405</v>
      </c>
      <c r="C124" t="s">
        <v>406</v>
      </c>
      <c r="D124" s="7">
        <v>-1.82453586012649</v>
      </c>
      <c r="E124" s="8" t="s">
        <v>407</v>
      </c>
      <c r="F124" s="8" t="e">
        <f>VLOOKUP(#REF!,#REF!,4,0)</f>
        <v>#REF!</v>
      </c>
    </row>
    <row r="125" spans="1:6">
      <c r="A125" s="5" t="s">
        <v>408</v>
      </c>
      <c r="B125" s="6" t="s">
        <v>409</v>
      </c>
      <c r="C125" t="s">
        <v>410</v>
      </c>
      <c r="D125" s="7">
        <v>-2.2417584496102099</v>
      </c>
      <c r="E125" s="8" t="s">
        <v>411</v>
      </c>
      <c r="F125" s="8" t="s">
        <v>412</v>
      </c>
    </row>
    <row r="126" spans="1:6">
      <c r="A126" s="5"/>
      <c r="B126" s="6" t="s">
        <v>413</v>
      </c>
      <c r="C126" t="s">
        <v>414</v>
      </c>
      <c r="D126" s="7">
        <v>-4.6211470839876396</v>
      </c>
      <c r="E126" s="8" t="s">
        <v>415</v>
      </c>
      <c r="F126" s="8" t="s">
        <v>416</v>
      </c>
    </row>
    <row r="127" spans="1:6">
      <c r="A127" s="5"/>
      <c r="B127" s="6" t="s">
        <v>417</v>
      </c>
      <c r="C127" t="s">
        <v>418</v>
      </c>
      <c r="D127" s="7">
        <v>1.6955338981944199</v>
      </c>
      <c r="E127" s="8" t="s">
        <v>419</v>
      </c>
      <c r="F127" s="8" t="e">
        <f>VLOOKUP(#REF!,#REF!,4,0)</f>
        <v>#REF!</v>
      </c>
    </row>
    <row r="128" spans="1:6">
      <c r="A128" s="5"/>
      <c r="B128" s="6" t="s">
        <v>420</v>
      </c>
      <c r="C128" t="s">
        <v>421</v>
      </c>
      <c r="D128" s="7">
        <v>-1.76980744673806</v>
      </c>
      <c r="E128" s="8" t="s">
        <v>422</v>
      </c>
      <c r="F128" s="8" t="s">
        <v>423</v>
      </c>
    </row>
    <row r="129" spans="1:6">
      <c r="A129" s="5"/>
      <c r="B129" s="6" t="s">
        <v>424</v>
      </c>
      <c r="C129" t="s">
        <v>425</v>
      </c>
      <c r="D129" s="7">
        <v>-5.0387560324119702</v>
      </c>
      <c r="E129" s="8" t="s">
        <v>426</v>
      </c>
      <c r="F129" s="8" t="e">
        <f>VLOOKUP(#REF!,#REF!,4,0)</f>
        <v>#REF!</v>
      </c>
    </row>
    <row r="130" spans="1:6">
      <c r="A130" s="5"/>
      <c r="B130" s="6" t="s">
        <v>427</v>
      </c>
      <c r="C130" t="s">
        <v>428</v>
      </c>
      <c r="D130" s="7">
        <v>-1.5348541540116001</v>
      </c>
      <c r="E130" s="8" t="s">
        <v>429</v>
      </c>
      <c r="F130" s="8"/>
    </row>
    <row r="131" spans="1:6">
      <c r="A131" s="5"/>
      <c r="B131" s="6" t="s">
        <v>430</v>
      </c>
      <c r="C131" t="s">
        <v>431</v>
      </c>
      <c r="D131" s="7">
        <v>-2.1421880398845099</v>
      </c>
      <c r="E131" s="8" t="s">
        <v>432</v>
      </c>
      <c r="F131" s="8" t="s">
        <v>433</v>
      </c>
    </row>
    <row r="132" spans="1:6">
      <c r="A132" s="5"/>
      <c r="B132" s="6" t="s">
        <v>434</v>
      </c>
      <c r="C132">
        <v>0</v>
      </c>
      <c r="D132" s="7">
        <v>-2.2628784379642002</v>
      </c>
      <c r="E132" s="8" t="s">
        <v>411</v>
      </c>
      <c r="F132" s="8" t="s">
        <v>412</v>
      </c>
    </row>
    <row r="133" spans="1:6">
      <c r="A133" s="5"/>
      <c r="B133" s="6" t="s">
        <v>435</v>
      </c>
      <c r="C133" t="s">
        <v>436</v>
      </c>
      <c r="D133" s="7">
        <v>2.53266256201763</v>
      </c>
      <c r="E133" s="8" t="s">
        <v>437</v>
      </c>
      <c r="F133" s="8" t="e">
        <f>VLOOKUP(#REF!,#REF!,4,0)</f>
        <v>#REF!</v>
      </c>
    </row>
    <row r="134" spans="1:6">
      <c r="A134" s="5"/>
      <c r="B134" s="6" t="s">
        <v>438</v>
      </c>
      <c r="C134" t="s">
        <v>439</v>
      </c>
      <c r="D134" s="7">
        <v>-2.9492660666215502</v>
      </c>
      <c r="E134" s="8" t="s">
        <v>440</v>
      </c>
      <c r="F134" s="8" t="e">
        <f>VLOOKUP(#REF!,#REF!,4,0)</f>
        <v>#REF!</v>
      </c>
    </row>
    <row r="135" spans="1:6">
      <c r="A135" s="5"/>
      <c r="B135" s="6" t="s">
        <v>441</v>
      </c>
      <c r="C135" t="s">
        <v>442</v>
      </c>
      <c r="D135" s="7">
        <v>1.6928792345178201</v>
      </c>
      <c r="E135" s="8" t="s">
        <v>443</v>
      </c>
      <c r="F135" s="8" t="e">
        <f>VLOOKUP(#REF!,#REF!,4,0)</f>
        <v>#REF!</v>
      </c>
    </row>
    <row r="136" spans="1:6">
      <c r="A136" s="5"/>
      <c r="B136" s="6" t="s">
        <v>444</v>
      </c>
      <c r="C136" t="s">
        <v>445</v>
      </c>
      <c r="D136" s="7">
        <v>-2.0928005126028801</v>
      </c>
      <c r="E136" s="8" t="s">
        <v>411</v>
      </c>
      <c r="F136" s="8" t="s">
        <v>412</v>
      </c>
    </row>
    <row r="137" spans="1:6">
      <c r="A137" s="5"/>
      <c r="B137" s="6" t="s">
        <v>446</v>
      </c>
      <c r="C137" t="s">
        <v>447</v>
      </c>
      <c r="D137" s="7">
        <v>-2.97686548060737</v>
      </c>
      <c r="E137" s="8" t="s">
        <v>411</v>
      </c>
      <c r="F137" s="8" t="s">
        <v>412</v>
      </c>
    </row>
    <row r="138" spans="1:6">
      <c r="A138" s="5"/>
      <c r="B138" s="6" t="s">
        <v>448</v>
      </c>
      <c r="C138" t="s">
        <v>449</v>
      </c>
      <c r="D138" s="7">
        <v>-1.99665780258299</v>
      </c>
      <c r="E138" s="8" t="s">
        <v>450</v>
      </c>
      <c r="F138" s="8" t="e">
        <f>VLOOKUP(#REF!,#REF!,4,0)</f>
        <v>#REF!</v>
      </c>
    </row>
    <row r="139" spans="1:6">
      <c r="A139" s="5"/>
      <c r="B139" s="6" t="s">
        <v>451</v>
      </c>
      <c r="C139" t="s">
        <v>452</v>
      </c>
      <c r="D139" s="7">
        <v>-3.3970746038513999</v>
      </c>
      <c r="E139" s="8" t="s">
        <v>453</v>
      </c>
      <c r="F139" s="8" t="e">
        <f>VLOOKUP(#REF!,#REF!,4,0)</f>
        <v>#REF!</v>
      </c>
    </row>
    <row r="140" spans="1:6">
      <c r="A140" s="5"/>
      <c r="B140" s="6" t="s">
        <v>454</v>
      </c>
      <c r="C140" t="s">
        <v>455</v>
      </c>
      <c r="D140" s="7">
        <v>-5.2747035340759698</v>
      </c>
      <c r="E140" s="8" t="s">
        <v>456</v>
      </c>
      <c r="F140" s="8" t="s">
        <v>457</v>
      </c>
    </row>
    <row r="141" spans="1:6">
      <c r="A141" s="5"/>
      <c r="B141" s="6" t="s">
        <v>458</v>
      </c>
      <c r="C141" t="s">
        <v>459</v>
      </c>
      <c r="D141" s="7">
        <v>-2.5714281421592702</v>
      </c>
      <c r="E141" s="8" t="s">
        <v>460</v>
      </c>
      <c r="F141" s="8" t="s">
        <v>461</v>
      </c>
    </row>
    <row r="142" spans="1:6">
      <c r="A142" s="5"/>
      <c r="B142" s="6" t="s">
        <v>462</v>
      </c>
      <c r="C142" t="s">
        <v>463</v>
      </c>
      <c r="D142" s="7">
        <v>-1.92914130217486</v>
      </c>
      <c r="E142" s="8" t="s">
        <v>411</v>
      </c>
      <c r="F142" s="8" t="s">
        <v>412</v>
      </c>
    </row>
    <row r="143" spans="1:6">
      <c r="A143" s="5"/>
      <c r="B143" s="6" t="s">
        <v>464</v>
      </c>
      <c r="C143" t="s">
        <v>465</v>
      </c>
      <c r="D143" s="7">
        <v>4.5744764128200499</v>
      </c>
      <c r="E143" s="8" t="s">
        <v>466</v>
      </c>
      <c r="F143" s="8"/>
    </row>
    <row r="144" spans="1:6">
      <c r="A144" s="5"/>
      <c r="B144" s="6" t="s">
        <v>467</v>
      </c>
      <c r="C144" t="s">
        <v>468</v>
      </c>
      <c r="D144" s="7">
        <v>-2.53086880009608</v>
      </c>
      <c r="E144" s="8" t="s">
        <v>469</v>
      </c>
      <c r="F144" s="8" t="e">
        <f>VLOOKUP(#REF!,#REF!,4,0)</f>
        <v>#REF!</v>
      </c>
    </row>
    <row r="145" spans="1:6">
      <c r="A145" s="5"/>
      <c r="B145" s="6" t="s">
        <v>470</v>
      </c>
      <c r="C145" t="s">
        <v>471</v>
      </c>
      <c r="D145" s="7">
        <v>-2.7559226422488199</v>
      </c>
      <c r="E145" s="8" t="s">
        <v>472</v>
      </c>
      <c r="F145" s="8" t="e">
        <f>VLOOKUP(#REF!,#REF!,4,0)</f>
        <v>#REF!</v>
      </c>
    </row>
    <row r="146" spans="1:6">
      <c r="A146" s="5"/>
      <c r="B146" s="6" t="s">
        <v>473</v>
      </c>
      <c r="C146" t="s">
        <v>474</v>
      </c>
      <c r="D146" s="7">
        <v>-1.9700949697785299</v>
      </c>
      <c r="E146" s="8" t="s">
        <v>475</v>
      </c>
      <c r="F146" s="8" t="e">
        <f>VLOOKUP(#REF!,#REF!,4,0)</f>
        <v>#REF!</v>
      </c>
    </row>
    <row r="147" spans="1:6">
      <c r="A147" s="5"/>
      <c r="B147" s="6" t="s">
        <v>476</v>
      </c>
      <c r="C147" t="s">
        <v>477</v>
      </c>
      <c r="D147" s="7">
        <v>-1.8905114909418601</v>
      </c>
      <c r="E147" s="8" t="s">
        <v>478</v>
      </c>
      <c r="F147" s="8" t="e">
        <f>VLOOKUP(#REF!,#REF!,4,0)</f>
        <v>#REF!</v>
      </c>
    </row>
    <row r="148" spans="1:6">
      <c r="A148" s="5"/>
      <c r="B148" s="6" t="s">
        <v>479</v>
      </c>
      <c r="C148" t="s">
        <v>480</v>
      </c>
      <c r="D148" s="7">
        <v>2.75564755790462</v>
      </c>
      <c r="E148" s="8" t="s">
        <v>481</v>
      </c>
      <c r="F148" s="8" t="e">
        <f>VLOOKUP(#REF!,#REF!,4,0)</f>
        <v>#REF!</v>
      </c>
    </row>
    <row r="149" spans="1:6">
      <c r="A149" s="5"/>
      <c r="B149" s="6" t="s">
        <v>482</v>
      </c>
      <c r="C149" t="s">
        <v>483</v>
      </c>
      <c r="D149" s="7">
        <v>-2.2024990418369499</v>
      </c>
      <c r="E149" s="8" t="s">
        <v>443</v>
      </c>
      <c r="F149" s="8" t="e">
        <f>VLOOKUP(#REF!,#REF!,4,0)</f>
        <v>#REF!</v>
      </c>
    </row>
    <row r="150" spans="1:6">
      <c r="A150" s="5"/>
      <c r="B150" s="6" t="s">
        <v>484</v>
      </c>
      <c r="C150" t="s">
        <v>485</v>
      </c>
      <c r="D150" s="7">
        <v>-1.52584335795459</v>
      </c>
      <c r="E150" s="8" t="s">
        <v>486</v>
      </c>
      <c r="F150" s="8" t="e">
        <f>VLOOKUP(#REF!,#REF!,4,0)</f>
        <v>#REF!</v>
      </c>
    </row>
    <row r="151" spans="1:6">
      <c r="A151" s="5"/>
      <c r="B151" s="6" t="s">
        <v>487</v>
      </c>
      <c r="C151" t="s">
        <v>488</v>
      </c>
      <c r="D151" s="7">
        <v>-2.37973068300417</v>
      </c>
      <c r="E151" s="8" t="s">
        <v>489</v>
      </c>
      <c r="F151" s="8" t="s">
        <v>490</v>
      </c>
    </row>
    <row r="152" spans="1:6">
      <c r="A152" s="5"/>
      <c r="B152" s="6" t="s">
        <v>491</v>
      </c>
      <c r="C152" t="s">
        <v>492</v>
      </c>
      <c r="D152" s="7">
        <v>3.6401371738968602</v>
      </c>
      <c r="E152" s="8" t="s">
        <v>443</v>
      </c>
      <c r="F152" s="8" t="e">
        <f>VLOOKUP(#REF!,#REF!,4,0)</f>
        <v>#REF!</v>
      </c>
    </row>
    <row r="153" spans="1:6">
      <c r="A153" s="5"/>
      <c r="B153" s="6" t="s">
        <v>493</v>
      </c>
      <c r="C153" t="s">
        <v>494</v>
      </c>
      <c r="D153" s="7">
        <v>-3.0303707966019</v>
      </c>
      <c r="E153" s="8" t="s">
        <v>450</v>
      </c>
      <c r="F153" s="8" t="e">
        <f>VLOOKUP(#REF!,#REF!,4,0)</f>
        <v>#REF!</v>
      </c>
    </row>
    <row r="154" spans="1:6">
      <c r="A154" s="5"/>
      <c r="B154" s="6" t="s">
        <v>495</v>
      </c>
      <c r="C154" t="s">
        <v>496</v>
      </c>
      <c r="D154" s="7">
        <v>-3.42480455250019</v>
      </c>
      <c r="E154" s="8" t="s">
        <v>497</v>
      </c>
      <c r="F154" s="8" t="e">
        <f>VLOOKUP(#REF!,#REF!,4,0)</f>
        <v>#REF!</v>
      </c>
    </row>
    <row r="155" spans="1:6">
      <c r="A155" s="5"/>
      <c r="B155" s="6" t="s">
        <v>498</v>
      </c>
      <c r="C155" t="s">
        <v>499</v>
      </c>
      <c r="D155" s="7">
        <v>-3.7615849273904001</v>
      </c>
      <c r="E155" s="8" t="s">
        <v>497</v>
      </c>
      <c r="F155" s="8" t="e">
        <f>VLOOKUP(#REF!,#REF!,4,0)</f>
        <v>#REF!</v>
      </c>
    </row>
    <row r="156" spans="1:6">
      <c r="A156" s="5"/>
      <c r="B156" s="6" t="s">
        <v>500</v>
      </c>
      <c r="C156" t="s">
        <v>501</v>
      </c>
      <c r="D156" s="7">
        <v>-2.3826594426671499</v>
      </c>
      <c r="E156" s="8" t="s">
        <v>426</v>
      </c>
      <c r="F156" s="8" t="e">
        <f>VLOOKUP(#REF!,#REF!,4,0)</f>
        <v>#REF!</v>
      </c>
    </row>
    <row r="157" spans="1:6">
      <c r="A157" s="5"/>
      <c r="B157" s="6" t="s">
        <v>502</v>
      </c>
      <c r="C157" t="s">
        <v>503</v>
      </c>
      <c r="D157" s="7">
        <v>-4.3101443417089804</v>
      </c>
      <c r="E157" s="8" t="s">
        <v>504</v>
      </c>
      <c r="F157" s="8" t="e">
        <f>VLOOKUP(#REF!,#REF!,4,0)</f>
        <v>#REF!</v>
      </c>
    </row>
    <row r="158" spans="1:6">
      <c r="A158" s="5"/>
      <c r="B158" s="6" t="s">
        <v>505</v>
      </c>
      <c r="C158" t="s">
        <v>506</v>
      </c>
      <c r="D158" s="7">
        <v>-2.2579381112620198</v>
      </c>
      <c r="E158" s="8" t="s">
        <v>497</v>
      </c>
      <c r="F158" s="8" t="e">
        <f>VLOOKUP(#REF!,#REF!,4,0)</f>
        <v>#REF!</v>
      </c>
    </row>
    <row r="159" spans="1:6">
      <c r="A159" s="5"/>
      <c r="B159" s="6" t="s">
        <v>507</v>
      </c>
      <c r="C159" t="s">
        <v>508</v>
      </c>
      <c r="D159" s="7">
        <v>-5.7771182207764502</v>
      </c>
      <c r="E159" s="8" t="s">
        <v>509</v>
      </c>
      <c r="F159" s="8" t="e">
        <f>VLOOKUP(#REF!,#REF!,4,0)</f>
        <v>#REF!</v>
      </c>
    </row>
    <row r="160" spans="1:6">
      <c r="A160" s="5" t="s">
        <v>510</v>
      </c>
      <c r="B160" s="6" t="s">
        <v>511</v>
      </c>
      <c r="C160" t="s">
        <v>512</v>
      </c>
      <c r="D160" s="7">
        <v>1.6504935789227899</v>
      </c>
      <c r="E160" s="8" t="s">
        <v>513</v>
      </c>
      <c r="F160" s="8"/>
    </row>
    <row r="161" spans="1:6">
      <c r="A161" s="5"/>
      <c r="B161" s="6" t="s">
        <v>514</v>
      </c>
      <c r="C161" t="s">
        <v>515</v>
      </c>
      <c r="D161" s="7">
        <v>-2.5740684110785499</v>
      </c>
      <c r="E161" s="8" t="s">
        <v>411</v>
      </c>
      <c r="F161" s="8" t="s">
        <v>412</v>
      </c>
    </row>
    <row r="162" spans="1:6">
      <c r="A162" s="5"/>
      <c r="B162" s="6" t="s">
        <v>516</v>
      </c>
      <c r="C162" t="s">
        <v>517</v>
      </c>
      <c r="D162" s="7">
        <v>-2.1029612996831202</v>
      </c>
      <c r="E162" s="8" t="s">
        <v>411</v>
      </c>
      <c r="F162" s="8" t="s">
        <v>412</v>
      </c>
    </row>
    <row r="163" spans="1:6">
      <c r="A163" s="5"/>
      <c r="B163" s="6" t="s">
        <v>518</v>
      </c>
      <c r="C163" t="s">
        <v>519</v>
      </c>
      <c r="D163" s="7">
        <v>-6.0290661155623404</v>
      </c>
      <c r="E163" s="8" t="s">
        <v>520</v>
      </c>
      <c r="F163" s="8" t="s">
        <v>521</v>
      </c>
    </row>
    <row r="164" spans="1:6">
      <c r="A164" s="5"/>
      <c r="B164" s="6" t="s">
        <v>522</v>
      </c>
      <c r="C164" t="s">
        <v>519</v>
      </c>
      <c r="D164" s="7">
        <v>-4.29217334045134</v>
      </c>
      <c r="E164" s="8" t="s">
        <v>520</v>
      </c>
      <c r="F164" s="8" t="s">
        <v>521</v>
      </c>
    </row>
    <row r="165" spans="1:6">
      <c r="A165" s="5"/>
      <c r="B165" s="6" t="s">
        <v>523</v>
      </c>
      <c r="C165" t="s">
        <v>524</v>
      </c>
      <c r="D165" s="7">
        <v>-2.9370874891946799</v>
      </c>
      <c r="E165" s="8" t="s">
        <v>525</v>
      </c>
      <c r="F165" s="8" t="s">
        <v>526</v>
      </c>
    </row>
    <row r="166" spans="1:6">
      <c r="A166" s="5"/>
      <c r="B166" s="6" t="s">
        <v>527</v>
      </c>
      <c r="C166" t="s">
        <v>528</v>
      </c>
      <c r="D166" s="7">
        <v>1.7256090617122299</v>
      </c>
      <c r="E166" s="8" t="s">
        <v>529</v>
      </c>
      <c r="F166" s="8" t="s">
        <v>530</v>
      </c>
    </row>
    <row r="167" spans="1:6">
      <c r="A167" s="5"/>
      <c r="B167" s="6" t="s">
        <v>531</v>
      </c>
      <c r="C167" t="s">
        <v>532</v>
      </c>
      <c r="D167" s="7">
        <v>1.6506416210720201</v>
      </c>
      <c r="E167" s="8" t="s">
        <v>533</v>
      </c>
      <c r="F167" s="8" t="e">
        <f>VLOOKUP(#REF!,#REF!,4,0)</f>
        <v>#REF!</v>
      </c>
    </row>
    <row r="168" spans="1:6">
      <c r="A168" s="5"/>
      <c r="B168" s="6" t="s">
        <v>534</v>
      </c>
      <c r="C168" t="s">
        <v>535</v>
      </c>
      <c r="D168" s="7">
        <v>1.94508094323335</v>
      </c>
      <c r="E168" s="8" t="s">
        <v>536</v>
      </c>
      <c r="F168" s="8" t="e">
        <f>VLOOKUP(#REF!,#REF!,4,0)</f>
        <v>#REF!</v>
      </c>
    </row>
    <row r="169" spans="1:6">
      <c r="A169" s="5" t="s">
        <v>537</v>
      </c>
      <c r="B169" s="6" t="s">
        <v>538</v>
      </c>
      <c r="C169" t="s">
        <v>539</v>
      </c>
      <c r="D169" s="7">
        <v>3.1874124331379701</v>
      </c>
      <c r="E169" s="8" t="s">
        <v>540</v>
      </c>
      <c r="F169" s="8" t="s">
        <v>541</v>
      </c>
    </row>
    <row r="170" spans="1:6">
      <c r="A170" s="5"/>
      <c r="B170" s="6" t="s">
        <v>542</v>
      </c>
      <c r="C170" t="s">
        <v>543</v>
      </c>
      <c r="D170" s="7">
        <v>-1.90662781480999</v>
      </c>
      <c r="E170" s="8" t="s">
        <v>544</v>
      </c>
      <c r="F170" s="8" t="s">
        <v>545</v>
      </c>
    </row>
    <row r="171" spans="1:6">
      <c r="A171" s="5"/>
      <c r="B171" s="6" t="s">
        <v>546</v>
      </c>
      <c r="C171" t="s">
        <v>543</v>
      </c>
      <c r="D171" s="7">
        <v>1.97861934446304</v>
      </c>
      <c r="E171" s="8" t="s">
        <v>547</v>
      </c>
      <c r="F171" s="8" t="s">
        <v>548</v>
      </c>
    </row>
    <row r="172" spans="1:6">
      <c r="A172" s="5"/>
      <c r="B172" s="6" t="s">
        <v>549</v>
      </c>
      <c r="C172" t="s">
        <v>550</v>
      </c>
      <c r="D172" s="7">
        <v>-2.0208100070381501</v>
      </c>
      <c r="E172" s="8" t="s">
        <v>551</v>
      </c>
      <c r="F172" s="8" t="e">
        <f>VLOOKUP(#REF!,#REF!,4,0)</f>
        <v>#REF!</v>
      </c>
    </row>
    <row r="173" spans="1:6">
      <c r="A173" s="5"/>
      <c r="B173" s="6" t="s">
        <v>552</v>
      </c>
      <c r="C173">
        <v>0</v>
      </c>
      <c r="D173" s="7">
        <v>-3.2021379866038</v>
      </c>
      <c r="E173" s="8" t="s">
        <v>194</v>
      </c>
      <c r="F173" s="8" t="s">
        <v>194</v>
      </c>
    </row>
    <row r="174" spans="1:6">
      <c r="A174" s="5"/>
      <c r="B174" s="6" t="s">
        <v>553</v>
      </c>
      <c r="C174" t="s">
        <v>543</v>
      </c>
      <c r="D174" s="7">
        <v>-3.9168668266034699</v>
      </c>
      <c r="E174" s="8" t="s">
        <v>551</v>
      </c>
      <c r="F174" s="8" t="e">
        <f>VLOOKUP(#REF!,#REF!,4,0)</f>
        <v>#REF!</v>
      </c>
    </row>
    <row r="175" spans="1:6">
      <c r="A175" s="5"/>
      <c r="B175" s="6" t="s">
        <v>554</v>
      </c>
      <c r="C175" t="s">
        <v>555</v>
      </c>
      <c r="D175" s="7">
        <v>3.45376226994855</v>
      </c>
      <c r="E175" s="8" t="s">
        <v>556</v>
      </c>
      <c r="F175" s="8" t="s">
        <v>557</v>
      </c>
    </row>
    <row r="176" spans="1:6">
      <c r="A176" s="5"/>
      <c r="B176" s="6" t="s">
        <v>558</v>
      </c>
      <c r="C176" t="s">
        <v>559</v>
      </c>
      <c r="D176" s="7">
        <v>-3.8412845903910799</v>
      </c>
      <c r="E176" s="8" t="s">
        <v>560</v>
      </c>
      <c r="F176" s="8" t="e">
        <f>VLOOKUP(#REF!,#REF!,4,0)</f>
        <v>#REF!</v>
      </c>
    </row>
    <row r="177" spans="1:6">
      <c r="A177" s="5"/>
      <c r="B177" s="6" t="s">
        <v>561</v>
      </c>
      <c r="C177" t="s">
        <v>543</v>
      </c>
      <c r="D177" s="7">
        <v>3.53382306515477</v>
      </c>
      <c r="E177" s="8" t="s">
        <v>562</v>
      </c>
      <c r="F177" s="8" t="s">
        <v>563</v>
      </c>
    </row>
    <row r="178" spans="1:6">
      <c r="A178" s="5"/>
      <c r="B178" s="6" t="s">
        <v>564</v>
      </c>
      <c r="C178" t="s">
        <v>565</v>
      </c>
      <c r="D178" s="7">
        <v>2.6851820337987702</v>
      </c>
      <c r="E178" s="8" t="s">
        <v>566</v>
      </c>
      <c r="F178" s="8" t="e">
        <f>VLOOKUP(#REF!,#REF!,4,0)</f>
        <v>#REF!</v>
      </c>
    </row>
    <row r="179" spans="1:6">
      <c r="A179" s="5"/>
      <c r="B179" s="6" t="s">
        <v>567</v>
      </c>
      <c r="C179" t="s">
        <v>568</v>
      </c>
      <c r="D179" s="7">
        <v>-3.9251161136098598</v>
      </c>
      <c r="E179" s="8" t="s">
        <v>569</v>
      </c>
      <c r="F179" s="8" t="e">
        <f>VLOOKUP(#REF!,#REF!,4,0)</f>
        <v>#REF!</v>
      </c>
    </row>
    <row r="180" spans="1:6">
      <c r="A180" s="5"/>
      <c r="B180" s="6" t="s">
        <v>570</v>
      </c>
      <c r="C180" t="s">
        <v>571</v>
      </c>
      <c r="D180" s="7">
        <v>-3.4420639501616002</v>
      </c>
      <c r="E180" s="8" t="s">
        <v>572</v>
      </c>
      <c r="F180" s="8" t="e">
        <f>VLOOKUP(#REF!,#REF!,4,0)</f>
        <v>#REF!</v>
      </c>
    </row>
    <row r="181" spans="1:6">
      <c r="A181" s="5"/>
      <c r="B181" s="6" t="s">
        <v>573</v>
      </c>
      <c r="C181" t="s">
        <v>543</v>
      </c>
      <c r="D181" s="7">
        <v>-3.6183073661646401</v>
      </c>
      <c r="E181" s="8" t="s">
        <v>560</v>
      </c>
      <c r="F181" s="8" t="e">
        <f>VLOOKUP(#REF!,#REF!,4,0)</f>
        <v>#REF!</v>
      </c>
    </row>
    <row r="182" spans="1:6">
      <c r="A182" s="5"/>
      <c r="B182" s="6" t="s">
        <v>574</v>
      </c>
      <c r="C182" t="s">
        <v>575</v>
      </c>
      <c r="D182" s="7">
        <v>-3.1474790107253998</v>
      </c>
      <c r="E182" s="8" t="s">
        <v>572</v>
      </c>
      <c r="F182" s="8" t="e">
        <f>VLOOKUP(#REF!,#REF!,4,0)</f>
        <v>#REF!</v>
      </c>
    </row>
    <row r="183" spans="1:6">
      <c r="A183" s="5"/>
      <c r="B183" s="6" t="s">
        <v>576</v>
      </c>
      <c r="C183" t="s">
        <v>543</v>
      </c>
      <c r="D183" s="7">
        <v>-1.55706680505707</v>
      </c>
      <c r="E183" s="8" t="s">
        <v>577</v>
      </c>
      <c r="F183" s="8" t="e">
        <f>VLOOKUP(#REF!,#REF!,4,0)</f>
        <v>#REF!</v>
      </c>
    </row>
    <row r="184" spans="1:6">
      <c r="A184" s="5"/>
      <c r="B184" s="6" t="s">
        <v>578</v>
      </c>
      <c r="C184" t="s">
        <v>543</v>
      </c>
      <c r="D184" s="7">
        <v>-2.0258016278781499</v>
      </c>
      <c r="E184" s="8" t="s">
        <v>560</v>
      </c>
      <c r="F184" s="8" t="e">
        <f>VLOOKUP(#REF!,#REF!,4,0)</f>
        <v>#REF!</v>
      </c>
    </row>
    <row r="185" spans="1:6">
      <c r="A185" s="5"/>
      <c r="B185" s="6" t="s">
        <v>579</v>
      </c>
      <c r="C185" t="s">
        <v>580</v>
      </c>
      <c r="D185" s="7">
        <v>1.9524499203480199</v>
      </c>
      <c r="E185" s="8" t="s">
        <v>581</v>
      </c>
      <c r="F185" s="8"/>
    </row>
    <row r="186" spans="1:6">
      <c r="A186" s="9" t="s">
        <v>582</v>
      </c>
      <c r="B186" s="6" t="s">
        <v>583</v>
      </c>
      <c r="C186">
        <v>0</v>
      </c>
      <c r="D186" s="7">
        <v>4.21696076593323</v>
      </c>
      <c r="E186" s="8" t="s">
        <v>584</v>
      </c>
      <c r="F186" s="8" t="e">
        <f>VLOOKUP(#REF!,#REF!,4,0)</f>
        <v>#REF!</v>
      </c>
    </row>
    <row r="187" spans="1:6">
      <c r="A187" s="5" t="s">
        <v>585</v>
      </c>
      <c r="B187" s="6" t="s">
        <v>586</v>
      </c>
      <c r="C187" t="s">
        <v>587</v>
      </c>
      <c r="D187" s="7">
        <v>2.3811910060989301</v>
      </c>
      <c r="E187" s="8" t="s">
        <v>588</v>
      </c>
      <c r="F187" s="8"/>
    </row>
    <row r="188" spans="1:6">
      <c r="A188" s="5"/>
      <c r="B188" s="6" t="s">
        <v>589</v>
      </c>
      <c r="C188" t="s">
        <v>590</v>
      </c>
      <c r="D188" s="7">
        <v>2.0713584767372</v>
      </c>
      <c r="E188" s="8" t="s">
        <v>588</v>
      </c>
      <c r="F188" s="8"/>
    </row>
    <row r="189" spans="1:6">
      <c r="A189" s="5"/>
      <c r="B189" s="6" t="s">
        <v>591</v>
      </c>
      <c r="C189">
        <v>0</v>
      </c>
      <c r="D189" s="7">
        <v>1.7619330471859</v>
      </c>
      <c r="E189" s="8" t="s">
        <v>592</v>
      </c>
      <c r="F189" s="8" t="e">
        <f>VLOOKUP(#REF!,#REF!,4,0)</f>
        <v>#REF!</v>
      </c>
    </row>
    <row r="190" spans="1:6">
      <c r="A190" s="5" t="s">
        <v>593</v>
      </c>
      <c r="B190" s="6" t="s">
        <v>594</v>
      </c>
      <c r="C190" t="s">
        <v>595</v>
      </c>
      <c r="D190" s="7">
        <v>-3.5663560124665299</v>
      </c>
      <c r="E190" s="8" t="s">
        <v>596</v>
      </c>
      <c r="F190" s="8" t="e">
        <f>VLOOKUP(#REF!,#REF!,4,0)</f>
        <v>#REF!</v>
      </c>
    </row>
    <row r="191" spans="1:6">
      <c r="A191" s="5"/>
      <c r="B191" s="6" t="s">
        <v>597</v>
      </c>
      <c r="C191">
        <v>0</v>
      </c>
      <c r="D191" s="7">
        <v>-1.87377243438522</v>
      </c>
      <c r="E191" s="8" t="s">
        <v>596</v>
      </c>
      <c r="F191" s="8" t="e">
        <f>VLOOKUP(#REF!,#REF!,4,0)</f>
        <v>#REF!</v>
      </c>
    </row>
    <row r="192" spans="1:6">
      <c r="A192" s="9" t="s">
        <v>598</v>
      </c>
      <c r="B192" s="6" t="s">
        <v>599</v>
      </c>
      <c r="C192" t="s">
        <v>600</v>
      </c>
      <c r="D192" s="7">
        <v>1.9065763487338401</v>
      </c>
      <c r="E192" s="8" t="s">
        <v>601</v>
      </c>
      <c r="F192" s="8" t="e">
        <f>VLOOKUP(#REF!,#REF!,4,0)</f>
        <v>#REF!</v>
      </c>
    </row>
    <row r="193" spans="1:6">
      <c r="A193" s="5" t="s">
        <v>602</v>
      </c>
      <c r="B193" s="6" t="s">
        <v>603</v>
      </c>
      <c r="C193" t="s">
        <v>604</v>
      </c>
      <c r="D193" s="7">
        <v>-2.5111924641702501</v>
      </c>
      <c r="E193" s="8" t="s">
        <v>605</v>
      </c>
      <c r="F193" s="8" t="s">
        <v>606</v>
      </c>
    </row>
    <row r="194" spans="1:6">
      <c r="A194" s="5"/>
      <c r="B194" s="6" t="s">
        <v>607</v>
      </c>
      <c r="C194" t="s">
        <v>608</v>
      </c>
      <c r="D194" s="7">
        <v>-2.29856762467386</v>
      </c>
      <c r="E194" s="8" t="s">
        <v>609</v>
      </c>
      <c r="F194" s="8" t="e">
        <f>VLOOKUP(#REF!,#REF!,4,0)</f>
        <v>#REF!</v>
      </c>
    </row>
    <row r="195" spans="1:6">
      <c r="A195" s="5"/>
      <c r="B195" s="6" t="s">
        <v>610</v>
      </c>
      <c r="C195" t="s">
        <v>611</v>
      </c>
      <c r="D195" s="7">
        <v>-2.2354403154961</v>
      </c>
      <c r="E195" s="8" t="s">
        <v>612</v>
      </c>
      <c r="F195" s="8" t="e">
        <f>VLOOKUP(#REF!,#REF!,4,0)</f>
        <v>#REF!</v>
      </c>
    </row>
    <row r="196" spans="1:6">
      <c r="A196" s="5" t="s">
        <v>613</v>
      </c>
      <c r="B196" s="6" t="s">
        <v>614</v>
      </c>
      <c r="C196" t="s">
        <v>615</v>
      </c>
      <c r="D196" s="7">
        <v>-3.4158247997086901</v>
      </c>
      <c r="E196" s="8" t="s">
        <v>616</v>
      </c>
      <c r="F196" s="8"/>
    </row>
    <row r="197" spans="1:6">
      <c r="A197" s="5"/>
      <c r="B197" s="6" t="s">
        <v>617</v>
      </c>
      <c r="C197" t="s">
        <v>618</v>
      </c>
      <c r="D197" s="7">
        <v>-1.98842270208594</v>
      </c>
      <c r="E197" s="8" t="s">
        <v>619</v>
      </c>
      <c r="F197" s="8" t="e">
        <f>VLOOKUP(#REF!,#REF!,4,0)</f>
        <v>#REF!</v>
      </c>
    </row>
    <row r="198" spans="1:6">
      <c r="A198" s="5"/>
      <c r="B198" s="6" t="s">
        <v>620</v>
      </c>
      <c r="C198" t="s">
        <v>621</v>
      </c>
      <c r="D198" s="7">
        <v>-2.9854464468391901</v>
      </c>
      <c r="E198" s="8" t="s">
        <v>622</v>
      </c>
      <c r="F198" s="8" t="e">
        <f>VLOOKUP(#REF!,#REF!,4,0)</f>
        <v>#REF!</v>
      </c>
    </row>
    <row r="199" spans="1:6">
      <c r="A199" s="9" t="s">
        <v>623</v>
      </c>
      <c r="B199" s="6" t="s">
        <v>624</v>
      </c>
      <c r="C199" t="s">
        <v>625</v>
      </c>
      <c r="D199" s="7">
        <v>-1.80773082999435</v>
      </c>
      <c r="E199" s="8" t="s">
        <v>626</v>
      </c>
      <c r="F199" s="8"/>
    </row>
    <row r="200" spans="1:6">
      <c r="A200" s="9" t="s">
        <v>627</v>
      </c>
      <c r="B200" s="6" t="s">
        <v>628</v>
      </c>
      <c r="C200" t="s">
        <v>629</v>
      </c>
      <c r="D200" s="7">
        <v>2.4779813027352402</v>
      </c>
      <c r="E200" s="8" t="s">
        <v>630</v>
      </c>
      <c r="F200" s="8" t="e">
        <f>VLOOKUP(#REF!,#REF!,4,0)</f>
        <v>#REF!</v>
      </c>
    </row>
    <row r="201" spans="1:6">
      <c r="A201" s="5" t="s">
        <v>631</v>
      </c>
      <c r="B201" s="6" t="s">
        <v>632</v>
      </c>
      <c r="C201" t="s">
        <v>633</v>
      </c>
      <c r="D201" s="7">
        <v>-2.2064735593218399</v>
      </c>
      <c r="E201" s="8" t="s">
        <v>634</v>
      </c>
      <c r="F201" s="8" t="s">
        <v>635</v>
      </c>
    </row>
    <row r="202" spans="1:6">
      <c r="A202" s="5"/>
      <c r="B202" s="6" t="s">
        <v>636</v>
      </c>
      <c r="C202" t="s">
        <v>633</v>
      </c>
      <c r="D202" s="7">
        <v>-1.59192144640033</v>
      </c>
      <c r="E202" s="8" t="s">
        <v>637</v>
      </c>
      <c r="F202" s="8" t="e">
        <f>VLOOKUP(#REF!,#REF!,4,0)</f>
        <v>#REF!</v>
      </c>
    </row>
    <row r="203" spans="1:6">
      <c r="A203" s="5"/>
      <c r="B203" s="6" t="s">
        <v>638</v>
      </c>
      <c r="C203" t="s">
        <v>639</v>
      </c>
      <c r="D203" s="7">
        <v>-2.8998601055202098</v>
      </c>
      <c r="E203" s="8" t="s">
        <v>640</v>
      </c>
      <c r="F203" s="8" t="s">
        <v>641</v>
      </c>
    </row>
    <row r="204" spans="1:6">
      <c r="A204" s="5"/>
      <c r="B204" s="6" t="s">
        <v>642</v>
      </c>
      <c r="C204" t="s">
        <v>633</v>
      </c>
      <c r="D204" s="7">
        <v>-2.1063369692433902</v>
      </c>
      <c r="E204" s="8" t="s">
        <v>643</v>
      </c>
      <c r="F204" s="8" t="e">
        <f>VLOOKUP(#REF!,#REF!,4,0)</f>
        <v>#REF!</v>
      </c>
    </row>
    <row r="205" spans="1:6">
      <c r="A205" s="5"/>
      <c r="B205" s="6" t="s">
        <v>644</v>
      </c>
      <c r="C205" t="s">
        <v>645</v>
      </c>
      <c r="D205" s="7">
        <v>-2.7596123459025201</v>
      </c>
      <c r="E205" s="8" t="s">
        <v>646</v>
      </c>
      <c r="F205" s="8" t="e">
        <f>VLOOKUP(#REF!,#REF!,4,0)</f>
        <v>#REF!</v>
      </c>
    </row>
    <row r="206" spans="1:6">
      <c r="A206" s="5"/>
      <c r="B206" s="6" t="s">
        <v>647</v>
      </c>
      <c r="C206" t="s">
        <v>633</v>
      </c>
      <c r="D206" s="7">
        <v>-4.3422310022342296</v>
      </c>
      <c r="E206" s="8" t="s">
        <v>648</v>
      </c>
      <c r="F206" s="8" t="e">
        <f>VLOOKUP(#REF!,#REF!,4,0)</f>
        <v>#REF!</v>
      </c>
    </row>
    <row r="207" spans="1:6">
      <c r="A207" s="5"/>
      <c r="B207" s="6" t="s">
        <v>649</v>
      </c>
      <c r="C207" t="s">
        <v>633</v>
      </c>
      <c r="D207" s="7">
        <v>-3.65994022590663</v>
      </c>
      <c r="E207" s="8" t="s">
        <v>650</v>
      </c>
      <c r="F207" s="8" t="s">
        <v>651</v>
      </c>
    </row>
    <row r="208" spans="1:6">
      <c r="A208" s="5"/>
      <c r="B208" s="6" t="s">
        <v>652</v>
      </c>
      <c r="C208" t="s">
        <v>653</v>
      </c>
      <c r="D208" s="7">
        <v>-4.2580656442017304</v>
      </c>
      <c r="E208" s="8" t="s">
        <v>650</v>
      </c>
      <c r="F208" s="8" t="s">
        <v>651</v>
      </c>
    </row>
    <row r="209" spans="1:6">
      <c r="A209" s="5"/>
      <c r="B209" s="6" t="s">
        <v>654</v>
      </c>
      <c r="C209" t="s">
        <v>655</v>
      </c>
      <c r="D209" s="7">
        <v>-2.2592382310208001</v>
      </c>
      <c r="E209" s="8" t="s">
        <v>656</v>
      </c>
      <c r="F209" s="8" t="s">
        <v>657</v>
      </c>
    </row>
    <row r="210" spans="1:6">
      <c r="A210" s="5"/>
      <c r="B210" s="6" t="s">
        <v>658</v>
      </c>
      <c r="C210" t="s">
        <v>659</v>
      </c>
      <c r="D210" s="7">
        <v>1.6787559319599401</v>
      </c>
      <c r="E210" s="8" t="s">
        <v>660</v>
      </c>
      <c r="F210" s="8" t="s">
        <v>661</v>
      </c>
    </row>
    <row r="211" spans="1:6">
      <c r="A211" s="5"/>
      <c r="B211" s="6" t="s">
        <v>662</v>
      </c>
      <c r="C211" t="s">
        <v>633</v>
      </c>
      <c r="D211" s="7">
        <v>-1.7721239175130601</v>
      </c>
      <c r="E211" s="8" t="s">
        <v>663</v>
      </c>
      <c r="F211" s="8" t="s">
        <v>664</v>
      </c>
    </row>
    <row r="212" spans="1:6">
      <c r="A212" s="5"/>
      <c r="B212" s="6" t="s">
        <v>665</v>
      </c>
      <c r="C212" t="s">
        <v>633</v>
      </c>
      <c r="D212" s="7">
        <v>-1.6010559106695099</v>
      </c>
      <c r="E212" s="8" t="s">
        <v>666</v>
      </c>
      <c r="F212" s="8" t="e">
        <f>VLOOKUP(#REF!,#REF!,4,0)</f>
        <v>#REF!</v>
      </c>
    </row>
    <row r="213" spans="1:6">
      <c r="A213" s="5"/>
      <c r="B213" s="6" t="s">
        <v>667</v>
      </c>
      <c r="C213" t="s">
        <v>633</v>
      </c>
      <c r="D213" s="7">
        <v>-3.4812071429946001</v>
      </c>
      <c r="E213" s="8" t="s">
        <v>643</v>
      </c>
      <c r="F213" s="8" t="e">
        <f>VLOOKUP(#REF!,#REF!,4,0)</f>
        <v>#REF!</v>
      </c>
    </row>
    <row r="214" spans="1:6">
      <c r="A214" s="5"/>
      <c r="B214" s="6" t="s">
        <v>668</v>
      </c>
      <c r="C214" t="s">
        <v>669</v>
      </c>
      <c r="D214" s="7">
        <v>-3.3730763448068402</v>
      </c>
      <c r="E214" s="8" t="s">
        <v>670</v>
      </c>
      <c r="F214" s="8" t="e">
        <f>VLOOKUP(#REF!,#REF!,4,0)</f>
        <v>#REF!</v>
      </c>
    </row>
    <row r="215" spans="1:6">
      <c r="A215" s="5" t="s">
        <v>671</v>
      </c>
      <c r="B215" s="6" t="s">
        <v>672</v>
      </c>
      <c r="C215" t="s">
        <v>673</v>
      </c>
      <c r="D215" s="7">
        <v>-1.6365350286679901</v>
      </c>
      <c r="E215" s="8" t="s">
        <v>674</v>
      </c>
      <c r="F215" s="8" t="e">
        <f>VLOOKUP(#REF!,#REF!,4,0)</f>
        <v>#REF!</v>
      </c>
    </row>
    <row r="216" spans="1:6">
      <c r="A216" s="5"/>
      <c r="B216" s="6" t="s">
        <v>675</v>
      </c>
      <c r="C216" t="s">
        <v>676</v>
      </c>
      <c r="D216" s="7">
        <v>-1.72028944793574</v>
      </c>
      <c r="E216" s="8" t="s">
        <v>674</v>
      </c>
      <c r="F216" s="8" t="e">
        <f>VLOOKUP(#REF!,#REF!,4,0)</f>
        <v>#REF!</v>
      </c>
    </row>
  </sheetData>
  <mergeCells count="24">
    <mergeCell ref="A187:A189"/>
    <mergeCell ref="A190:A191"/>
    <mergeCell ref="A193:A195"/>
    <mergeCell ref="A196:A198"/>
    <mergeCell ref="A201:A214"/>
    <mergeCell ref="A215:A216"/>
    <mergeCell ref="A117:A119"/>
    <mergeCell ref="A120:A121"/>
    <mergeCell ref="A122:A124"/>
    <mergeCell ref="A125:A159"/>
    <mergeCell ref="A160:A168"/>
    <mergeCell ref="A169:A185"/>
    <mergeCell ref="A76:A91"/>
    <mergeCell ref="A92:A96"/>
    <mergeCell ref="A97:A101"/>
    <mergeCell ref="A103:A104"/>
    <mergeCell ref="A106:A112"/>
    <mergeCell ref="A113:A116"/>
    <mergeCell ref="A3:A6"/>
    <mergeCell ref="A7:A17"/>
    <mergeCell ref="A18:A41"/>
    <mergeCell ref="A42:A52"/>
    <mergeCell ref="A53:A67"/>
    <mergeCell ref="A68:A70"/>
  </mergeCells>
  <conditionalFormatting sqref="D3:D216 F65 E64:F6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2025-02-18T16:53:18Z</dcterms:created>
  <dcterms:modified xsi:type="dcterms:W3CDTF">2025-02-18T16:53:59Z</dcterms:modified>
</cp:coreProperties>
</file>