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Krakow agriculture\Final pic and table\"/>
    </mc:Choice>
  </mc:AlternateContent>
  <xr:revisionPtr revIDLastSave="0" documentId="13_ncr:1_{7D2BA0FD-5414-461B-9B14-9AE0E36653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abidopsis cis el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4" i="1" l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3" i="1"/>
  <c r="BH4" i="1"/>
  <c r="BH5" i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H3" i="1"/>
  <c r="AT4" i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3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CS16" i="1" s="1"/>
  <c r="AF17" i="1"/>
  <c r="AF18" i="1"/>
  <c r="AF19" i="1"/>
  <c r="AF20" i="1"/>
  <c r="CS20" i="1" s="1"/>
  <c r="AF21" i="1"/>
  <c r="AF22" i="1"/>
  <c r="AF23" i="1"/>
  <c r="AF24" i="1"/>
  <c r="AF25" i="1"/>
  <c r="CS25" i="1" s="1"/>
  <c r="AF26" i="1"/>
  <c r="AF27" i="1"/>
  <c r="AF28" i="1"/>
  <c r="CS28" i="1" s="1"/>
  <c r="AF29" i="1"/>
  <c r="AF30" i="1"/>
  <c r="AF31" i="1"/>
  <c r="AF32" i="1"/>
  <c r="CS32" i="1" s="1"/>
  <c r="AF33" i="1"/>
  <c r="AF34" i="1"/>
  <c r="AF35" i="1"/>
  <c r="AF36" i="1"/>
  <c r="CS36" i="1" s="1"/>
  <c r="AF37" i="1"/>
  <c r="AF38" i="1"/>
  <c r="AF39" i="1"/>
  <c r="AF40" i="1"/>
  <c r="CS40" i="1" s="1"/>
  <c r="AF41" i="1"/>
  <c r="AF42" i="1"/>
  <c r="AF43" i="1"/>
  <c r="AF3" i="1"/>
  <c r="CS37" i="1"/>
  <c r="CS24" i="1"/>
  <c r="CS21" i="1"/>
  <c r="CS12" i="1"/>
  <c r="CS42" i="1" l="1"/>
  <c r="CS38" i="1"/>
  <c r="CS34" i="1"/>
  <c r="CS30" i="1"/>
  <c r="CS26" i="1"/>
  <c r="CS22" i="1"/>
  <c r="CS18" i="1"/>
  <c r="CS14" i="1"/>
  <c r="CS41" i="1"/>
  <c r="CS33" i="1"/>
  <c r="CS29" i="1"/>
  <c r="CS17" i="1"/>
  <c r="CS13" i="1"/>
  <c r="CS43" i="1"/>
  <c r="CS39" i="1"/>
  <c r="CS35" i="1"/>
  <c r="CS31" i="1"/>
  <c r="CS27" i="1"/>
  <c r="CS23" i="1"/>
  <c r="CS19" i="1"/>
  <c r="CS15" i="1"/>
  <c r="CS3" i="1"/>
  <c r="CS11" i="1"/>
  <c r="CS10" i="1"/>
  <c r="CS9" i="1"/>
  <c r="CS8" i="1"/>
  <c r="CS7" i="1"/>
  <c r="CS6" i="1"/>
  <c r="CS5" i="1"/>
  <c r="CS4" i="1"/>
  <c r="CS44" i="1" l="1"/>
</calcChain>
</file>

<file path=xl/sharedStrings.xml><?xml version="1.0" encoding="utf-8"?>
<sst xmlns="http://schemas.openxmlformats.org/spreadsheetml/2006/main" count="183" uniqueCount="180">
  <si>
    <t>Stress-related Cis element</t>
  </si>
  <si>
    <t>Hormonal responses-related element</t>
  </si>
  <si>
    <t>Light responsive element</t>
  </si>
  <si>
    <t>Promoter core element</t>
  </si>
  <si>
    <t>Developemental stages responsive elements</t>
  </si>
  <si>
    <t>Unknown function element</t>
    <phoneticPr fontId="0" type="noConversion"/>
  </si>
  <si>
    <t>ARE</t>
  </si>
  <si>
    <t>CCAAT-box</t>
  </si>
  <si>
    <t>DRE core</t>
  </si>
  <si>
    <t>MBS</t>
  </si>
  <si>
    <t>MYB recognition site</t>
  </si>
  <si>
    <t>Myb-binding site</t>
  </si>
  <si>
    <t>MYB-like sequence</t>
  </si>
  <si>
    <t>MYB</t>
  </si>
  <si>
    <t>Myc</t>
  </si>
  <si>
    <t>MYC</t>
  </si>
  <si>
    <t>Myb</t>
  </si>
  <si>
    <t>STRE</t>
  </si>
  <si>
    <t>TC-rich repeats</t>
  </si>
  <si>
    <t>LTR</t>
  </si>
  <si>
    <t>GC-motif</t>
  </si>
  <si>
    <t>DRE1</t>
  </si>
  <si>
    <t>AT-rich element</t>
  </si>
  <si>
    <t>W-box</t>
  </si>
  <si>
    <t>WRE3</t>
  </si>
  <si>
    <t>WUN-motif</t>
  </si>
  <si>
    <t>A-box</t>
  </si>
  <si>
    <t>as-1</t>
  </si>
  <si>
    <t>ABRE</t>
  </si>
  <si>
    <t>CGTCA-motif</t>
  </si>
  <si>
    <t>TGACG-motif</t>
  </si>
  <si>
    <t>TCA-element</t>
  </si>
  <si>
    <t>TGA-elements</t>
  </si>
  <si>
    <t>ERE</t>
  </si>
  <si>
    <t>TATC-box</t>
  </si>
  <si>
    <t>P-box</t>
  </si>
  <si>
    <t>GARE-motif</t>
  </si>
  <si>
    <t>G-box</t>
  </si>
  <si>
    <t>AE-box</t>
  </si>
  <si>
    <t>Box-4</t>
  </si>
  <si>
    <t>GT1-motif</t>
  </si>
  <si>
    <t>TCCC-motif</t>
  </si>
  <si>
    <t>TCT-motif</t>
  </si>
  <si>
    <t>MRE</t>
  </si>
  <si>
    <t>GATA-motif</t>
  </si>
  <si>
    <t>ATCT-motif</t>
  </si>
  <si>
    <t>chs-CMA1a</t>
  </si>
  <si>
    <t>3-AF1 binding site</t>
  </si>
  <si>
    <t>CAAT-box</t>
  </si>
  <si>
    <t>TATA</t>
  </si>
  <si>
    <t>TATA-box</t>
  </si>
  <si>
    <t>CAT-box</t>
  </si>
  <si>
    <t>O2-site</t>
  </si>
  <si>
    <t>Circadian</t>
  </si>
  <si>
    <t>HD-Zip 1</t>
  </si>
  <si>
    <t>GCN4_motif</t>
  </si>
  <si>
    <t>AT-rich sequence</t>
  </si>
  <si>
    <t>RY-element</t>
  </si>
  <si>
    <t>Unnamed__1</t>
  </si>
  <si>
    <t>Unnamed__6</t>
  </si>
  <si>
    <t>Unnamed__4</t>
  </si>
  <si>
    <t>Unnamed__10</t>
  </si>
  <si>
    <t>Unnamed__14</t>
  </si>
  <si>
    <t>Unnamed__8</t>
  </si>
  <si>
    <t>Unnamed__12</t>
  </si>
  <si>
    <t>Unnamed__2</t>
  </si>
  <si>
    <t>CTAG-motif</t>
  </si>
  <si>
    <t>AP-1</t>
  </si>
  <si>
    <t>AT~TATA-box</t>
  </si>
  <si>
    <t>AAGAA-motif</t>
  </si>
  <si>
    <t>CARE</t>
  </si>
  <si>
    <t>overall total</t>
  </si>
  <si>
    <t>AT1G03445</t>
  </si>
  <si>
    <t>AT4G03080</t>
  </si>
  <si>
    <t>AT1G08420</t>
  </si>
  <si>
    <t>AT2G27210</t>
  </si>
  <si>
    <t>AT1G71830</t>
  </si>
  <si>
    <t>AT1G34210</t>
  </si>
  <si>
    <t>AT4G33430</t>
  </si>
  <si>
    <t>AT2G13790</t>
  </si>
  <si>
    <t>AT4G12810</t>
  </si>
  <si>
    <t>AT4G12820</t>
  </si>
  <si>
    <t>AT1G67160</t>
  </si>
  <si>
    <t>AT3G03730</t>
  </si>
  <si>
    <t>AT2G42080</t>
  </si>
  <si>
    <t>AT3G63310</t>
  </si>
  <si>
    <t>AT2G40750</t>
  </si>
  <si>
    <t>AT2G46400</t>
  </si>
  <si>
    <t>AT3G56400</t>
  </si>
  <si>
    <t>AT1G18400</t>
  </si>
  <si>
    <t>AT4G36540</t>
  </si>
  <si>
    <t>AT1G73830</t>
  </si>
  <si>
    <t>AT4G39400</t>
  </si>
  <si>
    <t>AT5G42750</t>
  </si>
  <si>
    <t>AT1G75080</t>
  </si>
  <si>
    <t>AT4G18710</t>
  </si>
  <si>
    <t>AT1G19350</t>
  </si>
  <si>
    <t>AT2G01950</t>
  </si>
  <si>
    <t>AT3G61460</t>
  </si>
  <si>
    <t>AT4G15400</t>
  </si>
  <si>
    <t>AT4G30610</t>
  </si>
  <si>
    <t>AT4G38740</t>
  </si>
  <si>
    <t>AT4G39070</t>
  </si>
  <si>
    <t>AT1G74500</t>
  </si>
  <si>
    <t>AT3G57180</t>
  </si>
  <si>
    <t>AT3G46290</t>
  </si>
  <si>
    <t>AT2G42580</t>
  </si>
  <si>
    <t>AT5G08130</t>
  </si>
  <si>
    <t>AT5G54380</t>
  </si>
  <si>
    <t>AT3G05800</t>
  </si>
  <si>
    <t>AT5G02800</t>
  </si>
  <si>
    <t> AT1G77220</t>
  </si>
  <si>
    <t>AT3G50750</t>
  </si>
  <si>
    <t>AtBSU1</t>
  </si>
  <si>
    <t>AtBSL1</t>
  </si>
  <si>
    <t>AtBSL2</t>
  </si>
  <si>
    <t>AtBSL3</t>
  </si>
  <si>
    <t>AtSERK1</t>
  </si>
  <si>
    <t>AtSERK2</t>
  </si>
  <si>
    <t>AtSERK3</t>
  </si>
  <si>
    <t>AtSERK4</t>
  </si>
  <si>
    <t>AtKIB1</t>
  </si>
  <si>
    <t>AtKIB2</t>
  </si>
  <si>
    <t>AtKIB3</t>
  </si>
  <si>
    <t>AtKIB4</t>
  </si>
  <si>
    <t>AtBIL2</t>
  </si>
  <si>
    <t>AtBIL4</t>
  </si>
  <si>
    <t>AtWRKY54</t>
  </si>
  <si>
    <t>AtWRKY46</t>
  </si>
  <si>
    <t>AtWRKY70</t>
  </si>
  <si>
    <t>AtBEE1</t>
  </si>
  <si>
    <t>AtBEE2</t>
  </si>
  <si>
    <t>AtBEE3</t>
  </si>
  <si>
    <t>AtBRI1</t>
  </si>
  <si>
    <t>AtBKI1</t>
  </si>
  <si>
    <t>AtBZR1</t>
  </si>
  <si>
    <t>AtBIN2</t>
  </si>
  <si>
    <t>AtBES1</t>
  </si>
  <si>
    <t>AtBRL2</t>
  </si>
  <si>
    <t>AtBRH1</t>
  </si>
  <si>
    <t>AtBIA1</t>
  </si>
  <si>
    <t>AtBRS1</t>
  </si>
  <si>
    <t>AtROC1</t>
  </si>
  <si>
    <t>AtBZS1</t>
  </si>
  <si>
    <t>AtBS1</t>
  </si>
  <si>
    <t>AtBPG2</t>
  </si>
  <si>
    <t>AtHERK1</t>
  </si>
  <si>
    <t>AtTTL3</t>
  </si>
  <si>
    <t>AtBIM1</t>
  </si>
  <si>
    <t>AtTHE1</t>
  </si>
  <si>
    <t>AtAIF1</t>
  </si>
  <si>
    <t>AtCDL1</t>
  </si>
  <si>
    <t>AtLAZ1</t>
  </si>
  <si>
    <t>AtBEH1</t>
  </si>
  <si>
    <t>Unnamed__16</t>
  </si>
  <si>
    <t>4cl-CMA2b</t>
  </si>
  <si>
    <t>dOCT</t>
  </si>
  <si>
    <t>ACE</t>
  </si>
  <si>
    <t>Sp1</t>
  </si>
  <si>
    <t>E2Fb</t>
  </si>
  <si>
    <t>re2f-1</t>
  </si>
  <si>
    <t>AuxRR-core</t>
  </si>
  <si>
    <t>SARE</t>
  </si>
  <si>
    <t>AC-I</t>
  </si>
  <si>
    <t>AC-II</t>
  </si>
  <si>
    <t>AT1-motif</t>
  </si>
  <si>
    <t>ATC-motif</t>
  </si>
  <si>
    <t>chs-Unit 1 m1</t>
  </si>
  <si>
    <t>F-box</t>
  </si>
  <si>
    <t>Box II</t>
  </si>
  <si>
    <t>I-box</t>
  </si>
  <si>
    <t>GA-motif</t>
  </si>
  <si>
    <t>Gap-box</t>
  </si>
  <si>
    <t>LS7</t>
  </si>
  <si>
    <t>LAMP-element</t>
  </si>
  <si>
    <t>MBSI</t>
  </si>
  <si>
    <t>box S</t>
  </si>
  <si>
    <t>TGA-box</t>
  </si>
  <si>
    <t>CCGTCC-motif/box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</si>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</sst>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Arail"/>
      <family val="2"/>
    </font>
    <font>
      <b/>
      <sz val="12"/>
      <name val="Arail"/>
      <family val="2"/>
    </font>
    <font>
      <b/>
      <sz val="10"/>
      <name val="Arail"/>
      <family val="2"/>
    </font>
    <font>
      <i/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4">
    <xf numFmtId="0" fontId="0" fillId="0" borderId="0" xfId="0"/>
    <xf numFmtId="0" fontId="3" fillId="0" borderId="2" xfId="1" applyFont="1" applyBorder="1">
      <alignment vertical="center"/>
    </xf>
    <xf numFmtId="0" fontId="0" fillId="0" borderId="0" xfId="0" applyAlignment="1">
      <alignment vertical="center"/>
    </xf>
    <xf numFmtId="0" fontId="3" fillId="0" borderId="8" xfId="1" applyFont="1" applyBorder="1">
      <alignment vertical="center"/>
    </xf>
    <xf numFmtId="0" fontId="0" fillId="0" borderId="9" xfId="0" applyBorder="1"/>
    <xf numFmtId="0" fontId="1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0" fontId="3" fillId="0" borderId="7" xfId="1" applyFont="1" applyBorder="1">
      <alignment vertical="center"/>
    </xf>
    <xf numFmtId="0" fontId="4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</cellXfs>
  <cellStyles count="2">
    <cellStyle name="Normal" xfId="0" builtinId="0"/>
    <cellStyle name="常规 2" xfId="1" xr:uid="{0FD87EBA-A683-4280-A7DA-44028167D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179566</xdr:colOff>
      <xdr:row>1</xdr:row>
      <xdr:rowOff>143340</xdr:rowOff>
    </xdr:from>
    <xdr:to>
      <xdr:col>0</xdr:col>
      <xdr:colOff>1398766</xdr:colOff>
      <xdr:row>1</xdr:row>
      <xdr:rowOff>400515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A38C0A3-BE61-4AB1-BA43-FC375640BDBB}"/>
            </a:ext>
          </a:extLst>
        </xdr:cNvPr>
        <xdr:cNvSpPr txBox="1"/>
      </xdr:nvSpPr>
      <xdr:spPr>
        <a:xfrm>
          <a:off x="179566" y="629115"/>
          <a:ext cx="121920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zh-CN" sz="10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Gene ID</a:t>
          </a:r>
          <a:endParaRPr lang="zh-CN" altLang="en-US" sz="1000" b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149989</xdr:colOff>
      <xdr:row>0</xdr:row>
      <xdr:rowOff>114300</xdr:rowOff>
    </xdr:from>
    <xdr:to>
      <xdr:col>0</xdr:col>
      <xdr:colOff>1340614</xdr:colOff>
      <xdr:row>0</xdr:row>
      <xdr:rowOff>371475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07E2161-FC43-4EE6-A9B0-2A908EADB30C}"/>
            </a:ext>
          </a:extLst>
        </xdr:cNvPr>
        <xdr:cNvSpPr txBox="1"/>
      </xdr:nvSpPr>
      <xdr:spPr>
        <a:xfrm>
          <a:off x="149989" y="114300"/>
          <a:ext cx="119062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zh-CN" sz="10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Category name</a:t>
          </a:r>
          <a:endParaRPr lang="zh-CN" altLang="en-US" sz="1000" b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</xdr:col>
      <xdr:colOff>160662</xdr:colOff>
      <xdr:row>1</xdr:row>
      <xdr:rowOff>126235</xdr:rowOff>
    </xdr:from>
    <xdr:to>
      <xdr:col>1</xdr:col>
      <xdr:colOff>1379862</xdr:colOff>
      <xdr:row>1</xdr:row>
      <xdr:rowOff>383410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7FF3C3C-2248-4C0B-A559-542164CDE64B}"/>
            </a:ext>
          </a:extLst>
        </xdr:cNvPr>
        <xdr:cNvSpPr txBox="1"/>
      </xdr:nvSpPr>
      <xdr:spPr>
        <a:xfrm>
          <a:off x="1627512" y="612010"/>
          <a:ext cx="121920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zh-CN" sz="10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Gene name</a:t>
          </a:r>
          <a:endParaRPr lang="zh-CN" altLang="en-US" sz="1000" b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44"/>
  <sheetViews>
    <sheetView tabSelected="1" workbookViewId="0">
      <selection activeCell="C2" sqref="C2:CR2"/>
    </sheetView>
  </sheetViews>
  <sheetFormatPr defaultRowHeight="15"/>
  <cols>
    <col min="1" max="1" width="27.42578125" customWidth="1"/>
    <col min="2" max="2" width="32.7109375" customWidth="1"/>
    <col min="3" max="3" width="5.7109375" bestFit="1" customWidth="1"/>
    <col min="4" max="4" width="10.42578125" bestFit="1" customWidth="1"/>
    <col min="7" max="7" width="18" bestFit="1" customWidth="1"/>
    <col min="8" max="8" width="14.140625" bestFit="1" customWidth="1"/>
    <col min="9" max="9" width="16.42578125" bestFit="1" customWidth="1"/>
    <col min="10" max="10" width="5" bestFit="1" customWidth="1"/>
    <col min="15" max="15" width="15.5703125" customWidth="1"/>
    <col min="31" max="31" width="9.140625" customWidth="1"/>
    <col min="35" max="36" width="11.85546875" bestFit="1" customWidth="1"/>
    <col min="37" max="37" width="11.42578125" bestFit="1" customWidth="1"/>
    <col min="38" max="38" width="12.28515625" bestFit="1" customWidth="1"/>
    <col min="39" max="39" width="11.28515625" bestFit="1" customWidth="1"/>
    <col min="54" max="54" width="10.5703125" bestFit="1" customWidth="1"/>
    <col min="55" max="57" width="10.42578125" customWidth="1"/>
    <col min="58" max="60" width="18.28515625" customWidth="1"/>
    <col min="69" max="69" width="10.85546875" bestFit="1" customWidth="1"/>
    <col min="70" max="70" width="15" bestFit="1" customWidth="1"/>
    <col min="71" max="74" width="15" customWidth="1"/>
    <col min="75" max="75" width="10.140625" bestFit="1" customWidth="1"/>
    <col min="76" max="76" width="10.140625" customWidth="1"/>
    <col min="77" max="79" width="12.7109375" bestFit="1" customWidth="1"/>
    <col min="80" max="81" width="13.85546875" bestFit="1" customWidth="1"/>
    <col min="82" max="82" width="12.7109375" bestFit="1" customWidth="1"/>
    <col min="83" max="83" width="12.7109375" customWidth="1"/>
    <col min="84" max="84" width="13.85546875" bestFit="1" customWidth="1"/>
    <col min="85" max="85" width="12.7109375" bestFit="1" customWidth="1"/>
    <col min="89" max="92" width="12.85546875" customWidth="1"/>
    <col min="93" max="93" width="13.28515625" bestFit="1" customWidth="1"/>
    <col min="94" max="95" width="13.28515625" customWidth="1"/>
  </cols>
  <sheetData>
    <row r="1" spans="1:97" ht="52.5" customHeight="1" thickBot="1">
      <c r="A1" s="18"/>
      <c r="B1" s="1"/>
      <c r="C1" s="20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16" t="s">
        <v>1</v>
      </c>
      <c r="AH1" s="16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"/>
      <c r="AU1" s="15" t="s">
        <v>2</v>
      </c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3"/>
      <c r="BI1" s="15" t="s">
        <v>3</v>
      </c>
      <c r="BJ1" s="16"/>
      <c r="BK1" s="16"/>
      <c r="BL1" s="17"/>
      <c r="BM1" s="15" t="s">
        <v>4</v>
      </c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3"/>
      <c r="BY1" s="15" t="s">
        <v>5</v>
      </c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7"/>
      <c r="CS1" s="23"/>
    </row>
    <row r="2" spans="1:97" ht="52.5" customHeight="1" thickBot="1">
      <c r="A2" s="19"/>
      <c r="B2" s="3"/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10" t="s">
        <v>19</v>
      </c>
      <c r="Q2" s="10" t="s">
        <v>20</v>
      </c>
      <c r="R2" s="10" t="s">
        <v>21</v>
      </c>
      <c r="S2" s="10" t="s">
        <v>22</v>
      </c>
      <c r="T2" s="10" t="s">
        <v>23</v>
      </c>
      <c r="U2" s="10" t="s">
        <v>24</v>
      </c>
      <c r="V2" s="10" t="s">
        <v>25</v>
      </c>
      <c r="W2" s="10" t="s">
        <v>26</v>
      </c>
      <c r="X2" s="11" t="s">
        <v>176</v>
      </c>
      <c r="Y2" s="11" t="s">
        <v>175</v>
      </c>
      <c r="Z2" s="11" t="s">
        <v>174</v>
      </c>
      <c r="AA2" s="10" t="s">
        <v>41</v>
      </c>
      <c r="AB2" s="10" t="s">
        <v>43</v>
      </c>
      <c r="AC2" s="10" t="s">
        <v>45</v>
      </c>
      <c r="AD2" s="10" t="s">
        <v>39</v>
      </c>
      <c r="AE2" s="10" t="s">
        <v>27</v>
      </c>
      <c r="AF2" s="14" t="s">
        <v>179</v>
      </c>
      <c r="AG2" s="10" t="s">
        <v>28</v>
      </c>
      <c r="AH2" s="11" t="s">
        <v>177</v>
      </c>
      <c r="AI2" s="10" t="s">
        <v>29</v>
      </c>
      <c r="AJ2" s="10" t="s">
        <v>30</v>
      </c>
      <c r="AK2" s="10" t="s">
        <v>31</v>
      </c>
      <c r="AL2" s="10" t="s">
        <v>32</v>
      </c>
      <c r="AM2" s="10" t="s">
        <v>161</v>
      </c>
      <c r="AN2" s="10" t="s">
        <v>162</v>
      </c>
      <c r="AO2" s="10" t="s">
        <v>33</v>
      </c>
      <c r="AP2" s="10" t="s">
        <v>178</v>
      </c>
      <c r="AQ2" s="11" t="s">
        <v>171</v>
      </c>
      <c r="AR2" s="10" t="s">
        <v>35</v>
      </c>
      <c r="AS2" s="10" t="s">
        <v>36</v>
      </c>
      <c r="AT2" s="10" t="s">
        <v>179</v>
      </c>
      <c r="AU2" s="10" t="s">
        <v>37</v>
      </c>
      <c r="AV2" s="10" t="s">
        <v>34</v>
      </c>
      <c r="AW2" s="10" t="s">
        <v>38</v>
      </c>
      <c r="AX2" s="10" t="s">
        <v>40</v>
      </c>
      <c r="AY2" s="10" t="s">
        <v>42</v>
      </c>
      <c r="AZ2" s="10" t="s">
        <v>158</v>
      </c>
      <c r="BA2" s="10" t="s">
        <v>157</v>
      </c>
      <c r="BB2" s="10" t="s">
        <v>44</v>
      </c>
      <c r="BC2" s="11" t="s">
        <v>170</v>
      </c>
      <c r="BD2" s="11" t="s">
        <v>169</v>
      </c>
      <c r="BE2" s="11" t="s">
        <v>172</v>
      </c>
      <c r="BF2" s="11" t="s">
        <v>163</v>
      </c>
      <c r="BG2" s="11" t="s">
        <v>164</v>
      </c>
      <c r="BH2" s="11" t="s">
        <v>179</v>
      </c>
      <c r="BI2" s="10" t="s">
        <v>48</v>
      </c>
      <c r="BJ2" s="10" t="s">
        <v>49</v>
      </c>
      <c r="BK2" s="10" t="s">
        <v>68</v>
      </c>
      <c r="BL2" s="10" t="s">
        <v>50</v>
      </c>
      <c r="BM2" s="10" t="s">
        <v>51</v>
      </c>
      <c r="BN2" s="10" t="s">
        <v>52</v>
      </c>
      <c r="BO2" s="10" t="s">
        <v>53</v>
      </c>
      <c r="BP2" s="10" t="s">
        <v>54</v>
      </c>
      <c r="BQ2" s="10" t="s">
        <v>55</v>
      </c>
      <c r="BR2" s="10" t="s">
        <v>56</v>
      </c>
      <c r="BS2" s="10" t="s">
        <v>46</v>
      </c>
      <c r="BT2" s="10" t="s">
        <v>155</v>
      </c>
      <c r="BU2" s="11" t="s">
        <v>167</v>
      </c>
      <c r="BV2" s="10" t="s">
        <v>47</v>
      </c>
      <c r="BW2" s="10" t="s">
        <v>57</v>
      </c>
      <c r="BX2" s="10" t="s">
        <v>179</v>
      </c>
      <c r="BY2" s="10" t="s">
        <v>58</v>
      </c>
      <c r="BZ2" s="10" t="s">
        <v>59</v>
      </c>
      <c r="CA2" s="10" t="s">
        <v>60</v>
      </c>
      <c r="CB2" s="10" t="s">
        <v>61</v>
      </c>
      <c r="CC2" s="10" t="s">
        <v>62</v>
      </c>
      <c r="CD2" s="10" t="s">
        <v>63</v>
      </c>
      <c r="CE2" s="10" t="s">
        <v>154</v>
      </c>
      <c r="CF2" s="10" t="s">
        <v>64</v>
      </c>
      <c r="CG2" s="10" t="s">
        <v>65</v>
      </c>
      <c r="CH2" s="10" t="s">
        <v>66</v>
      </c>
      <c r="CI2" s="10" t="s">
        <v>67</v>
      </c>
      <c r="CJ2" s="10" t="s">
        <v>156</v>
      </c>
      <c r="CK2" s="11" t="s">
        <v>166</v>
      </c>
      <c r="CL2" s="11" t="s">
        <v>173</v>
      </c>
      <c r="CM2" s="11" t="s">
        <v>168</v>
      </c>
      <c r="CN2" s="11" t="s">
        <v>165</v>
      </c>
      <c r="CO2" s="10" t="s">
        <v>69</v>
      </c>
      <c r="CP2" s="10" t="s">
        <v>159</v>
      </c>
      <c r="CQ2" s="10" t="s">
        <v>160</v>
      </c>
      <c r="CR2" s="10" t="s">
        <v>70</v>
      </c>
      <c r="CS2" s="5" t="s">
        <v>71</v>
      </c>
    </row>
    <row r="3" spans="1:97" ht="16.5" thickBot="1">
      <c r="A3" s="6" t="s">
        <v>72</v>
      </c>
      <c r="B3" s="8" t="s">
        <v>113</v>
      </c>
      <c r="C3" s="4">
        <v>0</v>
      </c>
      <c r="D3" s="4">
        <v>1</v>
      </c>
      <c r="E3" s="4">
        <v>0</v>
      </c>
      <c r="F3" s="4">
        <v>0</v>
      </c>
      <c r="G3" s="4">
        <v>1</v>
      </c>
      <c r="H3" s="4">
        <v>0</v>
      </c>
      <c r="I3" s="4">
        <v>1</v>
      </c>
      <c r="J3" s="4">
        <v>1</v>
      </c>
      <c r="K3" s="4">
        <v>1</v>
      </c>
      <c r="L3" s="4">
        <v>4</v>
      </c>
      <c r="M3" s="4">
        <v>0</v>
      </c>
      <c r="N3" s="4">
        <v>0</v>
      </c>
      <c r="O3" s="4">
        <v>0</v>
      </c>
      <c r="P3" s="4">
        <v>1</v>
      </c>
      <c r="Q3" s="4">
        <v>0</v>
      </c>
      <c r="R3" s="4">
        <v>0</v>
      </c>
      <c r="S3" s="4">
        <v>1</v>
      </c>
      <c r="T3" s="4">
        <v>0</v>
      </c>
      <c r="U3" s="4">
        <v>1</v>
      </c>
      <c r="V3" s="4">
        <v>1</v>
      </c>
      <c r="W3" s="4">
        <v>0</v>
      </c>
      <c r="X3" s="4">
        <v>0</v>
      </c>
      <c r="Y3" s="4">
        <v>0</v>
      </c>
      <c r="Z3" s="4">
        <v>1</v>
      </c>
      <c r="AA3" s="4">
        <v>0</v>
      </c>
      <c r="AB3" s="4">
        <v>0</v>
      </c>
      <c r="AC3" s="4">
        <v>0</v>
      </c>
      <c r="AD3" s="4">
        <v>4</v>
      </c>
      <c r="AE3" s="4">
        <v>0</v>
      </c>
      <c r="AF3">
        <f>SUM(C3:AE3)</f>
        <v>18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1</v>
      </c>
      <c r="AM3" s="4">
        <v>0</v>
      </c>
      <c r="AN3" s="4">
        <v>0</v>
      </c>
      <c r="AO3" s="4">
        <v>2</v>
      </c>
      <c r="AP3" s="4">
        <v>0</v>
      </c>
      <c r="AQ3" s="4">
        <v>0</v>
      </c>
      <c r="AR3" s="4">
        <v>1</v>
      </c>
      <c r="AS3" s="4">
        <v>0</v>
      </c>
      <c r="AT3" s="4">
        <f>SUM(AG3:AS3)</f>
        <v>4</v>
      </c>
      <c r="AU3" s="4">
        <v>1</v>
      </c>
      <c r="AV3" s="4">
        <v>0</v>
      </c>
      <c r="AW3" s="4">
        <v>0</v>
      </c>
      <c r="AX3" s="4">
        <v>3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f>SUM(AU3:BG3)</f>
        <v>4</v>
      </c>
      <c r="BI3" s="4">
        <v>31</v>
      </c>
      <c r="BJ3" s="4">
        <v>2</v>
      </c>
      <c r="BK3" s="4">
        <v>5</v>
      </c>
      <c r="BL3" s="4">
        <v>57</v>
      </c>
      <c r="BM3" s="4">
        <v>0</v>
      </c>
      <c r="BN3" s="4">
        <v>1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4">
        <f>SUM(BM3:BW3)</f>
        <v>1</v>
      </c>
      <c r="BY3" s="4">
        <v>2</v>
      </c>
      <c r="BZ3" s="4">
        <v>0</v>
      </c>
      <c r="CA3" s="4">
        <v>9</v>
      </c>
      <c r="CB3" s="4">
        <v>0</v>
      </c>
      <c r="CC3" s="4">
        <v>0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0</v>
      </c>
      <c r="CJ3" s="4">
        <v>0</v>
      </c>
      <c r="CK3" s="4">
        <v>0</v>
      </c>
      <c r="CL3" s="4">
        <v>0</v>
      </c>
      <c r="CM3" s="4">
        <v>0</v>
      </c>
      <c r="CN3" s="4">
        <v>0</v>
      </c>
      <c r="CO3" s="4">
        <v>1</v>
      </c>
      <c r="CP3" s="4">
        <v>0</v>
      </c>
      <c r="CQ3" s="4">
        <v>0</v>
      </c>
      <c r="CR3" s="4">
        <v>0</v>
      </c>
      <c r="CS3" s="5">
        <f>SUM(C3:CR3)</f>
        <v>161</v>
      </c>
    </row>
    <row r="4" spans="1:97" ht="16.5" thickBot="1">
      <c r="A4" s="7" t="s">
        <v>73</v>
      </c>
      <c r="B4" s="9" t="s">
        <v>114</v>
      </c>
      <c r="C4" s="4">
        <v>1</v>
      </c>
      <c r="D4" s="4">
        <v>1</v>
      </c>
      <c r="E4" s="4">
        <v>0</v>
      </c>
      <c r="F4" s="4">
        <v>1</v>
      </c>
      <c r="G4" s="4">
        <v>1</v>
      </c>
      <c r="H4" s="4">
        <v>1</v>
      </c>
      <c r="I4" s="4">
        <v>1</v>
      </c>
      <c r="J4" s="4">
        <v>2</v>
      </c>
      <c r="K4" s="4">
        <v>0</v>
      </c>
      <c r="L4" s="4">
        <v>1</v>
      </c>
      <c r="M4" s="4">
        <v>3</v>
      </c>
      <c r="N4" s="4">
        <v>1</v>
      </c>
      <c r="O4" s="4">
        <v>0</v>
      </c>
      <c r="P4" s="4">
        <v>0</v>
      </c>
      <c r="Q4" s="4">
        <v>0</v>
      </c>
      <c r="R4" s="4">
        <v>0</v>
      </c>
      <c r="S4" s="4">
        <v>1</v>
      </c>
      <c r="T4" s="4">
        <v>1</v>
      </c>
      <c r="U4" s="4">
        <v>1</v>
      </c>
      <c r="V4" s="4">
        <v>0</v>
      </c>
      <c r="W4" s="4">
        <v>1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1</v>
      </c>
      <c r="AE4" s="4">
        <v>0</v>
      </c>
      <c r="AF4">
        <f t="shared" ref="AF4:AF43" si="0">SUM(C4:AE4)</f>
        <v>18</v>
      </c>
      <c r="AG4" s="4">
        <v>0</v>
      </c>
      <c r="AH4" s="4">
        <v>0</v>
      </c>
      <c r="AI4" s="4">
        <v>0</v>
      </c>
      <c r="AJ4" s="4">
        <v>0</v>
      </c>
      <c r="AK4" s="4">
        <v>1</v>
      </c>
      <c r="AL4" s="4">
        <v>0</v>
      </c>
      <c r="AM4" s="4">
        <v>0</v>
      </c>
      <c r="AN4" s="4">
        <v>0</v>
      </c>
      <c r="AO4" s="4">
        <v>3</v>
      </c>
      <c r="AP4" s="4">
        <v>2</v>
      </c>
      <c r="AQ4" s="4">
        <v>0</v>
      </c>
      <c r="AR4" s="4">
        <v>0</v>
      </c>
      <c r="AS4" s="4">
        <v>0</v>
      </c>
      <c r="AT4" s="4">
        <f t="shared" ref="AT4:AT43" si="1">SUM(AG4:AS4)</f>
        <v>6</v>
      </c>
      <c r="AU4" s="4">
        <v>0</v>
      </c>
      <c r="AV4" s="4">
        <v>0</v>
      </c>
      <c r="AW4" s="4">
        <v>1</v>
      </c>
      <c r="AX4" s="4">
        <v>0</v>
      </c>
      <c r="AY4" s="4">
        <v>1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f t="shared" ref="BH4:BH43" si="2">SUM(AU4:BG4)</f>
        <v>2</v>
      </c>
      <c r="BI4" s="4">
        <v>22</v>
      </c>
      <c r="BJ4" s="4">
        <v>0</v>
      </c>
      <c r="BK4" s="4">
        <v>0</v>
      </c>
      <c r="BL4" s="4">
        <v>18</v>
      </c>
      <c r="BM4" s="4">
        <v>1</v>
      </c>
      <c r="BN4" s="4">
        <v>1</v>
      </c>
      <c r="BO4" s="4">
        <v>0</v>
      </c>
      <c r="BP4" s="4">
        <v>0</v>
      </c>
      <c r="BQ4" s="4">
        <v>1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f t="shared" ref="BX4:BX43" si="3">SUM(BM4:BW4)</f>
        <v>3</v>
      </c>
      <c r="BY4" s="4">
        <v>0</v>
      </c>
      <c r="BZ4" s="4">
        <v>0</v>
      </c>
      <c r="CA4" s="4">
        <v>13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1</v>
      </c>
      <c r="CP4" s="4">
        <v>0</v>
      </c>
      <c r="CQ4" s="4">
        <v>0</v>
      </c>
      <c r="CR4" s="4">
        <v>0</v>
      </c>
      <c r="CS4" s="5">
        <f>SUM(C4:CR4)</f>
        <v>112</v>
      </c>
    </row>
    <row r="5" spans="1:97" ht="16.5" thickBot="1">
      <c r="A5" s="7" t="s">
        <v>74</v>
      </c>
      <c r="B5" s="9" t="s">
        <v>115</v>
      </c>
      <c r="C5" s="4">
        <v>3</v>
      </c>
      <c r="D5" s="4">
        <v>0</v>
      </c>
      <c r="E5" s="4">
        <v>0</v>
      </c>
      <c r="F5" s="4">
        <v>2</v>
      </c>
      <c r="G5" s="4">
        <v>0</v>
      </c>
      <c r="H5" s="4">
        <v>0</v>
      </c>
      <c r="I5" s="4">
        <v>1</v>
      </c>
      <c r="J5" s="4">
        <v>1</v>
      </c>
      <c r="K5" s="4">
        <v>0</v>
      </c>
      <c r="L5" s="4">
        <v>0</v>
      </c>
      <c r="M5" s="4">
        <v>3</v>
      </c>
      <c r="N5" s="4">
        <v>0</v>
      </c>
      <c r="O5" s="4">
        <v>1</v>
      </c>
      <c r="P5" s="4">
        <v>1</v>
      </c>
      <c r="Q5" s="4">
        <v>0</v>
      </c>
      <c r="R5" s="4">
        <v>0</v>
      </c>
      <c r="S5" s="4">
        <v>0</v>
      </c>
      <c r="T5" s="4">
        <v>1</v>
      </c>
      <c r="U5" s="4">
        <v>2</v>
      </c>
      <c r="V5" s="4">
        <v>0</v>
      </c>
      <c r="W5" s="4">
        <v>0</v>
      </c>
      <c r="X5" s="4">
        <v>1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1</v>
      </c>
      <c r="AE5" s="4">
        <v>3</v>
      </c>
      <c r="AF5">
        <f t="shared" si="0"/>
        <v>20</v>
      </c>
      <c r="AG5" s="4">
        <v>0</v>
      </c>
      <c r="AH5" s="4">
        <v>0</v>
      </c>
      <c r="AI5" s="4">
        <v>3</v>
      </c>
      <c r="AJ5" s="4">
        <v>3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f t="shared" si="1"/>
        <v>6</v>
      </c>
      <c r="AU5" s="4">
        <v>2</v>
      </c>
      <c r="AV5" s="4">
        <v>0</v>
      </c>
      <c r="AW5" s="4">
        <v>1</v>
      </c>
      <c r="AX5" s="4">
        <v>1</v>
      </c>
      <c r="AY5" s="4">
        <v>1</v>
      </c>
      <c r="AZ5" s="4">
        <v>1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f t="shared" si="2"/>
        <v>6</v>
      </c>
      <c r="BI5" s="4">
        <v>21</v>
      </c>
      <c r="BJ5" s="4">
        <v>0</v>
      </c>
      <c r="BK5" s="4">
        <v>0</v>
      </c>
      <c r="BL5" s="4">
        <v>6</v>
      </c>
      <c r="BM5" s="4">
        <v>0</v>
      </c>
      <c r="BN5" s="4">
        <v>2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f t="shared" si="3"/>
        <v>2</v>
      </c>
      <c r="BY5" s="4">
        <v>1</v>
      </c>
      <c r="BZ5" s="4">
        <v>0</v>
      </c>
      <c r="CA5" s="4">
        <v>11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1</v>
      </c>
      <c r="CP5" s="4">
        <v>0</v>
      </c>
      <c r="CQ5" s="4">
        <v>0</v>
      </c>
      <c r="CR5" s="4">
        <v>0</v>
      </c>
      <c r="CS5" s="5">
        <f>SUM(C5:CR5)</f>
        <v>108</v>
      </c>
    </row>
    <row r="6" spans="1:97" ht="16.5" thickBot="1">
      <c r="A6" s="7" t="s">
        <v>75</v>
      </c>
      <c r="B6" s="9" t="s">
        <v>116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3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1</v>
      </c>
      <c r="AF6">
        <f t="shared" si="0"/>
        <v>10</v>
      </c>
      <c r="AG6" s="4">
        <v>3</v>
      </c>
      <c r="AH6" s="4">
        <v>0</v>
      </c>
      <c r="AI6" s="4">
        <v>1</v>
      </c>
      <c r="AJ6" s="4">
        <v>1</v>
      </c>
      <c r="AK6" s="4">
        <v>0</v>
      </c>
      <c r="AL6" s="4">
        <v>1</v>
      </c>
      <c r="AM6" s="4">
        <v>0</v>
      </c>
      <c r="AN6" s="4">
        <v>0</v>
      </c>
      <c r="AO6" s="4">
        <v>0</v>
      </c>
      <c r="AP6" s="4">
        <v>0</v>
      </c>
      <c r="AQ6" s="4">
        <v>1</v>
      </c>
      <c r="AR6" s="4">
        <v>0</v>
      </c>
      <c r="AS6" s="4">
        <v>2</v>
      </c>
      <c r="AT6" s="4">
        <f t="shared" si="1"/>
        <v>9</v>
      </c>
      <c r="AU6" s="4">
        <v>1</v>
      </c>
      <c r="AV6" s="4">
        <v>0</v>
      </c>
      <c r="AW6" s="4">
        <v>0</v>
      </c>
      <c r="AX6" s="4">
        <v>0</v>
      </c>
      <c r="AY6" s="4">
        <v>2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f t="shared" si="2"/>
        <v>3</v>
      </c>
      <c r="BI6" s="4">
        <v>44</v>
      </c>
      <c r="BJ6" s="4">
        <v>1</v>
      </c>
      <c r="BK6" s="4">
        <v>4</v>
      </c>
      <c r="BL6" s="4">
        <v>37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1</v>
      </c>
      <c r="BT6" s="4">
        <v>0</v>
      </c>
      <c r="BU6" s="4">
        <v>0</v>
      </c>
      <c r="BV6" s="4">
        <v>0</v>
      </c>
      <c r="BW6" s="4">
        <v>0</v>
      </c>
      <c r="BX6" s="4">
        <f t="shared" si="3"/>
        <v>1</v>
      </c>
      <c r="BY6" s="4">
        <v>1</v>
      </c>
      <c r="BZ6" s="4">
        <v>0</v>
      </c>
      <c r="CA6" s="4">
        <v>5</v>
      </c>
      <c r="CB6" s="4">
        <v>1</v>
      </c>
      <c r="CC6" s="4">
        <v>1</v>
      </c>
      <c r="CD6" s="4">
        <v>1</v>
      </c>
      <c r="CE6" s="4">
        <v>0</v>
      </c>
      <c r="CF6" s="4">
        <v>1</v>
      </c>
      <c r="CG6" s="4">
        <v>0</v>
      </c>
      <c r="CH6" s="4">
        <v>0</v>
      </c>
      <c r="CI6" s="4">
        <v>1</v>
      </c>
      <c r="CJ6" s="4">
        <v>0</v>
      </c>
      <c r="CK6" s="4">
        <v>0</v>
      </c>
      <c r="CL6" s="4">
        <v>0</v>
      </c>
      <c r="CM6" s="4">
        <v>0</v>
      </c>
      <c r="CN6" s="4">
        <v>0</v>
      </c>
      <c r="CO6" s="4">
        <v>2</v>
      </c>
      <c r="CP6" s="4">
        <v>0</v>
      </c>
      <c r="CQ6" s="4">
        <v>0</v>
      </c>
      <c r="CR6" s="4">
        <v>0</v>
      </c>
      <c r="CS6" s="5">
        <f>SUM(C6:CR6)</f>
        <v>145</v>
      </c>
    </row>
    <row r="7" spans="1:97" ht="16.5" thickBot="1">
      <c r="A7" s="7" t="s">
        <v>76</v>
      </c>
      <c r="B7" s="9" t="s">
        <v>117</v>
      </c>
      <c r="C7" s="4">
        <v>2</v>
      </c>
      <c r="D7" s="4">
        <v>1</v>
      </c>
      <c r="E7" s="4">
        <v>0</v>
      </c>
      <c r="F7" s="4">
        <v>0</v>
      </c>
      <c r="G7" s="4">
        <v>1</v>
      </c>
      <c r="H7" s="4">
        <v>1</v>
      </c>
      <c r="I7" s="4">
        <v>0</v>
      </c>
      <c r="J7" s="4">
        <v>3</v>
      </c>
      <c r="K7" s="4">
        <v>0</v>
      </c>
      <c r="L7" s="4">
        <v>3</v>
      </c>
      <c r="M7" s="4">
        <v>0</v>
      </c>
      <c r="N7" s="4">
        <v>0</v>
      </c>
      <c r="O7" s="4">
        <v>0</v>
      </c>
      <c r="P7" s="4">
        <v>1</v>
      </c>
      <c r="Q7" s="4">
        <v>1</v>
      </c>
      <c r="R7" s="4">
        <v>0</v>
      </c>
      <c r="S7" s="4">
        <v>0</v>
      </c>
      <c r="T7" s="4">
        <v>2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>
        <f t="shared" si="0"/>
        <v>15</v>
      </c>
      <c r="AG7" s="4">
        <v>3</v>
      </c>
      <c r="AH7" s="4">
        <v>0</v>
      </c>
      <c r="AI7" s="4">
        <v>0</v>
      </c>
      <c r="AJ7" s="4">
        <v>0</v>
      </c>
      <c r="AK7" s="4">
        <v>1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1</v>
      </c>
      <c r="AS7" s="4">
        <v>1</v>
      </c>
      <c r="AT7" s="4">
        <f t="shared" si="1"/>
        <v>6</v>
      </c>
      <c r="AU7" s="4">
        <v>1</v>
      </c>
      <c r="AV7" s="4">
        <v>0</v>
      </c>
      <c r="AW7" s="4">
        <v>0</v>
      </c>
      <c r="AX7" s="4">
        <v>0</v>
      </c>
      <c r="AY7" s="4">
        <v>1</v>
      </c>
      <c r="AZ7" s="4">
        <v>0</v>
      </c>
      <c r="BA7" s="4">
        <v>0</v>
      </c>
      <c r="BB7" s="4">
        <v>0</v>
      </c>
      <c r="BC7" s="4">
        <v>1</v>
      </c>
      <c r="BD7" s="4">
        <v>0</v>
      </c>
      <c r="BE7" s="4">
        <v>0</v>
      </c>
      <c r="BF7" s="4">
        <v>0</v>
      </c>
      <c r="BG7" s="4">
        <v>0</v>
      </c>
      <c r="BH7" s="4">
        <f t="shared" si="2"/>
        <v>3</v>
      </c>
      <c r="BI7" s="4">
        <v>21</v>
      </c>
      <c r="BJ7" s="4">
        <v>0</v>
      </c>
      <c r="BK7" s="4">
        <v>0</v>
      </c>
      <c r="BL7" s="4">
        <v>10</v>
      </c>
      <c r="BM7" s="4">
        <v>1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1</v>
      </c>
      <c r="BW7" s="4">
        <v>0</v>
      </c>
      <c r="BX7" s="4">
        <f t="shared" si="3"/>
        <v>2</v>
      </c>
      <c r="BY7" s="4">
        <v>1</v>
      </c>
      <c r="BZ7" s="4">
        <v>0</v>
      </c>
      <c r="CA7" s="4">
        <v>4</v>
      </c>
      <c r="CB7" s="4">
        <v>1</v>
      </c>
      <c r="CC7" s="4">
        <v>1</v>
      </c>
      <c r="CD7" s="4">
        <v>1</v>
      </c>
      <c r="CE7" s="4">
        <v>1</v>
      </c>
      <c r="CF7" s="4">
        <v>1</v>
      </c>
      <c r="CG7" s="4">
        <v>0</v>
      </c>
      <c r="CH7" s="4">
        <v>0</v>
      </c>
      <c r="CI7" s="4">
        <v>0</v>
      </c>
      <c r="CJ7" s="4">
        <v>1</v>
      </c>
      <c r="CK7" s="4">
        <v>0</v>
      </c>
      <c r="CL7" s="4">
        <v>0</v>
      </c>
      <c r="CM7" s="4">
        <v>0</v>
      </c>
      <c r="CN7" s="4">
        <v>0</v>
      </c>
      <c r="CO7" s="4">
        <v>1</v>
      </c>
      <c r="CP7" s="4">
        <v>0</v>
      </c>
      <c r="CQ7" s="4">
        <v>0</v>
      </c>
      <c r="CR7" s="4">
        <v>0</v>
      </c>
      <c r="CS7" s="5">
        <f>SUM(C7:CR7)</f>
        <v>95</v>
      </c>
    </row>
    <row r="8" spans="1:97" ht="16.5" thickBot="1">
      <c r="A8" s="7" t="s">
        <v>77</v>
      </c>
      <c r="B8" s="9" t="s">
        <v>118</v>
      </c>
      <c r="C8" s="4">
        <v>1</v>
      </c>
      <c r="D8" s="4">
        <v>0</v>
      </c>
      <c r="E8" s="4">
        <v>0</v>
      </c>
      <c r="F8" s="4">
        <v>0</v>
      </c>
      <c r="G8" s="4">
        <v>0</v>
      </c>
      <c r="H8" s="4">
        <v>1</v>
      </c>
      <c r="I8" s="4">
        <v>1</v>
      </c>
      <c r="J8" s="4">
        <v>3</v>
      </c>
      <c r="K8" s="4">
        <v>1</v>
      </c>
      <c r="L8" s="4">
        <v>4</v>
      </c>
      <c r="M8" s="4">
        <v>0</v>
      </c>
      <c r="N8" s="4">
        <v>1</v>
      </c>
      <c r="O8" s="4">
        <v>1</v>
      </c>
      <c r="P8" s="4">
        <v>1</v>
      </c>
      <c r="Q8" s="4">
        <v>0</v>
      </c>
      <c r="R8" s="4">
        <v>1</v>
      </c>
      <c r="S8" s="4">
        <v>0</v>
      </c>
      <c r="T8" s="4">
        <v>0</v>
      </c>
      <c r="U8" s="4">
        <v>0</v>
      </c>
      <c r="V8" s="4">
        <v>1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2</v>
      </c>
      <c r="AE8" s="4">
        <v>0</v>
      </c>
      <c r="AF8">
        <f t="shared" si="0"/>
        <v>18</v>
      </c>
      <c r="AG8" s="4">
        <v>2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1</v>
      </c>
      <c r="AP8" s="4">
        <v>0</v>
      </c>
      <c r="AQ8" s="4">
        <v>0</v>
      </c>
      <c r="AR8" s="4">
        <v>0</v>
      </c>
      <c r="AS8" s="4">
        <v>0</v>
      </c>
      <c r="AT8" s="4">
        <f t="shared" si="1"/>
        <v>3</v>
      </c>
      <c r="AU8" s="4">
        <v>2</v>
      </c>
      <c r="AV8" s="4">
        <v>0</v>
      </c>
      <c r="AW8" s="4">
        <v>2</v>
      </c>
      <c r="AX8" s="4">
        <v>1</v>
      </c>
      <c r="AY8" s="4">
        <v>0</v>
      </c>
      <c r="AZ8" s="4">
        <v>0</v>
      </c>
      <c r="BA8" s="4">
        <v>0</v>
      </c>
      <c r="BB8" s="4">
        <v>1</v>
      </c>
      <c r="BC8" s="4">
        <v>0</v>
      </c>
      <c r="BD8" s="4">
        <v>1</v>
      </c>
      <c r="BE8" s="4">
        <v>0</v>
      </c>
      <c r="BF8" s="4">
        <v>0</v>
      </c>
      <c r="BG8" s="4">
        <v>0</v>
      </c>
      <c r="BH8" s="4">
        <f t="shared" si="2"/>
        <v>7</v>
      </c>
      <c r="BI8" s="4">
        <v>32</v>
      </c>
      <c r="BJ8" s="4">
        <v>1</v>
      </c>
      <c r="BK8" s="4">
        <v>5</v>
      </c>
      <c r="BL8" s="4">
        <v>38</v>
      </c>
      <c r="BM8" s="4">
        <v>0</v>
      </c>
      <c r="BN8" s="4">
        <v>1</v>
      </c>
      <c r="BO8" s="4">
        <v>0</v>
      </c>
      <c r="BP8" s="4">
        <v>0</v>
      </c>
      <c r="BQ8" s="4">
        <v>0</v>
      </c>
      <c r="BR8" s="4">
        <v>0</v>
      </c>
      <c r="BS8" s="4">
        <v>1</v>
      </c>
      <c r="BT8" s="4">
        <v>0</v>
      </c>
      <c r="BU8" s="4">
        <v>0</v>
      </c>
      <c r="BV8" s="4">
        <v>0</v>
      </c>
      <c r="BW8" s="4">
        <v>0</v>
      </c>
      <c r="BX8" s="4">
        <f t="shared" si="3"/>
        <v>2</v>
      </c>
      <c r="BY8" s="4">
        <v>0</v>
      </c>
      <c r="BZ8" s="4">
        <v>0</v>
      </c>
      <c r="CA8" s="4">
        <v>10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>
        <v>0</v>
      </c>
      <c r="CN8" s="4">
        <v>0</v>
      </c>
      <c r="CO8" s="4">
        <v>3</v>
      </c>
      <c r="CP8" s="4">
        <v>0</v>
      </c>
      <c r="CQ8" s="4">
        <v>0</v>
      </c>
      <c r="CR8" s="4">
        <v>0</v>
      </c>
      <c r="CS8" s="5">
        <f>SUM(C8:CR8)</f>
        <v>149</v>
      </c>
    </row>
    <row r="9" spans="1:97" ht="16.5" thickBot="1">
      <c r="A9" s="7" t="s">
        <v>78</v>
      </c>
      <c r="B9" s="9" t="s">
        <v>119</v>
      </c>
      <c r="C9" s="4">
        <v>4</v>
      </c>
      <c r="D9" s="4">
        <v>2</v>
      </c>
      <c r="E9" s="4">
        <v>0</v>
      </c>
      <c r="F9" s="4">
        <v>0</v>
      </c>
      <c r="G9" s="4">
        <v>2</v>
      </c>
      <c r="H9" s="4">
        <v>0</v>
      </c>
      <c r="I9" s="4">
        <v>0</v>
      </c>
      <c r="J9" s="4">
        <v>1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0</v>
      </c>
      <c r="S9" s="4">
        <v>0</v>
      </c>
      <c r="T9" s="4">
        <v>0</v>
      </c>
      <c r="U9" s="4">
        <v>1</v>
      </c>
      <c r="V9" s="4">
        <v>1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3</v>
      </c>
      <c r="AF9">
        <f t="shared" si="0"/>
        <v>18</v>
      </c>
      <c r="AG9" s="4">
        <v>1</v>
      </c>
      <c r="AH9" s="4">
        <v>0</v>
      </c>
      <c r="AI9" s="4">
        <v>3</v>
      </c>
      <c r="AJ9" s="4">
        <v>3</v>
      </c>
      <c r="AK9" s="4">
        <v>1</v>
      </c>
      <c r="AL9" s="4">
        <v>1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f t="shared" si="1"/>
        <v>9</v>
      </c>
      <c r="AU9" s="4">
        <v>3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2</v>
      </c>
      <c r="BD9" s="4">
        <v>0</v>
      </c>
      <c r="BE9" s="4">
        <v>0</v>
      </c>
      <c r="BF9" s="4">
        <v>0</v>
      </c>
      <c r="BG9" s="4">
        <v>0</v>
      </c>
      <c r="BH9" s="4">
        <f t="shared" si="2"/>
        <v>5</v>
      </c>
      <c r="BI9" s="4">
        <v>18</v>
      </c>
      <c r="BJ9" s="4">
        <v>0</v>
      </c>
      <c r="BK9" s="4">
        <v>6</v>
      </c>
      <c r="BL9" s="4">
        <v>32</v>
      </c>
      <c r="BM9" s="4">
        <v>1</v>
      </c>
      <c r="BN9" s="4">
        <v>1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f t="shared" si="3"/>
        <v>2</v>
      </c>
      <c r="BY9" s="4">
        <v>1</v>
      </c>
      <c r="BZ9" s="4">
        <v>0</v>
      </c>
      <c r="CA9" s="4">
        <v>3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3</v>
      </c>
      <c r="CP9" s="4">
        <v>0</v>
      </c>
      <c r="CQ9" s="4">
        <v>0</v>
      </c>
      <c r="CR9" s="4">
        <v>0</v>
      </c>
      <c r="CS9" s="5">
        <f>SUM(C9:CR9)</f>
        <v>131</v>
      </c>
    </row>
    <row r="10" spans="1:97" ht="16.5" thickBot="1">
      <c r="A10" s="7" t="s">
        <v>79</v>
      </c>
      <c r="B10" s="9" t="s">
        <v>120</v>
      </c>
      <c r="C10" s="4">
        <v>2</v>
      </c>
      <c r="D10" s="4">
        <v>2</v>
      </c>
      <c r="E10" s="4">
        <v>0</v>
      </c>
      <c r="F10" s="4">
        <v>0</v>
      </c>
      <c r="G10" s="4">
        <v>2</v>
      </c>
      <c r="H10" s="4">
        <v>0</v>
      </c>
      <c r="I10" s="4">
        <v>1</v>
      </c>
      <c r="J10" s="4">
        <v>3</v>
      </c>
      <c r="K10" s="4">
        <v>0</v>
      </c>
      <c r="L10" s="4">
        <v>3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2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3</v>
      </c>
      <c r="AE10" s="4">
        <v>1</v>
      </c>
      <c r="AF10">
        <f t="shared" si="0"/>
        <v>21</v>
      </c>
      <c r="AG10" s="4">
        <v>0</v>
      </c>
      <c r="AH10" s="4">
        <v>0</v>
      </c>
      <c r="AI10" s="4">
        <v>1</v>
      </c>
      <c r="AJ10" s="4">
        <v>1</v>
      </c>
      <c r="AK10" s="4">
        <v>1</v>
      </c>
      <c r="AL10" s="4">
        <v>0</v>
      </c>
      <c r="AM10" s="4">
        <v>0</v>
      </c>
      <c r="AN10" s="4">
        <v>0</v>
      </c>
      <c r="AO10" s="4">
        <v>6</v>
      </c>
      <c r="AP10" s="4">
        <v>0</v>
      </c>
      <c r="AQ10" s="4">
        <v>1</v>
      </c>
      <c r="AR10" s="4">
        <v>0</v>
      </c>
      <c r="AS10" s="4">
        <v>0</v>
      </c>
      <c r="AT10" s="4">
        <f t="shared" si="1"/>
        <v>10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f t="shared" si="2"/>
        <v>0</v>
      </c>
      <c r="BI10" s="4">
        <v>30</v>
      </c>
      <c r="BJ10" s="4">
        <v>0</v>
      </c>
      <c r="BK10" s="4">
        <v>2</v>
      </c>
      <c r="BL10" s="4">
        <v>42</v>
      </c>
      <c r="BM10" s="4">
        <v>3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f t="shared" si="3"/>
        <v>3</v>
      </c>
      <c r="BY10" s="4">
        <v>1</v>
      </c>
      <c r="BZ10" s="4">
        <v>1</v>
      </c>
      <c r="CA10" s="4">
        <v>2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1</v>
      </c>
      <c r="CP10" s="4">
        <v>0</v>
      </c>
      <c r="CQ10" s="4">
        <v>3</v>
      </c>
      <c r="CR10" s="4">
        <v>0</v>
      </c>
      <c r="CS10" s="5">
        <f>SUM(C10:CR10)</f>
        <v>150</v>
      </c>
    </row>
    <row r="11" spans="1:97" ht="16.5" thickBot="1">
      <c r="A11" s="7" t="s">
        <v>80</v>
      </c>
      <c r="B11" s="9" t="s">
        <v>121</v>
      </c>
      <c r="C11" s="4">
        <v>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1</v>
      </c>
      <c r="M11" s="4">
        <v>0</v>
      </c>
      <c r="N11" s="4">
        <v>2</v>
      </c>
      <c r="O11" s="4">
        <v>1</v>
      </c>
      <c r="P11" s="4">
        <v>4</v>
      </c>
      <c r="Q11" s="4">
        <v>0</v>
      </c>
      <c r="R11" s="4">
        <v>0</v>
      </c>
      <c r="S11" s="4">
        <v>0</v>
      </c>
      <c r="T11" s="4">
        <v>1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1</v>
      </c>
      <c r="AF11">
        <f t="shared" si="0"/>
        <v>13</v>
      </c>
      <c r="AG11" s="4">
        <v>5</v>
      </c>
      <c r="AH11" s="4">
        <v>0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0</v>
      </c>
      <c r="AO11" s="4">
        <v>3</v>
      </c>
      <c r="AP11" s="4">
        <v>0</v>
      </c>
      <c r="AQ11" s="4">
        <v>0</v>
      </c>
      <c r="AR11" s="4">
        <v>1</v>
      </c>
      <c r="AS11" s="4">
        <v>0</v>
      </c>
      <c r="AT11" s="4">
        <f t="shared" si="1"/>
        <v>14</v>
      </c>
      <c r="AU11" s="4">
        <v>5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1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f t="shared" si="2"/>
        <v>6</v>
      </c>
      <c r="BI11" s="4">
        <v>22</v>
      </c>
      <c r="BJ11" s="4">
        <v>2</v>
      </c>
      <c r="BK11" s="4">
        <v>11</v>
      </c>
      <c r="BL11" s="4">
        <v>61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1</v>
      </c>
      <c r="BV11" s="4">
        <v>0</v>
      </c>
      <c r="BW11" s="4">
        <v>0</v>
      </c>
      <c r="BX11" s="4">
        <f t="shared" si="3"/>
        <v>1</v>
      </c>
      <c r="BY11" s="4">
        <v>2</v>
      </c>
      <c r="BZ11" s="4">
        <v>0</v>
      </c>
      <c r="CA11" s="4">
        <v>1</v>
      </c>
      <c r="CB11" s="4">
        <v>1</v>
      </c>
      <c r="CC11" s="4">
        <v>1</v>
      </c>
      <c r="CD11" s="4">
        <v>1</v>
      </c>
      <c r="CE11" s="4">
        <v>0</v>
      </c>
      <c r="CF11" s="4">
        <v>1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1</v>
      </c>
      <c r="CN11" s="4">
        <v>0</v>
      </c>
      <c r="CO11" s="4">
        <v>1</v>
      </c>
      <c r="CP11" s="4">
        <v>0</v>
      </c>
      <c r="CQ11" s="4">
        <v>0</v>
      </c>
      <c r="CR11" s="4">
        <v>0</v>
      </c>
      <c r="CS11" s="5">
        <f>SUM(C11:CR11)</f>
        <v>173</v>
      </c>
    </row>
    <row r="12" spans="1:97" ht="16.5" thickBot="1">
      <c r="A12" s="7" t="s">
        <v>81</v>
      </c>
      <c r="B12" s="9" t="s">
        <v>122</v>
      </c>
      <c r="C12" s="4">
        <v>4</v>
      </c>
      <c r="D12" s="4">
        <v>0</v>
      </c>
      <c r="E12" s="4">
        <v>1</v>
      </c>
      <c r="F12" s="4">
        <v>0</v>
      </c>
      <c r="G12" s="4">
        <v>0</v>
      </c>
      <c r="H12" s="4">
        <v>0</v>
      </c>
      <c r="I12" s="4">
        <v>1</v>
      </c>
      <c r="J12" s="4">
        <v>1</v>
      </c>
      <c r="K12" s="4">
        <v>0</v>
      </c>
      <c r="L12" s="4">
        <v>3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  <c r="AB12" s="4">
        <v>0</v>
      </c>
      <c r="AC12" s="4">
        <v>0</v>
      </c>
      <c r="AD12" s="4">
        <v>3</v>
      </c>
      <c r="AE12" s="4">
        <v>0</v>
      </c>
      <c r="AF12">
        <f t="shared" si="0"/>
        <v>15</v>
      </c>
      <c r="AG12" s="4">
        <v>1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1</v>
      </c>
      <c r="AP12" s="4">
        <v>0</v>
      </c>
      <c r="AQ12" s="4">
        <v>0</v>
      </c>
      <c r="AR12" s="4">
        <v>0</v>
      </c>
      <c r="AS12" s="4">
        <v>0</v>
      </c>
      <c r="AT12" s="4">
        <f t="shared" si="1"/>
        <v>2</v>
      </c>
      <c r="AU12" s="4">
        <v>1</v>
      </c>
      <c r="AV12" s="4">
        <v>0</v>
      </c>
      <c r="AW12" s="4">
        <v>0</v>
      </c>
      <c r="AX12" s="4">
        <v>1</v>
      </c>
      <c r="AY12" s="4">
        <v>0</v>
      </c>
      <c r="AZ12" s="4">
        <v>0</v>
      </c>
      <c r="BA12" s="4">
        <v>0</v>
      </c>
      <c r="BB12" s="4">
        <v>0</v>
      </c>
      <c r="BC12" s="4">
        <v>2</v>
      </c>
      <c r="BD12" s="4">
        <v>0</v>
      </c>
      <c r="BE12" s="4">
        <v>0</v>
      </c>
      <c r="BF12" s="4">
        <v>0</v>
      </c>
      <c r="BG12" s="4">
        <v>0</v>
      </c>
      <c r="BH12" s="4">
        <f t="shared" si="2"/>
        <v>4</v>
      </c>
      <c r="BI12" s="4">
        <v>24</v>
      </c>
      <c r="BJ12" s="4">
        <v>0</v>
      </c>
      <c r="BK12" s="4">
        <v>6</v>
      </c>
      <c r="BL12" s="4">
        <v>50</v>
      </c>
      <c r="BM12" s="4">
        <v>1</v>
      </c>
      <c r="BN12" s="4">
        <v>0</v>
      </c>
      <c r="BO12" s="4">
        <v>0</v>
      </c>
      <c r="BP12" s="4">
        <v>0</v>
      </c>
      <c r="BQ12" s="4">
        <v>1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f t="shared" si="3"/>
        <v>2</v>
      </c>
      <c r="BY12" s="4">
        <v>0</v>
      </c>
      <c r="BZ12" s="4">
        <v>0</v>
      </c>
      <c r="CA12" s="4">
        <v>3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2</v>
      </c>
      <c r="CP12" s="4">
        <v>0</v>
      </c>
      <c r="CQ12" s="4">
        <v>0</v>
      </c>
      <c r="CR12" s="4">
        <v>0</v>
      </c>
      <c r="CS12" s="5">
        <f>SUM(C12:CR12)</f>
        <v>131</v>
      </c>
    </row>
    <row r="13" spans="1:97" ht="16.5" thickBot="1">
      <c r="A13" s="7" t="s">
        <v>82</v>
      </c>
      <c r="B13" s="9" t="s">
        <v>123</v>
      </c>
      <c r="C13" s="4">
        <v>0</v>
      </c>
      <c r="D13" s="4">
        <v>1</v>
      </c>
      <c r="E13" s="4">
        <v>0</v>
      </c>
      <c r="F13" s="4">
        <v>3</v>
      </c>
      <c r="G13" s="4">
        <v>1</v>
      </c>
      <c r="H13" s="4">
        <v>0</v>
      </c>
      <c r="I13" s="4">
        <v>0</v>
      </c>
      <c r="J13" s="4">
        <v>1</v>
      </c>
      <c r="K13" s="4">
        <v>0</v>
      </c>
      <c r="L13" s="4">
        <v>1</v>
      </c>
      <c r="M13" s="4">
        <v>3</v>
      </c>
      <c r="N13" s="4">
        <v>0</v>
      </c>
      <c r="O13" s="4">
        <v>0</v>
      </c>
      <c r="P13" s="4">
        <v>2</v>
      </c>
      <c r="Q13" s="4">
        <v>0</v>
      </c>
      <c r="R13" s="4">
        <v>0</v>
      </c>
      <c r="S13" s="4">
        <v>1</v>
      </c>
      <c r="T13" s="4">
        <v>0</v>
      </c>
      <c r="U13" s="4">
        <v>2</v>
      </c>
      <c r="V13" s="4">
        <v>0</v>
      </c>
      <c r="W13" s="4">
        <v>0</v>
      </c>
      <c r="X13" s="4">
        <v>1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>
        <f t="shared" si="0"/>
        <v>17</v>
      </c>
      <c r="AG13" s="4">
        <v>3</v>
      </c>
      <c r="AH13" s="4">
        <v>0</v>
      </c>
      <c r="AI13" s="4">
        <v>0</v>
      </c>
      <c r="AJ13" s="4">
        <v>0</v>
      </c>
      <c r="AK13" s="4">
        <v>2</v>
      </c>
      <c r="AL13" s="4">
        <v>1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f t="shared" si="1"/>
        <v>6</v>
      </c>
      <c r="AU13" s="4">
        <v>3</v>
      </c>
      <c r="AV13" s="4">
        <v>1</v>
      </c>
      <c r="AW13" s="4">
        <v>1</v>
      </c>
      <c r="AX13" s="4">
        <v>0</v>
      </c>
      <c r="AY13" s="4">
        <v>0</v>
      </c>
      <c r="AZ13" s="4">
        <v>0</v>
      </c>
      <c r="BA13" s="4">
        <v>0</v>
      </c>
      <c r="BB13" s="4">
        <v>1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f t="shared" si="2"/>
        <v>6</v>
      </c>
      <c r="BI13" s="4">
        <v>29</v>
      </c>
      <c r="BJ13" s="4">
        <v>0</v>
      </c>
      <c r="BK13" s="4">
        <v>0</v>
      </c>
      <c r="BL13" s="4">
        <v>12</v>
      </c>
      <c r="BM13" s="4">
        <v>0</v>
      </c>
      <c r="BN13" s="4">
        <v>1</v>
      </c>
      <c r="BO13" s="4">
        <v>0</v>
      </c>
      <c r="BP13" s="4">
        <v>0</v>
      </c>
      <c r="BQ13" s="4">
        <v>2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f t="shared" si="3"/>
        <v>3</v>
      </c>
      <c r="BY13" s="4">
        <v>1</v>
      </c>
      <c r="BZ13" s="4">
        <v>0</v>
      </c>
      <c r="CA13" s="4">
        <v>13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5">
        <f>SUM(C13:CR13)</f>
        <v>119</v>
      </c>
    </row>
    <row r="14" spans="1:97" ht="16.5" thickBot="1">
      <c r="A14" s="7" t="s">
        <v>83</v>
      </c>
      <c r="B14" s="9" t="s">
        <v>124</v>
      </c>
      <c r="C14" s="4">
        <v>0</v>
      </c>
      <c r="D14" s="4">
        <v>1</v>
      </c>
      <c r="E14" s="4">
        <v>0</v>
      </c>
      <c r="F14" s="4">
        <v>1</v>
      </c>
      <c r="G14" s="4">
        <v>1</v>
      </c>
      <c r="H14" s="4">
        <v>1</v>
      </c>
      <c r="I14" s="4">
        <v>1</v>
      </c>
      <c r="J14" s="4">
        <v>3</v>
      </c>
      <c r="K14" s="4">
        <v>0</v>
      </c>
      <c r="L14" s="4">
        <v>1</v>
      </c>
      <c r="M14" s="4">
        <v>1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1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1</v>
      </c>
      <c r="AF14">
        <f t="shared" si="0"/>
        <v>12</v>
      </c>
      <c r="AG14" s="4">
        <v>0</v>
      </c>
      <c r="AH14" s="4">
        <v>0</v>
      </c>
      <c r="AI14" s="4">
        <v>1</v>
      </c>
      <c r="AJ14" s="4">
        <v>1</v>
      </c>
      <c r="AK14" s="4">
        <v>1</v>
      </c>
      <c r="AL14" s="4">
        <v>0</v>
      </c>
      <c r="AM14" s="4">
        <v>1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1</v>
      </c>
      <c r="AT14" s="4">
        <f t="shared" si="1"/>
        <v>5</v>
      </c>
      <c r="AU14" s="4">
        <v>0</v>
      </c>
      <c r="AV14" s="4">
        <v>0</v>
      </c>
      <c r="AW14" s="4">
        <v>1</v>
      </c>
      <c r="AX14" s="4">
        <v>0</v>
      </c>
      <c r="AY14" s="4">
        <v>1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f t="shared" si="2"/>
        <v>2</v>
      </c>
      <c r="BI14" s="4">
        <v>33</v>
      </c>
      <c r="BJ14" s="4">
        <v>0</v>
      </c>
      <c r="BK14" s="4">
        <v>2</v>
      </c>
      <c r="BL14" s="4">
        <v>23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f t="shared" si="3"/>
        <v>0</v>
      </c>
      <c r="BY14" s="4">
        <v>2</v>
      </c>
      <c r="BZ14" s="4">
        <v>0</v>
      </c>
      <c r="CA14" s="4">
        <v>15</v>
      </c>
      <c r="CB14" s="4">
        <v>0</v>
      </c>
      <c r="CC14" s="4">
        <v>0</v>
      </c>
      <c r="CD14" s="4">
        <v>0</v>
      </c>
      <c r="CE14" s="4">
        <v>1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5">
        <f>SUM(C14:CR14)</f>
        <v>114</v>
      </c>
    </row>
    <row r="15" spans="1:97" ht="16.5" thickBot="1">
      <c r="A15" s="7" t="s">
        <v>84</v>
      </c>
      <c r="B15" s="9" t="s">
        <v>125</v>
      </c>
      <c r="C15" s="4">
        <v>3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1</v>
      </c>
      <c r="J15" s="4">
        <v>1</v>
      </c>
      <c r="K15" s="4">
        <v>1</v>
      </c>
      <c r="L15" s="4">
        <v>0</v>
      </c>
      <c r="M15" s="4">
        <v>0</v>
      </c>
      <c r="N15" s="4">
        <v>1</v>
      </c>
      <c r="O15" s="4">
        <v>0</v>
      </c>
      <c r="P15" s="4">
        <v>1</v>
      </c>
      <c r="Q15" s="4">
        <v>0</v>
      </c>
      <c r="R15" s="4">
        <v>0</v>
      </c>
      <c r="S15" s="4">
        <v>0</v>
      </c>
      <c r="T15" s="4">
        <v>1</v>
      </c>
      <c r="U15" s="4">
        <v>1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1</v>
      </c>
      <c r="AC15" s="4">
        <v>0</v>
      </c>
      <c r="AD15" s="4">
        <v>5</v>
      </c>
      <c r="AE15" s="4">
        <v>0</v>
      </c>
      <c r="AF15">
        <f t="shared" si="0"/>
        <v>16</v>
      </c>
      <c r="AG15" s="4">
        <v>5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1</v>
      </c>
      <c r="AS15" s="4">
        <v>0</v>
      </c>
      <c r="AT15" s="4">
        <f t="shared" si="1"/>
        <v>6</v>
      </c>
      <c r="AU15" s="4">
        <v>2</v>
      </c>
      <c r="AV15" s="4">
        <v>0</v>
      </c>
      <c r="AW15" s="4">
        <v>1</v>
      </c>
      <c r="AX15" s="4">
        <v>4</v>
      </c>
      <c r="AY15" s="4">
        <v>2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f t="shared" si="2"/>
        <v>9</v>
      </c>
      <c r="BI15" s="4">
        <v>28</v>
      </c>
      <c r="BJ15" s="4">
        <v>2</v>
      </c>
      <c r="BK15" s="4">
        <v>2</v>
      </c>
      <c r="BL15" s="4">
        <v>30</v>
      </c>
      <c r="BM15" s="4">
        <v>0</v>
      </c>
      <c r="BN15" s="4">
        <v>0</v>
      </c>
      <c r="BO15" s="4">
        <v>0</v>
      </c>
      <c r="BP15" s="4">
        <v>0</v>
      </c>
      <c r="BQ15" s="4">
        <v>1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f t="shared" si="3"/>
        <v>1</v>
      </c>
      <c r="BY15" s="4">
        <v>0</v>
      </c>
      <c r="BZ15" s="4">
        <v>0</v>
      </c>
      <c r="CA15" s="4">
        <v>6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1</v>
      </c>
      <c r="CP15" s="4">
        <v>0</v>
      </c>
      <c r="CQ15" s="4">
        <v>0</v>
      </c>
      <c r="CR15" s="4">
        <v>0</v>
      </c>
      <c r="CS15" s="5">
        <f>SUM(C15:CR15)</f>
        <v>133</v>
      </c>
    </row>
    <row r="16" spans="1:97" ht="16.5" thickBot="1">
      <c r="A16" s="7" t="s">
        <v>85</v>
      </c>
      <c r="B16" s="9" t="s">
        <v>126</v>
      </c>
      <c r="C16" s="4">
        <v>2</v>
      </c>
      <c r="D16" s="4">
        <v>0</v>
      </c>
      <c r="E16" s="4">
        <v>0</v>
      </c>
      <c r="F16" s="4">
        <v>0</v>
      </c>
      <c r="G16" s="4">
        <v>0</v>
      </c>
      <c r="H16" s="4">
        <v>1</v>
      </c>
      <c r="I16" s="4">
        <v>1</v>
      </c>
      <c r="J16" s="4">
        <v>7</v>
      </c>
      <c r="K16" s="4">
        <v>0</v>
      </c>
      <c r="L16" s="4">
        <v>4</v>
      </c>
      <c r="M16" s="4">
        <v>1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1</v>
      </c>
      <c r="AD16" s="4">
        <v>0</v>
      </c>
      <c r="AE16" s="4">
        <v>0</v>
      </c>
      <c r="AF16">
        <f t="shared" si="0"/>
        <v>18</v>
      </c>
      <c r="AG16" s="4">
        <v>0</v>
      </c>
      <c r="AH16" s="4">
        <v>0</v>
      </c>
      <c r="AI16" s="4">
        <v>0</v>
      </c>
      <c r="AJ16" s="4">
        <v>0</v>
      </c>
      <c r="AK16" s="4">
        <v>2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1</v>
      </c>
      <c r="AT16" s="4">
        <f t="shared" si="1"/>
        <v>3</v>
      </c>
      <c r="AU16" s="4">
        <v>1</v>
      </c>
      <c r="AV16" s="4">
        <v>0</v>
      </c>
      <c r="AW16" s="4">
        <v>1</v>
      </c>
      <c r="AX16" s="4">
        <v>1</v>
      </c>
      <c r="AY16" s="4">
        <v>0</v>
      </c>
      <c r="AZ16" s="4">
        <v>0</v>
      </c>
      <c r="BA16" s="4">
        <v>1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f t="shared" si="2"/>
        <v>4</v>
      </c>
      <c r="BI16" s="4">
        <v>31</v>
      </c>
      <c r="BJ16" s="4">
        <v>0</v>
      </c>
      <c r="BK16" s="4">
        <v>0</v>
      </c>
      <c r="BL16" s="4">
        <v>21</v>
      </c>
      <c r="BM16" s="4">
        <v>1</v>
      </c>
      <c r="BN16" s="4">
        <v>0</v>
      </c>
      <c r="BO16" s="4">
        <v>2</v>
      </c>
      <c r="BP16" s="4">
        <v>0</v>
      </c>
      <c r="BQ16" s="4">
        <v>1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f t="shared" si="3"/>
        <v>4</v>
      </c>
      <c r="BY16" s="4">
        <v>1</v>
      </c>
      <c r="BZ16" s="4">
        <v>0</v>
      </c>
      <c r="CA16" s="4">
        <v>9</v>
      </c>
      <c r="CB16" s="4">
        <v>0</v>
      </c>
      <c r="CC16" s="4">
        <v>0</v>
      </c>
      <c r="CD16" s="4">
        <v>0</v>
      </c>
      <c r="CE16" s="4">
        <v>1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1</v>
      </c>
      <c r="CP16" s="4">
        <v>0</v>
      </c>
      <c r="CQ16" s="4">
        <v>0</v>
      </c>
      <c r="CR16" s="4">
        <v>0</v>
      </c>
      <c r="CS16" s="5">
        <f>SUM(C16:CR16)</f>
        <v>122</v>
      </c>
    </row>
    <row r="17" spans="1:97" ht="16.5" thickBot="1">
      <c r="A17" s="7" t="s">
        <v>86</v>
      </c>
      <c r="B17" s="9" t="s">
        <v>127</v>
      </c>
      <c r="C17" s="4">
        <v>0</v>
      </c>
      <c r="D17" s="4">
        <v>1</v>
      </c>
      <c r="E17" s="4">
        <v>0</v>
      </c>
      <c r="F17" s="4">
        <v>0</v>
      </c>
      <c r="G17" s="4">
        <v>1</v>
      </c>
      <c r="H17" s="4">
        <v>0</v>
      </c>
      <c r="I17" s="4">
        <v>3</v>
      </c>
      <c r="J17" s="4">
        <v>4</v>
      </c>
      <c r="K17" s="4">
        <v>0</v>
      </c>
      <c r="L17" s="4">
        <v>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1</v>
      </c>
      <c r="U17" s="4">
        <v>0</v>
      </c>
      <c r="V17" s="4">
        <v>1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1</v>
      </c>
      <c r="AC17" s="4">
        <v>0</v>
      </c>
      <c r="AD17" s="4">
        <v>4</v>
      </c>
      <c r="AE17" s="4">
        <v>1</v>
      </c>
      <c r="AF17">
        <f t="shared" si="0"/>
        <v>18</v>
      </c>
      <c r="AG17" s="4">
        <v>4</v>
      </c>
      <c r="AH17" s="4">
        <v>0</v>
      </c>
      <c r="AI17" s="4">
        <v>1</v>
      </c>
      <c r="AJ17" s="4">
        <v>1</v>
      </c>
      <c r="AK17" s="4">
        <v>2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2</v>
      </c>
      <c r="AR17" s="4">
        <v>0</v>
      </c>
      <c r="AS17" s="4">
        <v>0</v>
      </c>
      <c r="AT17" s="4">
        <f t="shared" si="1"/>
        <v>10</v>
      </c>
      <c r="AU17" s="4">
        <v>2</v>
      </c>
      <c r="AV17" s="4">
        <v>0</v>
      </c>
      <c r="AW17" s="4">
        <v>0</v>
      </c>
      <c r="AX17" s="4">
        <v>2</v>
      </c>
      <c r="AY17" s="4">
        <v>1</v>
      </c>
      <c r="AZ17" s="4">
        <v>0</v>
      </c>
      <c r="BA17" s="4">
        <v>0</v>
      </c>
      <c r="BB17" s="4">
        <v>1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f t="shared" si="2"/>
        <v>6</v>
      </c>
      <c r="BI17" s="4">
        <v>24</v>
      </c>
      <c r="BJ17" s="4">
        <v>0</v>
      </c>
      <c r="BK17" s="4">
        <v>17</v>
      </c>
      <c r="BL17" s="4">
        <v>66</v>
      </c>
      <c r="BM17" s="4">
        <v>0</v>
      </c>
      <c r="BN17" s="4">
        <v>2</v>
      </c>
      <c r="BO17" s="4">
        <v>0</v>
      </c>
      <c r="BP17" s="4">
        <v>0</v>
      </c>
      <c r="BQ17" s="4">
        <v>2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f t="shared" si="3"/>
        <v>4</v>
      </c>
      <c r="BY17" s="4">
        <v>2</v>
      </c>
      <c r="BZ17" s="4">
        <v>0</v>
      </c>
      <c r="CA17" s="4">
        <v>4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1</v>
      </c>
      <c r="CN17" s="4">
        <v>0</v>
      </c>
      <c r="CO17" s="4">
        <v>1</v>
      </c>
      <c r="CP17" s="4">
        <v>0</v>
      </c>
      <c r="CQ17" s="4">
        <v>0</v>
      </c>
      <c r="CR17" s="4">
        <v>0</v>
      </c>
      <c r="CS17" s="5">
        <f>SUM(C17:CR17)</f>
        <v>191</v>
      </c>
    </row>
    <row r="18" spans="1:97" ht="16.5" thickBot="1">
      <c r="A18" s="7" t="s">
        <v>87</v>
      </c>
      <c r="B18" s="9" t="s">
        <v>128</v>
      </c>
      <c r="C18" s="4">
        <v>2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1</v>
      </c>
      <c r="K18" s="4">
        <v>0</v>
      </c>
      <c r="L18" s="4">
        <v>1</v>
      </c>
      <c r="M18" s="4">
        <v>2</v>
      </c>
      <c r="N18" s="4">
        <v>2</v>
      </c>
      <c r="O18" s="4">
        <v>0</v>
      </c>
      <c r="P18" s="4">
        <v>1</v>
      </c>
      <c r="Q18" s="4">
        <v>0</v>
      </c>
      <c r="R18" s="4">
        <v>0</v>
      </c>
      <c r="S18" s="4">
        <v>0</v>
      </c>
      <c r="T18" s="4">
        <v>1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5</v>
      </c>
      <c r="AE18" s="4">
        <v>3</v>
      </c>
      <c r="AF18">
        <f t="shared" si="0"/>
        <v>19</v>
      </c>
      <c r="AG18" s="4">
        <v>1</v>
      </c>
      <c r="AH18" s="4">
        <v>0</v>
      </c>
      <c r="AI18" s="4">
        <v>3</v>
      </c>
      <c r="AJ18" s="4">
        <v>3</v>
      </c>
      <c r="AK18" s="4">
        <v>1</v>
      </c>
      <c r="AL18" s="4">
        <v>0</v>
      </c>
      <c r="AM18" s="4">
        <v>0</v>
      </c>
      <c r="AN18" s="4">
        <v>0</v>
      </c>
      <c r="AO18" s="4">
        <v>2</v>
      </c>
      <c r="AP18" s="4">
        <v>0</v>
      </c>
      <c r="AQ18" s="4">
        <v>1</v>
      </c>
      <c r="AR18" s="4">
        <v>0</v>
      </c>
      <c r="AS18" s="4">
        <v>0</v>
      </c>
      <c r="AT18" s="4">
        <f t="shared" si="1"/>
        <v>11</v>
      </c>
      <c r="AU18" s="4">
        <v>1</v>
      </c>
      <c r="AV18" s="4">
        <v>0</v>
      </c>
      <c r="AW18" s="4">
        <v>0</v>
      </c>
      <c r="AX18" s="4">
        <v>1</v>
      </c>
      <c r="AY18" s="4">
        <v>0</v>
      </c>
      <c r="AZ18" s="4">
        <v>0</v>
      </c>
      <c r="BA18" s="4">
        <v>0</v>
      </c>
      <c r="BB18" s="4">
        <v>2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f t="shared" si="2"/>
        <v>4</v>
      </c>
      <c r="BI18" s="4">
        <v>32</v>
      </c>
      <c r="BJ18" s="4">
        <v>2</v>
      </c>
      <c r="BK18" s="4">
        <v>9</v>
      </c>
      <c r="BL18" s="4">
        <v>66</v>
      </c>
      <c r="BM18" s="4">
        <v>1</v>
      </c>
      <c r="BN18" s="4">
        <v>1</v>
      </c>
      <c r="BO18" s="4">
        <v>0</v>
      </c>
      <c r="BP18" s="4">
        <v>1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f t="shared" si="3"/>
        <v>3</v>
      </c>
      <c r="BY18" s="4">
        <v>0</v>
      </c>
      <c r="BZ18" s="4">
        <v>0</v>
      </c>
      <c r="CA18" s="4">
        <v>6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5">
        <f>SUM(C18:CR18)</f>
        <v>189</v>
      </c>
    </row>
    <row r="19" spans="1:97" ht="16.5" thickBot="1">
      <c r="A19" s="7" t="s">
        <v>88</v>
      </c>
      <c r="B19" s="9" t="s">
        <v>129</v>
      </c>
      <c r="C19" s="4">
        <v>2</v>
      </c>
      <c r="D19" s="4">
        <v>0</v>
      </c>
      <c r="E19" s="4">
        <v>0</v>
      </c>
      <c r="F19" s="4">
        <v>1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3</v>
      </c>
      <c r="M19" s="4">
        <v>1</v>
      </c>
      <c r="N19" s="4">
        <v>2</v>
      </c>
      <c r="O19" s="4">
        <v>0</v>
      </c>
      <c r="P19" s="4">
        <v>1</v>
      </c>
      <c r="Q19" s="4">
        <v>0</v>
      </c>
      <c r="R19" s="4">
        <v>0</v>
      </c>
      <c r="S19" s="4">
        <v>0</v>
      </c>
      <c r="T19" s="4">
        <v>0</v>
      </c>
      <c r="U19" s="4">
        <v>1</v>
      </c>
      <c r="V19" s="4">
        <v>1</v>
      </c>
      <c r="W19" s="4">
        <v>1</v>
      </c>
      <c r="X19" s="4">
        <v>1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2</v>
      </c>
      <c r="AF19">
        <f t="shared" si="0"/>
        <v>18</v>
      </c>
      <c r="AG19" s="4">
        <v>1</v>
      </c>
      <c r="AH19" s="4">
        <v>1</v>
      </c>
      <c r="AI19" s="4">
        <v>2</v>
      </c>
      <c r="AJ19" s="4">
        <v>2</v>
      </c>
      <c r="AK19" s="4">
        <v>1</v>
      </c>
      <c r="AL19" s="4">
        <v>0</v>
      </c>
      <c r="AM19" s="4">
        <v>0</v>
      </c>
      <c r="AN19" s="4">
        <v>0</v>
      </c>
      <c r="AO19" s="4">
        <v>0</v>
      </c>
      <c r="AP19" s="4">
        <v>2</v>
      </c>
      <c r="AQ19" s="4">
        <v>1</v>
      </c>
      <c r="AR19" s="4">
        <v>0</v>
      </c>
      <c r="AS19" s="4">
        <v>0</v>
      </c>
      <c r="AT19" s="4">
        <f t="shared" si="1"/>
        <v>10</v>
      </c>
      <c r="AU19" s="4">
        <v>1</v>
      </c>
      <c r="AV19" s="4">
        <v>0</v>
      </c>
      <c r="AW19" s="4">
        <v>0</v>
      </c>
      <c r="AX19" s="4">
        <v>0</v>
      </c>
      <c r="AY19" s="4">
        <v>2</v>
      </c>
      <c r="AZ19" s="4">
        <v>1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f t="shared" si="2"/>
        <v>4</v>
      </c>
      <c r="BI19" s="4">
        <v>26</v>
      </c>
      <c r="BJ19" s="4">
        <v>0</v>
      </c>
      <c r="BK19" s="4">
        <v>8</v>
      </c>
      <c r="BL19" s="4">
        <v>54</v>
      </c>
      <c r="BM19" s="4">
        <v>0</v>
      </c>
      <c r="BN19" s="4">
        <v>1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f t="shared" si="3"/>
        <v>1</v>
      </c>
      <c r="BY19" s="4">
        <v>1</v>
      </c>
      <c r="BZ19" s="4">
        <v>0</v>
      </c>
      <c r="CA19" s="4">
        <v>4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4</v>
      </c>
      <c r="CP19" s="4">
        <v>0</v>
      </c>
      <c r="CQ19" s="4">
        <v>0</v>
      </c>
      <c r="CR19" s="4">
        <v>1</v>
      </c>
      <c r="CS19" s="5">
        <f>SUM(C19:CR19)</f>
        <v>164</v>
      </c>
    </row>
    <row r="20" spans="1:97" ht="16.5" thickBot="1">
      <c r="A20" s="7" t="s">
        <v>89</v>
      </c>
      <c r="B20" s="9" t="s">
        <v>130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1</v>
      </c>
      <c r="J20" s="4">
        <v>2</v>
      </c>
      <c r="K20" s="4">
        <v>1</v>
      </c>
      <c r="L20" s="4">
        <v>4</v>
      </c>
      <c r="M20" s="4">
        <v>3</v>
      </c>
      <c r="N20" s="4">
        <v>1</v>
      </c>
      <c r="O20" s="4">
        <v>1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1</v>
      </c>
      <c r="V20" s="4">
        <v>2</v>
      </c>
      <c r="W20" s="4">
        <v>0</v>
      </c>
      <c r="X20" s="4">
        <v>0</v>
      </c>
      <c r="Y20" s="4">
        <v>0</v>
      </c>
      <c r="Z20" s="4">
        <v>0</v>
      </c>
      <c r="AA20" s="4">
        <v>2</v>
      </c>
      <c r="AB20" s="4">
        <v>1</v>
      </c>
      <c r="AC20" s="4">
        <v>1</v>
      </c>
      <c r="AD20" s="4">
        <v>5</v>
      </c>
      <c r="AE20" s="4">
        <v>2</v>
      </c>
      <c r="AF20">
        <f t="shared" si="0"/>
        <v>28</v>
      </c>
      <c r="AG20" s="4">
        <v>4</v>
      </c>
      <c r="AH20" s="4">
        <v>0</v>
      </c>
      <c r="AI20" s="4">
        <v>2</v>
      </c>
      <c r="AJ20" s="4">
        <v>2</v>
      </c>
      <c r="AK20" s="4">
        <v>0</v>
      </c>
      <c r="AL20" s="4">
        <v>0</v>
      </c>
      <c r="AM20" s="4">
        <v>0</v>
      </c>
      <c r="AN20" s="4">
        <v>0</v>
      </c>
      <c r="AO20" s="4">
        <v>1</v>
      </c>
      <c r="AP20" s="4">
        <v>0</v>
      </c>
      <c r="AQ20" s="4">
        <v>1</v>
      </c>
      <c r="AR20" s="4">
        <v>0</v>
      </c>
      <c r="AS20" s="4">
        <v>0</v>
      </c>
      <c r="AT20" s="4">
        <f t="shared" si="1"/>
        <v>10</v>
      </c>
      <c r="AU20" s="4">
        <v>4</v>
      </c>
      <c r="AV20" s="4">
        <v>0</v>
      </c>
      <c r="AW20" s="4">
        <v>0</v>
      </c>
      <c r="AX20" s="4">
        <v>2</v>
      </c>
      <c r="AY20" s="4">
        <v>2</v>
      </c>
      <c r="AZ20" s="4">
        <v>0</v>
      </c>
      <c r="BA20" s="4">
        <v>0</v>
      </c>
      <c r="BB20" s="4">
        <v>0</v>
      </c>
      <c r="BC20" s="4">
        <v>0</v>
      </c>
      <c r="BD20" s="4">
        <v>1</v>
      </c>
      <c r="BE20" s="4">
        <v>0</v>
      </c>
      <c r="BF20" s="4">
        <v>0</v>
      </c>
      <c r="BG20" s="4">
        <v>0</v>
      </c>
      <c r="BH20" s="4">
        <f t="shared" si="2"/>
        <v>9</v>
      </c>
      <c r="BI20" s="4">
        <v>42</v>
      </c>
      <c r="BJ20" s="4">
        <v>0</v>
      </c>
      <c r="BK20" s="4">
        <v>4</v>
      </c>
      <c r="BL20" s="4">
        <v>41</v>
      </c>
      <c r="BM20" s="4">
        <v>0</v>
      </c>
      <c r="BN20" s="4">
        <v>0</v>
      </c>
      <c r="BO20" s="4">
        <v>1</v>
      </c>
      <c r="BP20" s="4">
        <v>0</v>
      </c>
      <c r="BQ20" s="4">
        <v>0</v>
      </c>
      <c r="BR20" s="4">
        <v>0</v>
      </c>
      <c r="BS20" s="4">
        <v>1</v>
      </c>
      <c r="BT20" s="4">
        <v>0</v>
      </c>
      <c r="BU20" s="4">
        <v>0</v>
      </c>
      <c r="BV20" s="4">
        <v>0</v>
      </c>
      <c r="BW20" s="4">
        <v>0</v>
      </c>
      <c r="BX20" s="4">
        <f t="shared" si="3"/>
        <v>2</v>
      </c>
      <c r="BY20" s="4">
        <v>4</v>
      </c>
      <c r="BZ20" s="4">
        <v>1</v>
      </c>
      <c r="CA20" s="4">
        <v>6</v>
      </c>
      <c r="CB20" s="4">
        <v>1</v>
      </c>
      <c r="CC20" s="4">
        <v>1</v>
      </c>
      <c r="CD20" s="4">
        <v>1</v>
      </c>
      <c r="CE20" s="4">
        <v>0</v>
      </c>
      <c r="CF20" s="4">
        <v>1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1</v>
      </c>
      <c r="CP20" s="4">
        <v>0</v>
      </c>
      <c r="CQ20" s="4">
        <v>0</v>
      </c>
      <c r="CR20" s="4">
        <v>0</v>
      </c>
      <c r="CS20" s="5">
        <f>SUM(C20:CR20)</f>
        <v>201</v>
      </c>
    </row>
    <row r="21" spans="1:97" ht="16.5" thickBot="1">
      <c r="A21" s="7" t="s">
        <v>90</v>
      </c>
      <c r="B21" s="9" t="s">
        <v>131</v>
      </c>
      <c r="C21" s="4">
        <v>1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1</v>
      </c>
      <c r="K21" s="4">
        <v>1</v>
      </c>
      <c r="L21" s="4">
        <v>4</v>
      </c>
      <c r="M21" s="4">
        <v>1</v>
      </c>
      <c r="N21" s="4">
        <v>1</v>
      </c>
      <c r="O21" s="4">
        <v>1</v>
      </c>
      <c r="P21" s="4">
        <v>0</v>
      </c>
      <c r="Q21" s="4">
        <v>0</v>
      </c>
      <c r="R21" s="4">
        <v>0</v>
      </c>
      <c r="S21" s="4">
        <v>1</v>
      </c>
      <c r="T21" s="4">
        <v>1</v>
      </c>
      <c r="U21" s="4">
        <v>1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3</v>
      </c>
      <c r="AF21">
        <f t="shared" si="0"/>
        <v>18</v>
      </c>
      <c r="AG21" s="4">
        <v>5</v>
      </c>
      <c r="AH21" s="4">
        <v>0</v>
      </c>
      <c r="AI21" s="4">
        <v>3</v>
      </c>
      <c r="AJ21" s="4">
        <v>3</v>
      </c>
      <c r="AK21" s="4">
        <v>1</v>
      </c>
      <c r="AL21" s="4">
        <v>0</v>
      </c>
      <c r="AM21" s="4">
        <v>0</v>
      </c>
      <c r="AN21" s="4">
        <v>0</v>
      </c>
      <c r="AO21" s="4">
        <v>1</v>
      </c>
      <c r="AP21" s="4">
        <v>0</v>
      </c>
      <c r="AQ21" s="4">
        <v>1</v>
      </c>
      <c r="AR21" s="4">
        <v>1</v>
      </c>
      <c r="AS21" s="4">
        <v>1</v>
      </c>
      <c r="AT21" s="4">
        <f t="shared" si="1"/>
        <v>16</v>
      </c>
      <c r="AU21" s="4">
        <v>3</v>
      </c>
      <c r="AV21" s="4">
        <v>0</v>
      </c>
      <c r="AW21" s="4">
        <v>1</v>
      </c>
      <c r="AX21" s="4">
        <v>1</v>
      </c>
      <c r="AY21" s="4">
        <v>1</v>
      </c>
      <c r="AZ21" s="4">
        <v>0</v>
      </c>
      <c r="BA21" s="4">
        <v>0</v>
      </c>
      <c r="BB21" s="4">
        <v>4</v>
      </c>
      <c r="BC21" s="4">
        <v>1</v>
      </c>
      <c r="BD21" s="4">
        <v>0</v>
      </c>
      <c r="BE21" s="4">
        <v>1</v>
      </c>
      <c r="BF21" s="4">
        <v>0</v>
      </c>
      <c r="BG21" s="4">
        <v>0</v>
      </c>
      <c r="BH21" s="4">
        <f t="shared" si="2"/>
        <v>12</v>
      </c>
      <c r="BI21" s="4">
        <v>27</v>
      </c>
      <c r="BJ21" s="4">
        <v>0</v>
      </c>
      <c r="BK21" s="4">
        <v>2</v>
      </c>
      <c r="BL21" s="4">
        <v>41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f t="shared" si="3"/>
        <v>0</v>
      </c>
      <c r="BY21" s="4">
        <v>2</v>
      </c>
      <c r="BZ21" s="4">
        <v>1</v>
      </c>
      <c r="CA21" s="4">
        <v>4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1</v>
      </c>
      <c r="CP21" s="4">
        <v>0</v>
      </c>
      <c r="CQ21" s="4">
        <v>0</v>
      </c>
      <c r="CR21" s="4">
        <v>0</v>
      </c>
      <c r="CS21" s="5">
        <f>SUM(C21:CR21)</f>
        <v>170</v>
      </c>
    </row>
    <row r="22" spans="1:97" ht="16.5" thickBot="1">
      <c r="A22" s="7" t="s">
        <v>91</v>
      </c>
      <c r="B22" s="9" t="s">
        <v>132</v>
      </c>
      <c r="C22" s="4">
        <v>2</v>
      </c>
      <c r="D22" s="4">
        <v>0</v>
      </c>
      <c r="E22" s="4">
        <v>0</v>
      </c>
      <c r="F22" s="4">
        <v>2</v>
      </c>
      <c r="G22" s="4">
        <v>0</v>
      </c>
      <c r="H22" s="4">
        <v>0</v>
      </c>
      <c r="I22" s="4">
        <v>1</v>
      </c>
      <c r="J22" s="4">
        <v>1</v>
      </c>
      <c r="K22" s="4">
        <v>0</v>
      </c>
      <c r="L22" s="4">
        <v>3</v>
      </c>
      <c r="M22" s="4">
        <v>5</v>
      </c>
      <c r="N22" s="4">
        <v>3</v>
      </c>
      <c r="O22" s="4">
        <v>1</v>
      </c>
      <c r="P22" s="4">
        <v>0</v>
      </c>
      <c r="Q22" s="4">
        <v>0</v>
      </c>
      <c r="R22" s="4">
        <v>0</v>
      </c>
      <c r="S22" s="4">
        <v>0</v>
      </c>
      <c r="T22" s="4">
        <v>2</v>
      </c>
      <c r="U22" s="4">
        <v>1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2</v>
      </c>
      <c r="AD22" s="4">
        <v>2</v>
      </c>
      <c r="AE22" s="4">
        <v>0</v>
      </c>
      <c r="AF22">
        <f t="shared" si="0"/>
        <v>26</v>
      </c>
      <c r="AG22" s="4">
        <v>0</v>
      </c>
      <c r="AH22" s="4">
        <v>0</v>
      </c>
      <c r="AI22" s="4">
        <v>0</v>
      </c>
      <c r="AJ22" s="4">
        <v>0</v>
      </c>
      <c r="AK22" s="4">
        <v>2</v>
      </c>
      <c r="AL22" s="4">
        <v>1</v>
      </c>
      <c r="AM22" s="4">
        <v>0</v>
      </c>
      <c r="AN22" s="4">
        <v>1</v>
      </c>
      <c r="AO22" s="4">
        <v>1</v>
      </c>
      <c r="AP22" s="4">
        <v>0</v>
      </c>
      <c r="AQ22" s="4">
        <v>1</v>
      </c>
      <c r="AR22" s="4">
        <v>0</v>
      </c>
      <c r="AS22" s="4">
        <v>0</v>
      </c>
      <c r="AT22" s="4">
        <f t="shared" si="1"/>
        <v>6</v>
      </c>
      <c r="AU22" s="4">
        <v>0</v>
      </c>
      <c r="AV22" s="4">
        <v>0</v>
      </c>
      <c r="AW22" s="4">
        <v>0</v>
      </c>
      <c r="AX22" s="4">
        <v>2</v>
      </c>
      <c r="AY22" s="4">
        <v>1</v>
      </c>
      <c r="AZ22" s="4">
        <v>0</v>
      </c>
      <c r="BA22" s="4">
        <v>0</v>
      </c>
      <c r="BB22" s="4">
        <v>1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f t="shared" si="2"/>
        <v>4</v>
      </c>
      <c r="BI22" s="4">
        <v>36</v>
      </c>
      <c r="BJ22" s="4">
        <v>0</v>
      </c>
      <c r="BK22" s="4">
        <v>5</v>
      </c>
      <c r="BL22" s="4">
        <v>38</v>
      </c>
      <c r="BM22" s="4">
        <v>2</v>
      </c>
      <c r="BN22" s="4">
        <v>0</v>
      </c>
      <c r="BO22" s="4">
        <v>0</v>
      </c>
      <c r="BP22" s="4">
        <v>0</v>
      </c>
      <c r="BQ22" s="4">
        <v>0</v>
      </c>
      <c r="BR22" s="4">
        <v>1</v>
      </c>
      <c r="BS22" s="4">
        <v>2</v>
      </c>
      <c r="BT22" s="4">
        <v>0</v>
      </c>
      <c r="BU22" s="4">
        <v>0</v>
      </c>
      <c r="BV22" s="4">
        <v>0</v>
      </c>
      <c r="BW22" s="4">
        <v>0</v>
      </c>
      <c r="BX22" s="4">
        <f t="shared" si="3"/>
        <v>5</v>
      </c>
      <c r="BY22" s="4">
        <v>0</v>
      </c>
      <c r="BZ22" s="4">
        <v>0</v>
      </c>
      <c r="CA22" s="4">
        <v>5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2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3</v>
      </c>
      <c r="CP22" s="4">
        <v>0</v>
      </c>
      <c r="CQ22" s="4">
        <v>0</v>
      </c>
      <c r="CR22" s="4">
        <v>0</v>
      </c>
      <c r="CS22" s="5">
        <f>SUM(C22:CR22)</f>
        <v>171</v>
      </c>
    </row>
    <row r="23" spans="1:97" ht="16.5" thickBot="1">
      <c r="A23" s="7" t="s">
        <v>92</v>
      </c>
      <c r="B23" s="9" t="s">
        <v>133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2</v>
      </c>
      <c r="J23" s="4">
        <v>5</v>
      </c>
      <c r="K23" s="4">
        <v>1</v>
      </c>
      <c r="L23" s="4">
        <v>3</v>
      </c>
      <c r="M23" s="4">
        <v>0</v>
      </c>
      <c r="N23" s="4">
        <v>2</v>
      </c>
      <c r="O23" s="4">
        <v>0</v>
      </c>
      <c r="P23" s="4">
        <v>0</v>
      </c>
      <c r="Q23" s="4">
        <v>0</v>
      </c>
      <c r="R23" s="4">
        <v>0</v>
      </c>
      <c r="S23" s="4">
        <v>1</v>
      </c>
      <c r="T23" s="4">
        <v>0</v>
      </c>
      <c r="U23" s="4">
        <v>1</v>
      </c>
      <c r="V23" s="4">
        <v>1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4</v>
      </c>
      <c r="AE23" s="4">
        <v>0</v>
      </c>
      <c r="AF23">
        <f t="shared" si="0"/>
        <v>20</v>
      </c>
      <c r="AG23" s="4">
        <v>9</v>
      </c>
      <c r="AH23" s="4">
        <v>0</v>
      </c>
      <c r="AI23" s="4">
        <v>0</v>
      </c>
      <c r="AJ23" s="4">
        <v>0</v>
      </c>
      <c r="AK23" s="4">
        <v>2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f t="shared" si="1"/>
        <v>11</v>
      </c>
      <c r="AU23" s="4">
        <v>3</v>
      </c>
      <c r="AV23" s="4">
        <v>0</v>
      </c>
      <c r="AW23" s="4">
        <v>1</v>
      </c>
      <c r="AX23" s="4">
        <v>1</v>
      </c>
      <c r="AY23" s="4">
        <v>1</v>
      </c>
      <c r="AZ23" s="4">
        <v>0</v>
      </c>
      <c r="BA23" s="4">
        <v>0</v>
      </c>
      <c r="BB23" s="4">
        <v>1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f t="shared" si="2"/>
        <v>7</v>
      </c>
      <c r="BI23" s="4">
        <v>20</v>
      </c>
      <c r="BJ23" s="4">
        <v>0</v>
      </c>
      <c r="BK23" s="4">
        <v>3</v>
      </c>
      <c r="BL23" s="4">
        <v>38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1</v>
      </c>
      <c r="BU23" s="4">
        <v>0</v>
      </c>
      <c r="BV23" s="4">
        <v>1</v>
      </c>
      <c r="BW23" s="4">
        <v>0</v>
      </c>
      <c r="BX23" s="4">
        <f t="shared" si="3"/>
        <v>2</v>
      </c>
      <c r="BY23" s="4">
        <v>0</v>
      </c>
      <c r="BZ23" s="4">
        <v>0</v>
      </c>
      <c r="CA23" s="4">
        <v>5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2</v>
      </c>
      <c r="CP23" s="4">
        <v>0</v>
      </c>
      <c r="CQ23" s="4">
        <v>0</v>
      </c>
      <c r="CR23" s="4">
        <v>0</v>
      </c>
      <c r="CS23" s="5">
        <f>SUM(C23:CR23)</f>
        <v>148</v>
      </c>
    </row>
    <row r="24" spans="1:97" ht="16.5" thickBot="1">
      <c r="A24" s="7" t="s">
        <v>93</v>
      </c>
      <c r="B24" s="9" t="s">
        <v>134</v>
      </c>
      <c r="C24" s="4">
        <v>1</v>
      </c>
      <c r="D24" s="4">
        <v>2</v>
      </c>
      <c r="E24" s="4">
        <v>0</v>
      </c>
      <c r="F24" s="4">
        <v>1</v>
      </c>
      <c r="G24" s="4">
        <v>2</v>
      </c>
      <c r="H24" s="4">
        <v>0</v>
      </c>
      <c r="I24" s="4">
        <v>0</v>
      </c>
      <c r="J24" s="4">
        <v>2</v>
      </c>
      <c r="K24" s="4">
        <v>0</v>
      </c>
      <c r="L24" s="4">
        <v>4</v>
      </c>
      <c r="M24" s="4">
        <v>1</v>
      </c>
      <c r="N24" s="4">
        <v>1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2</v>
      </c>
      <c r="U24" s="4">
        <v>0</v>
      </c>
      <c r="V24" s="4">
        <v>0</v>
      </c>
      <c r="W24" s="4">
        <v>1</v>
      </c>
      <c r="X24" s="4">
        <v>0</v>
      </c>
      <c r="Y24" s="4">
        <v>0</v>
      </c>
      <c r="Z24" s="4">
        <v>0</v>
      </c>
      <c r="AA24" s="4">
        <v>0</v>
      </c>
      <c r="AB24" s="4">
        <v>1</v>
      </c>
      <c r="AC24" s="4">
        <v>0</v>
      </c>
      <c r="AD24" s="4">
        <v>0</v>
      </c>
      <c r="AE24" s="4">
        <v>1</v>
      </c>
      <c r="AF24">
        <f t="shared" si="0"/>
        <v>19</v>
      </c>
      <c r="AG24" s="4">
        <v>3</v>
      </c>
      <c r="AH24" s="4">
        <v>0</v>
      </c>
      <c r="AI24" s="4">
        <v>1</v>
      </c>
      <c r="AJ24" s="4">
        <v>1</v>
      </c>
      <c r="AK24" s="4">
        <v>0</v>
      </c>
      <c r="AL24" s="4">
        <v>2</v>
      </c>
      <c r="AM24" s="4">
        <v>0</v>
      </c>
      <c r="AN24" s="4">
        <v>0</v>
      </c>
      <c r="AO24" s="4">
        <v>0</v>
      </c>
      <c r="AP24" s="4">
        <v>2</v>
      </c>
      <c r="AQ24" s="4">
        <v>0</v>
      </c>
      <c r="AR24" s="4">
        <v>0</v>
      </c>
      <c r="AS24" s="4">
        <v>0</v>
      </c>
      <c r="AT24" s="4">
        <f t="shared" si="1"/>
        <v>9</v>
      </c>
      <c r="AU24" s="4">
        <v>3</v>
      </c>
      <c r="AV24" s="4">
        <v>0</v>
      </c>
      <c r="AW24" s="4">
        <v>0</v>
      </c>
      <c r="AX24" s="4">
        <v>3</v>
      </c>
      <c r="AY24" s="4">
        <v>1</v>
      </c>
      <c r="AZ24" s="4">
        <v>0</v>
      </c>
      <c r="BA24" s="4">
        <v>0</v>
      </c>
      <c r="BB24" s="4">
        <v>0</v>
      </c>
      <c r="BC24" s="4">
        <v>1</v>
      </c>
      <c r="BD24" s="4">
        <v>0</v>
      </c>
      <c r="BE24" s="4">
        <v>0</v>
      </c>
      <c r="BF24" s="4">
        <v>0</v>
      </c>
      <c r="BG24" s="4">
        <v>0</v>
      </c>
      <c r="BH24" s="4">
        <f t="shared" si="2"/>
        <v>8</v>
      </c>
      <c r="BI24" s="4">
        <v>26</v>
      </c>
      <c r="BJ24" s="4">
        <v>0</v>
      </c>
      <c r="BK24" s="4">
        <v>2</v>
      </c>
      <c r="BL24" s="4">
        <v>41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1</v>
      </c>
      <c r="BX24" s="4">
        <f t="shared" si="3"/>
        <v>1</v>
      </c>
      <c r="BY24" s="4">
        <v>3</v>
      </c>
      <c r="BZ24" s="4">
        <v>0</v>
      </c>
      <c r="CA24" s="4">
        <v>6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1</v>
      </c>
      <c r="CP24" s="4">
        <v>0</v>
      </c>
      <c r="CQ24" s="4">
        <v>0</v>
      </c>
      <c r="CR24" s="4">
        <v>0</v>
      </c>
      <c r="CS24" s="5">
        <f>SUM(C24:CR24)</f>
        <v>153</v>
      </c>
    </row>
    <row r="25" spans="1:97" ht="16.5" thickBot="1">
      <c r="A25" s="7" t="s">
        <v>94</v>
      </c>
      <c r="B25" s="9" t="s">
        <v>135</v>
      </c>
      <c r="C25" s="4">
        <v>5</v>
      </c>
      <c r="D25" s="4">
        <v>1</v>
      </c>
      <c r="E25" s="4">
        <v>0</v>
      </c>
      <c r="F25" s="4">
        <v>0</v>
      </c>
      <c r="G25" s="4">
        <v>1</v>
      </c>
      <c r="H25" s="4">
        <v>0</v>
      </c>
      <c r="I25" s="4">
        <v>2</v>
      </c>
      <c r="J25" s="4">
        <v>3</v>
      </c>
      <c r="K25" s="4">
        <v>0</v>
      </c>
      <c r="L25" s="4">
        <v>3</v>
      </c>
      <c r="M25" s="4">
        <v>1</v>
      </c>
      <c r="N25" s="4">
        <v>3</v>
      </c>
      <c r="O25" s="4">
        <v>0</v>
      </c>
      <c r="P25" s="4">
        <v>1</v>
      </c>
      <c r="Q25" s="4">
        <v>0</v>
      </c>
      <c r="R25" s="4">
        <v>0</v>
      </c>
      <c r="S25" s="4">
        <v>0</v>
      </c>
      <c r="T25" s="4">
        <v>0</v>
      </c>
      <c r="U25" s="4">
        <v>1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1</v>
      </c>
      <c r="AE25" s="4">
        <v>1</v>
      </c>
      <c r="AF25">
        <f t="shared" si="0"/>
        <v>23</v>
      </c>
      <c r="AG25" s="4">
        <v>7</v>
      </c>
      <c r="AH25" s="4">
        <v>0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0</v>
      </c>
      <c r="AO25" s="4">
        <v>1</v>
      </c>
      <c r="AP25" s="4">
        <v>0</v>
      </c>
      <c r="AQ25" s="4">
        <v>0</v>
      </c>
      <c r="AR25" s="4">
        <v>0</v>
      </c>
      <c r="AS25" s="4">
        <v>0</v>
      </c>
      <c r="AT25" s="4">
        <f t="shared" si="1"/>
        <v>13</v>
      </c>
      <c r="AU25" s="4">
        <v>5</v>
      </c>
      <c r="AV25" s="4">
        <v>0</v>
      </c>
      <c r="AW25" s="4">
        <v>1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f t="shared" si="2"/>
        <v>6</v>
      </c>
      <c r="BI25" s="4">
        <v>25</v>
      </c>
      <c r="BJ25" s="4">
        <v>1</v>
      </c>
      <c r="BK25" s="4">
        <v>0</v>
      </c>
      <c r="BL25" s="4">
        <v>20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f t="shared" si="3"/>
        <v>0</v>
      </c>
      <c r="BY25" s="4">
        <v>1</v>
      </c>
      <c r="BZ25" s="4">
        <v>0</v>
      </c>
      <c r="CA25" s="4">
        <v>8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1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1</v>
      </c>
      <c r="CP25" s="4">
        <v>0</v>
      </c>
      <c r="CQ25" s="4">
        <v>0</v>
      </c>
      <c r="CR25" s="4">
        <v>0</v>
      </c>
      <c r="CS25" s="5">
        <f>SUM(C25:CR25)</f>
        <v>141</v>
      </c>
    </row>
    <row r="26" spans="1:97" ht="16.5" thickBot="1">
      <c r="A26" s="7" t="s">
        <v>95</v>
      </c>
      <c r="B26" s="9" t="s">
        <v>136</v>
      </c>
      <c r="C26" s="4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</v>
      </c>
      <c r="J26" s="4">
        <v>2</v>
      </c>
      <c r="K26" s="4">
        <v>0</v>
      </c>
      <c r="L26" s="4">
        <v>4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2</v>
      </c>
      <c r="U26" s="4">
        <v>0</v>
      </c>
      <c r="V26" s="4">
        <v>1</v>
      </c>
      <c r="W26" s="4">
        <v>1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1</v>
      </c>
      <c r="AE26" s="4">
        <v>0</v>
      </c>
      <c r="AF26">
        <f t="shared" si="0"/>
        <v>13</v>
      </c>
      <c r="AG26" s="4">
        <v>0</v>
      </c>
      <c r="AH26" s="4">
        <v>0</v>
      </c>
      <c r="AI26" s="4">
        <v>0</v>
      </c>
      <c r="AJ26" s="4">
        <v>0</v>
      </c>
      <c r="AK26" s="4">
        <v>1</v>
      </c>
      <c r="AL26" s="4">
        <v>0</v>
      </c>
      <c r="AM26" s="4">
        <v>0</v>
      </c>
      <c r="AN26" s="4">
        <v>0</v>
      </c>
      <c r="AO26" s="4">
        <v>1</v>
      </c>
      <c r="AP26" s="4">
        <v>2</v>
      </c>
      <c r="AQ26" s="4">
        <v>1</v>
      </c>
      <c r="AR26" s="4">
        <v>0</v>
      </c>
      <c r="AS26" s="4">
        <v>0</v>
      </c>
      <c r="AT26" s="4">
        <f t="shared" si="1"/>
        <v>5</v>
      </c>
      <c r="AU26" s="4">
        <v>0</v>
      </c>
      <c r="AV26" s="4">
        <v>0</v>
      </c>
      <c r="AW26" s="4">
        <v>0</v>
      </c>
      <c r="AX26" s="4">
        <v>2</v>
      </c>
      <c r="AY26" s="4">
        <v>0</v>
      </c>
      <c r="AZ26" s="4">
        <v>0</v>
      </c>
      <c r="BA26" s="4">
        <v>0</v>
      </c>
      <c r="BB26" s="4">
        <v>1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f t="shared" si="2"/>
        <v>3</v>
      </c>
      <c r="BI26" s="4">
        <v>42</v>
      </c>
      <c r="BJ26" s="4">
        <v>1</v>
      </c>
      <c r="BK26" s="4">
        <v>4</v>
      </c>
      <c r="BL26" s="4">
        <v>42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f t="shared" si="3"/>
        <v>0</v>
      </c>
      <c r="BY26" s="4">
        <v>0</v>
      </c>
      <c r="BZ26" s="4">
        <v>0</v>
      </c>
      <c r="CA26" s="4">
        <v>2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4</v>
      </c>
      <c r="CP26" s="4">
        <v>0</v>
      </c>
      <c r="CQ26" s="4">
        <v>0</v>
      </c>
      <c r="CR26" s="4">
        <v>0</v>
      </c>
      <c r="CS26" s="5">
        <f>SUM(C26:CR26)</f>
        <v>137</v>
      </c>
    </row>
    <row r="27" spans="1:97" ht="16.5" thickBot="1">
      <c r="A27" s="7" t="s">
        <v>96</v>
      </c>
      <c r="B27" s="9" t="s">
        <v>137</v>
      </c>
      <c r="C27" s="4">
        <v>7</v>
      </c>
      <c r="D27" s="4">
        <v>1</v>
      </c>
      <c r="E27" s="4">
        <v>0</v>
      </c>
      <c r="F27" s="4">
        <v>0</v>
      </c>
      <c r="G27" s="4">
        <v>1</v>
      </c>
      <c r="H27" s="4">
        <v>0</v>
      </c>
      <c r="I27" s="4">
        <v>0</v>
      </c>
      <c r="J27" s="4">
        <v>0</v>
      </c>
      <c r="K27" s="4">
        <v>0</v>
      </c>
      <c r="L27" s="4">
        <v>6</v>
      </c>
      <c r="M27" s="4">
        <v>0</v>
      </c>
      <c r="N27" s="4">
        <v>2</v>
      </c>
      <c r="O27" s="4">
        <v>2</v>
      </c>
      <c r="P27" s="4">
        <v>0</v>
      </c>
      <c r="Q27" s="4">
        <v>0</v>
      </c>
      <c r="R27" s="4">
        <v>0</v>
      </c>
      <c r="S27" s="4">
        <v>1</v>
      </c>
      <c r="T27" s="4">
        <v>1</v>
      </c>
      <c r="U27" s="4">
        <v>1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2</v>
      </c>
      <c r="AD27" s="4">
        <v>1</v>
      </c>
      <c r="AE27" s="4">
        <v>1</v>
      </c>
      <c r="AF27">
        <f t="shared" si="0"/>
        <v>26</v>
      </c>
      <c r="AG27" s="4">
        <v>4</v>
      </c>
      <c r="AH27" s="4">
        <v>0</v>
      </c>
      <c r="AI27" s="4">
        <v>1</v>
      </c>
      <c r="AJ27" s="4">
        <v>1</v>
      </c>
      <c r="AK27" s="4">
        <v>1</v>
      </c>
      <c r="AL27" s="4">
        <v>0</v>
      </c>
      <c r="AM27" s="4">
        <v>0</v>
      </c>
      <c r="AN27" s="4">
        <v>0</v>
      </c>
      <c r="AO27" s="4">
        <v>2</v>
      </c>
      <c r="AP27" s="4">
        <v>0</v>
      </c>
      <c r="AQ27" s="4">
        <v>0</v>
      </c>
      <c r="AR27" s="4">
        <v>1</v>
      </c>
      <c r="AS27" s="4">
        <v>0</v>
      </c>
      <c r="AT27" s="4">
        <f t="shared" si="1"/>
        <v>10</v>
      </c>
      <c r="AU27" s="4">
        <v>4</v>
      </c>
      <c r="AV27" s="4">
        <v>0</v>
      </c>
      <c r="AW27" s="4">
        <v>0</v>
      </c>
      <c r="AX27" s="4">
        <v>0</v>
      </c>
      <c r="AY27" s="4">
        <v>1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f t="shared" si="2"/>
        <v>5</v>
      </c>
      <c r="BI27" s="4">
        <v>31</v>
      </c>
      <c r="BJ27" s="4">
        <v>1</v>
      </c>
      <c r="BK27" s="4">
        <v>1</v>
      </c>
      <c r="BL27" s="4">
        <v>33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f t="shared" si="3"/>
        <v>0</v>
      </c>
      <c r="BY27" s="4">
        <v>2</v>
      </c>
      <c r="BZ27" s="4">
        <v>0</v>
      </c>
      <c r="CA27" s="4">
        <v>6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5">
        <f>SUM(C27:CR27)</f>
        <v>156</v>
      </c>
    </row>
    <row r="28" spans="1:97" ht="16.5" thickBot="1">
      <c r="A28" s="7" t="s">
        <v>97</v>
      </c>
      <c r="B28" s="9" t="s">
        <v>138</v>
      </c>
      <c r="C28" s="4">
        <v>1</v>
      </c>
      <c r="D28" s="4">
        <v>1</v>
      </c>
      <c r="E28" s="4">
        <v>0</v>
      </c>
      <c r="F28" s="4">
        <v>1</v>
      </c>
      <c r="G28" s="4">
        <v>1</v>
      </c>
      <c r="H28" s="4">
        <v>0</v>
      </c>
      <c r="I28" s="4">
        <v>2</v>
      </c>
      <c r="J28" s="4">
        <v>3</v>
      </c>
      <c r="K28" s="4">
        <v>0</v>
      </c>
      <c r="L28" s="4">
        <v>1</v>
      </c>
      <c r="M28" s="4">
        <v>1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1</v>
      </c>
      <c r="AA28" s="4">
        <v>0</v>
      </c>
      <c r="AB28" s="4">
        <v>0</v>
      </c>
      <c r="AC28" s="4">
        <v>0</v>
      </c>
      <c r="AD28" s="4">
        <v>3</v>
      </c>
      <c r="AE28" s="4">
        <v>0</v>
      </c>
      <c r="AF28">
        <f t="shared" si="0"/>
        <v>16</v>
      </c>
      <c r="AG28" s="4">
        <v>0</v>
      </c>
      <c r="AH28" s="4">
        <v>0</v>
      </c>
      <c r="AI28" s="4">
        <v>0</v>
      </c>
      <c r="AJ28" s="4">
        <v>0</v>
      </c>
      <c r="AK28" s="4">
        <v>1</v>
      </c>
      <c r="AL28" s="4">
        <v>0</v>
      </c>
      <c r="AM28" s="4">
        <v>0</v>
      </c>
      <c r="AN28" s="4">
        <v>0</v>
      </c>
      <c r="AO28" s="4">
        <v>2</v>
      </c>
      <c r="AP28" s="4">
        <v>0</v>
      </c>
      <c r="AQ28" s="4">
        <v>0</v>
      </c>
      <c r="AR28" s="4">
        <v>0</v>
      </c>
      <c r="AS28" s="4">
        <v>0</v>
      </c>
      <c r="AT28" s="4">
        <f t="shared" si="1"/>
        <v>3</v>
      </c>
      <c r="AU28" s="4">
        <v>0</v>
      </c>
      <c r="AV28" s="4">
        <v>1</v>
      </c>
      <c r="AW28" s="4">
        <v>1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f t="shared" si="2"/>
        <v>2</v>
      </c>
      <c r="BI28" s="4">
        <v>28</v>
      </c>
      <c r="BJ28" s="4">
        <v>0</v>
      </c>
      <c r="BK28" s="4">
        <v>3</v>
      </c>
      <c r="BL28" s="4">
        <v>36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f t="shared" si="3"/>
        <v>0</v>
      </c>
      <c r="BY28" s="4">
        <v>1</v>
      </c>
      <c r="BZ28" s="4">
        <v>0</v>
      </c>
      <c r="CA28" s="4">
        <v>7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1</v>
      </c>
      <c r="CO28" s="4">
        <v>1</v>
      </c>
      <c r="CP28" s="4">
        <v>0</v>
      </c>
      <c r="CQ28" s="4">
        <v>0</v>
      </c>
      <c r="CR28" s="4">
        <v>0</v>
      </c>
      <c r="CS28" s="5">
        <f>SUM(C28:CR28)</f>
        <v>119</v>
      </c>
    </row>
    <row r="29" spans="1:97" ht="16.5" thickBot="1">
      <c r="A29" s="7" t="s">
        <v>98</v>
      </c>
      <c r="B29" s="9" t="s">
        <v>139</v>
      </c>
      <c r="C29" s="4">
        <v>2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1</v>
      </c>
      <c r="J29" s="4">
        <v>1</v>
      </c>
      <c r="K29" s="4">
        <v>0</v>
      </c>
      <c r="L29" s="4">
        <v>2</v>
      </c>
      <c r="M29" s="4">
        <v>2</v>
      </c>
      <c r="N29" s="4">
        <v>1</v>
      </c>
      <c r="O29" s="4">
        <v>0</v>
      </c>
      <c r="P29" s="4">
        <v>0</v>
      </c>
      <c r="Q29" s="4">
        <v>0</v>
      </c>
      <c r="R29" s="4">
        <v>1</v>
      </c>
      <c r="S29" s="4">
        <v>1</v>
      </c>
      <c r="T29" s="4">
        <v>1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2</v>
      </c>
      <c r="AC29" s="4">
        <v>1</v>
      </c>
      <c r="AD29" s="4">
        <v>3</v>
      </c>
      <c r="AE29" s="4">
        <v>2</v>
      </c>
      <c r="AF29">
        <f t="shared" si="0"/>
        <v>20</v>
      </c>
      <c r="AG29" s="4">
        <v>11</v>
      </c>
      <c r="AH29" s="4">
        <v>0</v>
      </c>
      <c r="AI29" s="4">
        <v>2</v>
      </c>
      <c r="AJ29" s="4">
        <v>2</v>
      </c>
      <c r="AK29" s="4">
        <v>2</v>
      </c>
      <c r="AL29" s="4">
        <v>1</v>
      </c>
      <c r="AM29" s="4">
        <v>0</v>
      </c>
      <c r="AN29" s="4">
        <v>0</v>
      </c>
      <c r="AO29" s="4">
        <v>1</v>
      </c>
      <c r="AP29" s="4">
        <v>0</v>
      </c>
      <c r="AQ29" s="4">
        <v>1</v>
      </c>
      <c r="AR29" s="4">
        <v>0</v>
      </c>
      <c r="AS29" s="4">
        <v>0</v>
      </c>
      <c r="AT29" s="4">
        <f t="shared" si="1"/>
        <v>20</v>
      </c>
      <c r="AU29" s="4">
        <v>10</v>
      </c>
      <c r="AV29" s="4">
        <v>0</v>
      </c>
      <c r="AW29" s="4">
        <v>0</v>
      </c>
      <c r="AX29" s="4">
        <v>0</v>
      </c>
      <c r="AY29" s="4">
        <v>2</v>
      </c>
      <c r="AZ29" s="4">
        <v>0</v>
      </c>
      <c r="BA29" s="4">
        <v>0</v>
      </c>
      <c r="BB29" s="4">
        <v>0</v>
      </c>
      <c r="BC29" s="4">
        <v>1</v>
      </c>
      <c r="BD29" s="4">
        <v>0</v>
      </c>
      <c r="BE29" s="4">
        <v>0</v>
      </c>
      <c r="BF29" s="4">
        <v>0</v>
      </c>
      <c r="BG29" s="4">
        <v>0</v>
      </c>
      <c r="BH29" s="4">
        <f t="shared" si="2"/>
        <v>13</v>
      </c>
      <c r="BI29" s="4">
        <v>24</v>
      </c>
      <c r="BJ29" s="4">
        <v>1</v>
      </c>
      <c r="BK29" s="4">
        <v>11</v>
      </c>
      <c r="BL29" s="4">
        <v>54</v>
      </c>
      <c r="BM29" s="4">
        <v>0</v>
      </c>
      <c r="BN29" s="4">
        <v>1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f t="shared" si="3"/>
        <v>1</v>
      </c>
      <c r="BY29" s="4">
        <v>1</v>
      </c>
      <c r="BZ29" s="4">
        <v>0</v>
      </c>
      <c r="CA29" s="4">
        <v>6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5">
        <f>SUM(C29:CR29)</f>
        <v>205</v>
      </c>
    </row>
    <row r="30" spans="1:97" ht="16.5" thickBot="1">
      <c r="A30" s="7" t="s">
        <v>99</v>
      </c>
      <c r="B30" s="9" t="s">
        <v>140</v>
      </c>
      <c r="C30" s="4">
        <v>2</v>
      </c>
      <c r="D30" s="4">
        <v>1</v>
      </c>
      <c r="E30" s="4">
        <v>0</v>
      </c>
      <c r="F30" s="4">
        <v>1</v>
      </c>
      <c r="G30" s="4">
        <v>1</v>
      </c>
      <c r="H30" s="4">
        <v>1</v>
      </c>
      <c r="I30" s="4">
        <v>1</v>
      </c>
      <c r="J30" s="4">
        <v>5</v>
      </c>
      <c r="K30" s="4">
        <v>0</v>
      </c>
      <c r="L30" s="4">
        <v>5</v>
      </c>
      <c r="M30" s="4">
        <v>1</v>
      </c>
      <c r="N30" s="4">
        <v>2</v>
      </c>
      <c r="O30" s="4">
        <v>0</v>
      </c>
      <c r="P30" s="4">
        <v>0</v>
      </c>
      <c r="Q30" s="4">
        <v>0</v>
      </c>
      <c r="R30" s="4">
        <v>0</v>
      </c>
      <c r="S30" s="4">
        <v>1</v>
      </c>
      <c r="T30" s="4">
        <v>1</v>
      </c>
      <c r="U30" s="4">
        <v>0</v>
      </c>
      <c r="V30" s="4">
        <v>2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1</v>
      </c>
      <c r="AC30" s="4">
        <v>0</v>
      </c>
      <c r="AD30" s="4">
        <v>0</v>
      </c>
      <c r="AE30" s="4">
        <v>2</v>
      </c>
      <c r="AF30">
        <f t="shared" si="0"/>
        <v>27</v>
      </c>
      <c r="AG30" s="4">
        <v>0</v>
      </c>
      <c r="AH30" s="4">
        <v>0</v>
      </c>
      <c r="AI30" s="4">
        <v>2</v>
      </c>
      <c r="AJ30" s="4">
        <v>2</v>
      </c>
      <c r="AK30" s="4">
        <v>0</v>
      </c>
      <c r="AL30" s="4">
        <v>0</v>
      </c>
      <c r="AM30" s="4">
        <v>0</v>
      </c>
      <c r="AN30" s="4">
        <v>0</v>
      </c>
      <c r="AO30" s="4">
        <v>1</v>
      </c>
      <c r="AP30" s="4">
        <v>0</v>
      </c>
      <c r="AQ30" s="4">
        <v>0</v>
      </c>
      <c r="AR30" s="4">
        <v>1</v>
      </c>
      <c r="AS30" s="4">
        <v>1</v>
      </c>
      <c r="AT30" s="4">
        <f t="shared" si="1"/>
        <v>7</v>
      </c>
      <c r="AU30" s="4">
        <v>1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1</v>
      </c>
      <c r="BB30" s="4">
        <v>1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f t="shared" si="2"/>
        <v>3</v>
      </c>
      <c r="BI30" s="4">
        <v>26</v>
      </c>
      <c r="BJ30" s="4">
        <v>0</v>
      </c>
      <c r="BK30" s="4">
        <v>7</v>
      </c>
      <c r="BL30" s="4">
        <v>36</v>
      </c>
      <c r="BM30" s="4">
        <v>1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f t="shared" si="3"/>
        <v>1</v>
      </c>
      <c r="BY30" s="4">
        <v>0</v>
      </c>
      <c r="BZ30" s="4">
        <v>0</v>
      </c>
      <c r="CA30" s="4">
        <v>5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4</v>
      </c>
      <c r="CP30" s="4">
        <v>0</v>
      </c>
      <c r="CQ30" s="4">
        <v>0</v>
      </c>
      <c r="CR30" s="4">
        <v>0</v>
      </c>
      <c r="CS30" s="5">
        <f>SUM(C30:CR30)</f>
        <v>154</v>
      </c>
    </row>
    <row r="31" spans="1:97" ht="16.5" thickBot="1">
      <c r="A31" s="7" t="s">
        <v>100</v>
      </c>
      <c r="B31" s="9" t="s">
        <v>141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</v>
      </c>
      <c r="J31" s="4">
        <v>3</v>
      </c>
      <c r="K31" s="4">
        <v>0</v>
      </c>
      <c r="L31" s="4">
        <v>5</v>
      </c>
      <c r="M31" s="4">
        <v>1</v>
      </c>
      <c r="N31" s="4">
        <v>1</v>
      </c>
      <c r="O31" s="4">
        <v>0</v>
      </c>
      <c r="P31" s="4">
        <v>2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1</v>
      </c>
      <c r="AE31" s="4">
        <v>0</v>
      </c>
      <c r="AF31">
        <f t="shared" si="0"/>
        <v>16</v>
      </c>
      <c r="AG31" s="4">
        <v>0</v>
      </c>
      <c r="AH31" s="4">
        <v>0</v>
      </c>
      <c r="AI31" s="4">
        <v>0</v>
      </c>
      <c r="AJ31" s="4">
        <v>0</v>
      </c>
      <c r="AK31" s="4">
        <v>2</v>
      </c>
      <c r="AL31" s="4">
        <v>0</v>
      </c>
      <c r="AM31" s="4">
        <v>0</v>
      </c>
      <c r="AN31" s="4">
        <v>0</v>
      </c>
      <c r="AO31" s="4">
        <v>2</v>
      </c>
      <c r="AP31" s="4">
        <v>0</v>
      </c>
      <c r="AQ31" s="4">
        <v>0</v>
      </c>
      <c r="AR31" s="4">
        <v>0</v>
      </c>
      <c r="AS31" s="4">
        <v>0</v>
      </c>
      <c r="AT31" s="4">
        <f t="shared" si="1"/>
        <v>4</v>
      </c>
      <c r="AU31" s="4">
        <v>0</v>
      </c>
      <c r="AV31" s="4">
        <v>0</v>
      </c>
      <c r="AW31" s="4">
        <v>1</v>
      </c>
      <c r="AX31" s="4">
        <v>2</v>
      </c>
      <c r="AY31" s="4">
        <v>1</v>
      </c>
      <c r="AZ31" s="4">
        <v>0</v>
      </c>
      <c r="BA31" s="4">
        <v>0</v>
      </c>
      <c r="BB31" s="4">
        <v>2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f t="shared" si="2"/>
        <v>6</v>
      </c>
      <c r="BI31" s="4">
        <v>35</v>
      </c>
      <c r="BJ31" s="4">
        <v>1</v>
      </c>
      <c r="BK31" s="4">
        <v>12</v>
      </c>
      <c r="BL31" s="4">
        <v>66</v>
      </c>
      <c r="BM31" s="4">
        <v>1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1</v>
      </c>
      <c r="BT31" s="4">
        <v>0</v>
      </c>
      <c r="BU31" s="4">
        <v>0</v>
      </c>
      <c r="BV31" s="4">
        <v>0</v>
      </c>
      <c r="BW31" s="4">
        <v>0</v>
      </c>
      <c r="BX31" s="4">
        <f t="shared" si="3"/>
        <v>2</v>
      </c>
      <c r="BY31" s="4">
        <v>1</v>
      </c>
      <c r="BZ31" s="4">
        <v>1</v>
      </c>
      <c r="CA31" s="4">
        <v>5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1</v>
      </c>
      <c r="CP31" s="4">
        <v>0</v>
      </c>
      <c r="CQ31" s="4">
        <v>0</v>
      </c>
      <c r="CR31" s="4">
        <v>0</v>
      </c>
      <c r="CS31" s="5">
        <f>SUM(C31:CR31)</f>
        <v>178</v>
      </c>
    </row>
    <row r="32" spans="1:97" ht="16.5" thickBot="1">
      <c r="A32" s="7" t="s">
        <v>101</v>
      </c>
      <c r="B32" s="9" t="s">
        <v>142</v>
      </c>
      <c r="C32" s="4">
        <v>2</v>
      </c>
      <c r="D32" s="4">
        <v>1</v>
      </c>
      <c r="E32" s="4">
        <v>0</v>
      </c>
      <c r="F32" s="4">
        <v>0</v>
      </c>
      <c r="G32" s="4">
        <v>1</v>
      </c>
      <c r="H32" s="4">
        <v>0</v>
      </c>
      <c r="I32" s="4">
        <v>1</v>
      </c>
      <c r="J32" s="4">
        <v>1</v>
      </c>
      <c r="K32" s="4">
        <v>0</v>
      </c>
      <c r="L32" s="4">
        <v>1</v>
      </c>
      <c r="M32" s="4">
        <v>0</v>
      </c>
      <c r="N32" s="4">
        <v>4</v>
      </c>
      <c r="O32" s="4">
        <v>1</v>
      </c>
      <c r="P32" s="4">
        <v>0</v>
      </c>
      <c r="Q32" s="4">
        <v>0</v>
      </c>
      <c r="R32" s="4">
        <v>0</v>
      </c>
      <c r="S32" s="4">
        <v>0</v>
      </c>
      <c r="T32" s="4">
        <v>1</v>
      </c>
      <c r="U32" s="4">
        <v>0</v>
      </c>
      <c r="V32" s="4">
        <v>1</v>
      </c>
      <c r="W32" s="4">
        <v>1</v>
      </c>
      <c r="X32" s="4">
        <v>0</v>
      </c>
      <c r="Y32" s="4">
        <v>1</v>
      </c>
      <c r="Z32" s="4">
        <v>0</v>
      </c>
      <c r="AA32" s="4">
        <v>0</v>
      </c>
      <c r="AB32" s="4">
        <v>1</v>
      </c>
      <c r="AC32" s="4">
        <v>1</v>
      </c>
      <c r="AD32" s="4">
        <v>1</v>
      </c>
      <c r="AE32" s="4">
        <v>0</v>
      </c>
      <c r="AF32">
        <f t="shared" si="0"/>
        <v>19</v>
      </c>
      <c r="AG32" s="4">
        <v>7</v>
      </c>
      <c r="AH32" s="4">
        <v>0</v>
      </c>
      <c r="AI32" s="4">
        <v>0</v>
      </c>
      <c r="AJ32" s="4">
        <v>0</v>
      </c>
      <c r="AK32" s="4">
        <v>0</v>
      </c>
      <c r="AL32" s="4">
        <v>2</v>
      </c>
      <c r="AM32" s="4">
        <v>0</v>
      </c>
      <c r="AN32" s="4">
        <v>0</v>
      </c>
      <c r="AO32" s="4">
        <v>2</v>
      </c>
      <c r="AP32" s="4">
        <v>2</v>
      </c>
      <c r="AQ32" s="4">
        <v>0</v>
      </c>
      <c r="AR32" s="4">
        <v>2</v>
      </c>
      <c r="AS32" s="4">
        <v>0</v>
      </c>
      <c r="AT32" s="4">
        <f t="shared" si="1"/>
        <v>15</v>
      </c>
      <c r="AU32" s="4">
        <v>8</v>
      </c>
      <c r="AV32" s="4">
        <v>0</v>
      </c>
      <c r="AW32" s="4">
        <v>1</v>
      </c>
      <c r="AX32" s="4">
        <v>4</v>
      </c>
      <c r="AY32" s="4">
        <v>0</v>
      </c>
      <c r="AZ32" s="4">
        <v>0</v>
      </c>
      <c r="BA32" s="4">
        <v>1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f t="shared" si="2"/>
        <v>14</v>
      </c>
      <c r="BI32" s="4">
        <v>18</v>
      </c>
      <c r="BJ32" s="4">
        <v>0</v>
      </c>
      <c r="BK32" s="4">
        <v>0</v>
      </c>
      <c r="BL32" s="4">
        <v>9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f t="shared" si="3"/>
        <v>0</v>
      </c>
      <c r="BY32" s="4">
        <v>1</v>
      </c>
      <c r="BZ32" s="4">
        <v>0</v>
      </c>
      <c r="CA32" s="4">
        <v>6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1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5">
        <f>SUM(C32:CR32)</f>
        <v>131</v>
      </c>
    </row>
    <row r="33" spans="1:97" ht="16.5" thickBot="1">
      <c r="A33" s="7" t="s">
        <v>102</v>
      </c>
      <c r="B33" s="9" t="s">
        <v>143</v>
      </c>
      <c r="C33" s="4">
        <v>6</v>
      </c>
      <c r="D33" s="4">
        <v>1</v>
      </c>
      <c r="E33" s="4">
        <v>1</v>
      </c>
      <c r="F33" s="4">
        <v>0</v>
      </c>
      <c r="G33" s="4">
        <v>1</v>
      </c>
      <c r="H33" s="4">
        <v>0</v>
      </c>
      <c r="I33" s="4">
        <v>2</v>
      </c>
      <c r="J33" s="4">
        <v>3</v>
      </c>
      <c r="K33" s="4">
        <v>0</v>
      </c>
      <c r="L33" s="4">
        <v>3</v>
      </c>
      <c r="M33" s="4">
        <v>0</v>
      </c>
      <c r="N33" s="4">
        <v>0</v>
      </c>
      <c r="O33" s="4">
        <v>0</v>
      </c>
      <c r="P33" s="4">
        <v>3</v>
      </c>
      <c r="Q33" s="4">
        <v>0</v>
      </c>
      <c r="R33" s="4">
        <v>0</v>
      </c>
      <c r="S33" s="4">
        <v>0</v>
      </c>
      <c r="T33" s="4">
        <v>0</v>
      </c>
      <c r="U33" s="4">
        <v>1</v>
      </c>
      <c r="V33" s="4">
        <v>1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  <c r="AB33" s="4">
        <v>2</v>
      </c>
      <c r="AC33" s="4">
        <v>0</v>
      </c>
      <c r="AD33" s="4">
        <v>3</v>
      </c>
      <c r="AE33" s="4">
        <v>1</v>
      </c>
      <c r="AF33">
        <f t="shared" si="0"/>
        <v>29</v>
      </c>
      <c r="AG33" s="4">
        <v>0</v>
      </c>
      <c r="AH33" s="4">
        <v>0</v>
      </c>
      <c r="AI33" s="4">
        <v>1</v>
      </c>
      <c r="AJ33" s="4">
        <v>1</v>
      </c>
      <c r="AK33" s="4">
        <v>3</v>
      </c>
      <c r="AL33" s="4">
        <v>1</v>
      </c>
      <c r="AM33" s="4">
        <v>0</v>
      </c>
      <c r="AN33" s="4">
        <v>0</v>
      </c>
      <c r="AO33" s="4">
        <v>0</v>
      </c>
      <c r="AP33" s="4">
        <v>0</v>
      </c>
      <c r="AQ33" s="4">
        <v>1</v>
      </c>
      <c r="AR33" s="4">
        <v>1</v>
      </c>
      <c r="AS33" s="4">
        <v>0</v>
      </c>
      <c r="AT33" s="4">
        <f t="shared" si="1"/>
        <v>8</v>
      </c>
      <c r="AU33" s="4">
        <v>0</v>
      </c>
      <c r="AV33" s="4">
        <v>0</v>
      </c>
      <c r="AW33" s="4">
        <v>3</v>
      </c>
      <c r="AX33" s="4">
        <v>0</v>
      </c>
      <c r="AY33" s="4">
        <v>2</v>
      </c>
      <c r="AZ33" s="4">
        <v>0</v>
      </c>
      <c r="BA33" s="4">
        <v>0</v>
      </c>
      <c r="BB33" s="4">
        <v>1</v>
      </c>
      <c r="BC33" s="4">
        <v>1</v>
      </c>
      <c r="BD33" s="4">
        <v>0</v>
      </c>
      <c r="BE33" s="4">
        <v>0</v>
      </c>
      <c r="BF33" s="4">
        <v>1</v>
      </c>
      <c r="BG33" s="4">
        <v>0</v>
      </c>
      <c r="BH33" s="4">
        <f t="shared" si="2"/>
        <v>8</v>
      </c>
      <c r="BI33" s="4">
        <v>29</v>
      </c>
      <c r="BJ33" s="4">
        <v>0</v>
      </c>
      <c r="BK33" s="4">
        <v>2</v>
      </c>
      <c r="BL33" s="4">
        <v>36</v>
      </c>
      <c r="BM33" s="4">
        <v>1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f t="shared" si="3"/>
        <v>1</v>
      </c>
      <c r="BY33" s="4">
        <v>0</v>
      </c>
      <c r="BZ33" s="4">
        <v>0</v>
      </c>
      <c r="CA33" s="4">
        <v>4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2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1</v>
      </c>
      <c r="CO33" s="4">
        <v>2</v>
      </c>
      <c r="CP33" s="4">
        <v>0</v>
      </c>
      <c r="CQ33" s="4">
        <v>0</v>
      </c>
      <c r="CR33" s="4">
        <v>0</v>
      </c>
      <c r="CS33" s="5">
        <f>SUM(C33:CR33)</f>
        <v>168</v>
      </c>
    </row>
    <row r="34" spans="1:97" ht="16.5" thickBot="1">
      <c r="A34" s="7" t="s">
        <v>103</v>
      </c>
      <c r="B34" s="9" t="s">
        <v>144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2</v>
      </c>
      <c r="M34" s="4">
        <v>0</v>
      </c>
      <c r="N34" s="4">
        <v>1</v>
      </c>
      <c r="O34" s="4">
        <v>1</v>
      </c>
      <c r="P34" s="4">
        <v>1</v>
      </c>
      <c r="Q34" s="4">
        <v>0</v>
      </c>
      <c r="R34" s="4">
        <v>0</v>
      </c>
      <c r="S34" s="4">
        <v>0</v>
      </c>
      <c r="T34" s="4">
        <v>1</v>
      </c>
      <c r="U34" s="4">
        <v>0</v>
      </c>
      <c r="V34" s="4">
        <v>1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2</v>
      </c>
      <c r="AE34" s="4">
        <v>3</v>
      </c>
      <c r="AF34">
        <f t="shared" si="0"/>
        <v>12</v>
      </c>
      <c r="AG34" s="4">
        <v>7</v>
      </c>
      <c r="AH34" s="4">
        <v>0</v>
      </c>
      <c r="AI34" s="4">
        <v>3</v>
      </c>
      <c r="AJ34" s="4">
        <v>3</v>
      </c>
      <c r="AK34" s="4">
        <v>2</v>
      </c>
      <c r="AL34" s="4">
        <v>0</v>
      </c>
      <c r="AM34" s="4">
        <v>0</v>
      </c>
      <c r="AN34" s="4">
        <v>0</v>
      </c>
      <c r="AO34" s="4">
        <v>1</v>
      </c>
      <c r="AP34" s="4">
        <v>0</v>
      </c>
      <c r="AQ34" s="4">
        <v>0</v>
      </c>
      <c r="AR34" s="4">
        <v>0</v>
      </c>
      <c r="AS34" s="4">
        <v>0</v>
      </c>
      <c r="AT34" s="4">
        <f t="shared" si="1"/>
        <v>16</v>
      </c>
      <c r="AU34" s="4">
        <v>7</v>
      </c>
      <c r="AV34" s="4">
        <v>0</v>
      </c>
      <c r="AW34" s="4">
        <v>0</v>
      </c>
      <c r="AX34" s="4">
        <v>0</v>
      </c>
      <c r="AY34" s="4">
        <v>1</v>
      </c>
      <c r="AZ34" s="4">
        <v>0</v>
      </c>
      <c r="BA34" s="4">
        <v>0</v>
      </c>
      <c r="BB34" s="4">
        <v>1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f t="shared" si="2"/>
        <v>9</v>
      </c>
      <c r="BI34" s="4">
        <v>23</v>
      </c>
      <c r="BJ34" s="4">
        <v>3</v>
      </c>
      <c r="BK34" s="4">
        <v>9</v>
      </c>
      <c r="BL34" s="4">
        <v>75</v>
      </c>
      <c r="BM34" s="4">
        <v>0</v>
      </c>
      <c r="BN34" s="4">
        <v>0</v>
      </c>
      <c r="BO34" s="4">
        <v>1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f t="shared" si="3"/>
        <v>1</v>
      </c>
      <c r="BY34" s="4">
        <v>3</v>
      </c>
      <c r="BZ34" s="4">
        <v>0</v>
      </c>
      <c r="CA34" s="4">
        <v>4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5">
        <f>SUM(C34:CR34)</f>
        <v>193</v>
      </c>
    </row>
    <row r="35" spans="1:97" ht="16.5" thickBot="1">
      <c r="A35" s="7" t="s">
        <v>104</v>
      </c>
      <c r="B35" s="9" t="s">
        <v>145</v>
      </c>
      <c r="C35" s="4">
        <v>1</v>
      </c>
      <c r="D35" s="4">
        <v>0</v>
      </c>
      <c r="E35" s="4">
        <v>0</v>
      </c>
      <c r="F35" s="4">
        <v>0</v>
      </c>
      <c r="G35" s="4">
        <v>0</v>
      </c>
      <c r="H35" s="4">
        <v>1</v>
      </c>
      <c r="I35" s="4">
        <v>1</v>
      </c>
      <c r="J35" s="4">
        <v>2</v>
      </c>
      <c r="K35" s="4">
        <v>0</v>
      </c>
      <c r="L35" s="4">
        <v>3</v>
      </c>
      <c r="M35" s="4">
        <v>0</v>
      </c>
      <c r="N35" s="4">
        <v>0</v>
      </c>
      <c r="O35" s="4">
        <v>0</v>
      </c>
      <c r="P35" s="4">
        <v>1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</v>
      </c>
      <c r="W35" s="4">
        <v>0</v>
      </c>
      <c r="X35" s="4">
        <v>1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1</v>
      </c>
      <c r="AF35">
        <f t="shared" si="0"/>
        <v>12</v>
      </c>
      <c r="AG35" s="4">
        <v>3</v>
      </c>
      <c r="AH35" s="4">
        <v>0</v>
      </c>
      <c r="AI35" s="4">
        <v>1</v>
      </c>
      <c r="AJ35" s="4">
        <v>1</v>
      </c>
      <c r="AK35" s="4">
        <v>0</v>
      </c>
      <c r="AL35" s="4">
        <v>0</v>
      </c>
      <c r="AM35" s="4">
        <v>0</v>
      </c>
      <c r="AN35" s="4">
        <v>0</v>
      </c>
      <c r="AO35" s="4">
        <v>1</v>
      </c>
      <c r="AP35" s="4">
        <v>0</v>
      </c>
      <c r="AQ35" s="4">
        <v>0</v>
      </c>
      <c r="AR35" s="4">
        <v>0</v>
      </c>
      <c r="AS35" s="4">
        <v>1</v>
      </c>
      <c r="AT35" s="4">
        <f t="shared" si="1"/>
        <v>7</v>
      </c>
      <c r="AU35" s="4">
        <v>2</v>
      </c>
      <c r="AV35" s="4">
        <v>0</v>
      </c>
      <c r="AW35" s="4">
        <v>1</v>
      </c>
      <c r="AX35" s="4">
        <v>0</v>
      </c>
      <c r="AY35" s="4">
        <v>0</v>
      </c>
      <c r="AZ35" s="4">
        <v>0</v>
      </c>
      <c r="BA35" s="4">
        <v>0</v>
      </c>
      <c r="BB35" s="4">
        <v>1</v>
      </c>
      <c r="BC35" s="4">
        <v>2</v>
      </c>
      <c r="BD35" s="4">
        <v>0</v>
      </c>
      <c r="BE35" s="4">
        <v>0</v>
      </c>
      <c r="BF35" s="4">
        <v>0</v>
      </c>
      <c r="BG35" s="4">
        <v>0</v>
      </c>
      <c r="BH35" s="4">
        <f t="shared" si="2"/>
        <v>6</v>
      </c>
      <c r="BI35" s="4">
        <v>31</v>
      </c>
      <c r="BJ35" s="4">
        <v>1</v>
      </c>
      <c r="BK35" s="4">
        <v>1</v>
      </c>
      <c r="BL35" s="4">
        <v>15</v>
      </c>
      <c r="BM35" s="4">
        <v>1</v>
      </c>
      <c r="BN35" s="4">
        <v>1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f t="shared" si="3"/>
        <v>2</v>
      </c>
      <c r="BY35" s="4">
        <v>3</v>
      </c>
      <c r="BZ35" s="4">
        <v>0</v>
      </c>
      <c r="CA35" s="4">
        <v>7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1</v>
      </c>
      <c r="CQ35" s="4">
        <v>0</v>
      </c>
      <c r="CR35" s="4">
        <v>0</v>
      </c>
      <c r="CS35" s="5">
        <f>SUM(C35:CR35)</f>
        <v>113</v>
      </c>
    </row>
    <row r="36" spans="1:97" ht="16.5" thickBot="1">
      <c r="A36" s="7" t="s">
        <v>105</v>
      </c>
      <c r="B36" s="9" t="s">
        <v>146</v>
      </c>
      <c r="C36" s="4">
        <v>2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3</v>
      </c>
      <c r="J36" s="4">
        <v>5</v>
      </c>
      <c r="K36" s="4">
        <v>0</v>
      </c>
      <c r="L36" s="4">
        <v>3</v>
      </c>
      <c r="M36" s="4">
        <v>0</v>
      </c>
      <c r="N36" s="4">
        <v>0</v>
      </c>
      <c r="O36" s="4">
        <v>0</v>
      </c>
      <c r="P36" s="4">
        <v>1</v>
      </c>
      <c r="Q36" s="4">
        <v>0</v>
      </c>
      <c r="R36" s="4">
        <v>0</v>
      </c>
      <c r="S36" s="4">
        <v>1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1</v>
      </c>
      <c r="Z36" s="4">
        <v>0</v>
      </c>
      <c r="AA36" s="4">
        <v>0</v>
      </c>
      <c r="AB36" s="4">
        <v>0</v>
      </c>
      <c r="AC36" s="4">
        <v>1</v>
      </c>
      <c r="AD36" s="4">
        <v>3</v>
      </c>
      <c r="AE36" s="4">
        <v>0</v>
      </c>
      <c r="AF36">
        <f t="shared" si="0"/>
        <v>22</v>
      </c>
      <c r="AG36" s="4">
        <v>1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1</v>
      </c>
      <c r="AP36" s="4">
        <v>0</v>
      </c>
      <c r="AQ36" s="4">
        <v>0</v>
      </c>
      <c r="AR36" s="4">
        <v>1</v>
      </c>
      <c r="AS36" s="4">
        <v>0</v>
      </c>
      <c r="AT36" s="4">
        <f t="shared" si="1"/>
        <v>3</v>
      </c>
      <c r="AU36" s="4">
        <v>1</v>
      </c>
      <c r="AV36" s="4">
        <v>0</v>
      </c>
      <c r="AW36" s="4">
        <v>0</v>
      </c>
      <c r="AX36" s="4">
        <v>2</v>
      </c>
      <c r="AY36" s="4">
        <v>1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f t="shared" si="2"/>
        <v>4</v>
      </c>
      <c r="BI36" s="4">
        <v>20</v>
      </c>
      <c r="BJ36" s="4">
        <v>1</v>
      </c>
      <c r="BK36" s="4">
        <v>1</v>
      </c>
      <c r="BL36" s="4">
        <v>37</v>
      </c>
      <c r="BM36" s="4">
        <v>1</v>
      </c>
      <c r="BN36" s="4">
        <v>0</v>
      </c>
      <c r="BO36" s="4">
        <v>0</v>
      </c>
      <c r="BP36" s="4">
        <v>0</v>
      </c>
      <c r="BQ36" s="4">
        <v>1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f t="shared" si="3"/>
        <v>2</v>
      </c>
      <c r="BY36" s="4">
        <v>1</v>
      </c>
      <c r="BZ36" s="4">
        <v>1</v>
      </c>
      <c r="CA36" s="4">
        <v>3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1</v>
      </c>
      <c r="CL36" s="4">
        <v>0</v>
      </c>
      <c r="CM36" s="4">
        <v>0</v>
      </c>
      <c r="CN36" s="4">
        <v>0</v>
      </c>
      <c r="CO36" s="4">
        <v>1</v>
      </c>
      <c r="CP36" s="4">
        <v>0</v>
      </c>
      <c r="CQ36" s="4">
        <v>0</v>
      </c>
      <c r="CR36" s="4">
        <v>0</v>
      </c>
      <c r="CS36" s="5">
        <f>SUM(C36:CR36)</f>
        <v>128</v>
      </c>
    </row>
    <row r="37" spans="1:97" ht="16.5" thickBot="1">
      <c r="A37" s="7" t="s">
        <v>106</v>
      </c>
      <c r="B37" s="9" t="s">
        <v>147</v>
      </c>
      <c r="C37" s="4">
        <v>0</v>
      </c>
      <c r="D37" s="4">
        <v>0</v>
      </c>
      <c r="E37" s="4">
        <v>1</v>
      </c>
      <c r="F37" s="4">
        <v>0</v>
      </c>
      <c r="G37" s="4">
        <v>0</v>
      </c>
      <c r="H37" s="4">
        <v>0</v>
      </c>
      <c r="I37" s="4">
        <v>1</v>
      </c>
      <c r="J37" s="4">
        <v>1</v>
      </c>
      <c r="K37" s="4">
        <v>0</v>
      </c>
      <c r="L37" s="4">
        <v>2</v>
      </c>
      <c r="M37" s="4">
        <v>0</v>
      </c>
      <c r="N37" s="4">
        <v>1</v>
      </c>
      <c r="O37" s="4">
        <v>1</v>
      </c>
      <c r="P37" s="4">
        <v>0</v>
      </c>
      <c r="Q37" s="4">
        <v>0</v>
      </c>
      <c r="R37" s="4">
        <v>0</v>
      </c>
      <c r="S37" s="4">
        <v>0</v>
      </c>
      <c r="T37" s="4">
        <v>1</v>
      </c>
      <c r="U37" s="4">
        <v>0</v>
      </c>
      <c r="V37" s="4">
        <v>4</v>
      </c>
      <c r="W37" s="4">
        <v>0</v>
      </c>
      <c r="X37" s="4">
        <v>1</v>
      </c>
      <c r="Y37" s="4">
        <v>0</v>
      </c>
      <c r="Z37" s="4">
        <v>0</v>
      </c>
      <c r="AA37" s="4">
        <v>1</v>
      </c>
      <c r="AB37" s="4">
        <v>0</v>
      </c>
      <c r="AC37" s="4">
        <v>0</v>
      </c>
      <c r="AD37" s="4">
        <v>4</v>
      </c>
      <c r="AE37" s="4">
        <v>4</v>
      </c>
      <c r="AF37">
        <f t="shared" si="0"/>
        <v>22</v>
      </c>
      <c r="AG37" s="4">
        <v>4</v>
      </c>
      <c r="AH37" s="4">
        <v>0</v>
      </c>
      <c r="AI37" s="4">
        <v>4</v>
      </c>
      <c r="AJ37" s="4">
        <v>4</v>
      </c>
      <c r="AK37" s="4">
        <v>3</v>
      </c>
      <c r="AL37" s="4">
        <v>2</v>
      </c>
      <c r="AM37" s="4">
        <v>0</v>
      </c>
      <c r="AN37" s="4">
        <v>0</v>
      </c>
      <c r="AO37" s="4">
        <v>2</v>
      </c>
      <c r="AP37" s="4">
        <v>0</v>
      </c>
      <c r="AQ37" s="4">
        <v>0</v>
      </c>
      <c r="AR37" s="4">
        <v>0</v>
      </c>
      <c r="AS37" s="4">
        <v>0</v>
      </c>
      <c r="AT37" s="4">
        <f t="shared" si="1"/>
        <v>19</v>
      </c>
      <c r="AU37" s="4">
        <v>4</v>
      </c>
      <c r="AV37" s="4">
        <v>0</v>
      </c>
      <c r="AW37" s="4">
        <v>1</v>
      </c>
      <c r="AX37" s="4">
        <v>3</v>
      </c>
      <c r="AY37" s="4">
        <v>1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f t="shared" si="2"/>
        <v>9</v>
      </c>
      <c r="BI37" s="4">
        <v>25</v>
      </c>
      <c r="BJ37" s="4">
        <v>0</v>
      </c>
      <c r="BK37" s="4">
        <v>1</v>
      </c>
      <c r="BL37" s="4">
        <v>25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f t="shared" si="3"/>
        <v>0</v>
      </c>
      <c r="BY37" s="4">
        <v>2</v>
      </c>
      <c r="BZ37" s="4">
        <v>0</v>
      </c>
      <c r="CA37" s="4">
        <v>3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1</v>
      </c>
      <c r="CL37" s="4">
        <v>1</v>
      </c>
      <c r="CM37" s="4">
        <v>0</v>
      </c>
      <c r="CN37" s="4">
        <v>0</v>
      </c>
      <c r="CO37" s="4">
        <v>1</v>
      </c>
      <c r="CP37" s="4">
        <v>0</v>
      </c>
      <c r="CQ37" s="4">
        <v>0</v>
      </c>
      <c r="CR37" s="4">
        <v>0</v>
      </c>
      <c r="CS37" s="5">
        <f>SUM(C37:CR37)</f>
        <v>159</v>
      </c>
    </row>
    <row r="38" spans="1:97" ht="16.5" thickBot="1">
      <c r="A38" s="7" t="s">
        <v>107</v>
      </c>
      <c r="B38" s="9" t="s">
        <v>148</v>
      </c>
      <c r="C38" s="4">
        <v>4</v>
      </c>
      <c r="D38" s="4">
        <v>0</v>
      </c>
      <c r="E38" s="4">
        <v>1</v>
      </c>
      <c r="F38" s="4">
        <v>0</v>
      </c>
      <c r="G38" s="4">
        <v>0</v>
      </c>
      <c r="H38" s="4">
        <v>1</v>
      </c>
      <c r="I38" s="4">
        <v>1</v>
      </c>
      <c r="J38" s="4">
        <v>4</v>
      </c>
      <c r="K38" s="4">
        <v>1</v>
      </c>
      <c r="L38" s="4">
        <v>2</v>
      </c>
      <c r="M38" s="4">
        <v>1</v>
      </c>
      <c r="N38" s="4">
        <v>1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</v>
      </c>
      <c r="U38" s="4">
        <v>1</v>
      </c>
      <c r="V38" s="4">
        <v>1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2</v>
      </c>
      <c r="AC38" s="4">
        <v>1</v>
      </c>
      <c r="AD38" s="4">
        <v>1</v>
      </c>
      <c r="AE38" s="4">
        <v>0</v>
      </c>
      <c r="AF38">
        <f t="shared" si="0"/>
        <v>23</v>
      </c>
      <c r="AG38" s="4">
        <v>11</v>
      </c>
      <c r="AH38" s="4">
        <v>0</v>
      </c>
      <c r="AI38" s="4">
        <v>0</v>
      </c>
      <c r="AJ38" s="4">
        <v>0</v>
      </c>
      <c r="AK38" s="4">
        <v>0</v>
      </c>
      <c r="AL38" s="4">
        <v>1</v>
      </c>
      <c r="AM38" s="4">
        <v>0</v>
      </c>
      <c r="AN38" s="4">
        <v>0</v>
      </c>
      <c r="AO38" s="4">
        <v>1</v>
      </c>
      <c r="AP38" s="4">
        <v>0</v>
      </c>
      <c r="AQ38" s="4">
        <v>0</v>
      </c>
      <c r="AR38" s="4">
        <v>1</v>
      </c>
      <c r="AS38" s="4">
        <v>0</v>
      </c>
      <c r="AT38" s="4">
        <f t="shared" si="1"/>
        <v>14</v>
      </c>
      <c r="AU38" s="4">
        <v>4</v>
      </c>
      <c r="AV38" s="4">
        <v>0</v>
      </c>
      <c r="AW38" s="4">
        <v>0</v>
      </c>
      <c r="AX38" s="4">
        <v>1</v>
      </c>
      <c r="AY38" s="4">
        <v>1</v>
      </c>
      <c r="AZ38" s="4">
        <v>0</v>
      </c>
      <c r="BA38" s="4">
        <v>1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f t="shared" si="2"/>
        <v>7</v>
      </c>
      <c r="BI38" s="4">
        <v>31</v>
      </c>
      <c r="BJ38" s="4">
        <v>0</v>
      </c>
      <c r="BK38" s="4">
        <v>3</v>
      </c>
      <c r="BL38" s="4">
        <v>27</v>
      </c>
      <c r="BM38" s="4">
        <v>1</v>
      </c>
      <c r="BN38" s="4">
        <v>2</v>
      </c>
      <c r="BO38" s="4">
        <v>0</v>
      </c>
      <c r="BP38" s="4">
        <v>0</v>
      </c>
      <c r="BQ38" s="4">
        <v>0</v>
      </c>
      <c r="BR38" s="4">
        <v>0</v>
      </c>
      <c r="BS38" s="4">
        <v>1</v>
      </c>
      <c r="BT38" s="4">
        <v>0</v>
      </c>
      <c r="BU38" s="4">
        <v>0</v>
      </c>
      <c r="BV38" s="4">
        <v>0</v>
      </c>
      <c r="BW38" s="4">
        <v>0</v>
      </c>
      <c r="BX38" s="4">
        <f t="shared" si="3"/>
        <v>4</v>
      </c>
      <c r="BY38" s="4">
        <v>2</v>
      </c>
      <c r="BZ38" s="4">
        <v>0</v>
      </c>
      <c r="CA38" s="4">
        <v>6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5">
        <f>SUM(C38:CR38)</f>
        <v>165</v>
      </c>
    </row>
    <row r="39" spans="1:97" ht="16.5" thickBot="1">
      <c r="A39" s="7" t="s">
        <v>108</v>
      </c>
      <c r="B39" s="9" t="s">
        <v>149</v>
      </c>
      <c r="C39" s="4">
        <v>4</v>
      </c>
      <c r="D39" s="4">
        <v>0</v>
      </c>
      <c r="E39" s="4">
        <v>0</v>
      </c>
      <c r="F39" s="4">
        <v>1</v>
      </c>
      <c r="G39" s="4">
        <v>0</v>
      </c>
      <c r="H39" s="4">
        <v>1</v>
      </c>
      <c r="I39" s="4">
        <v>1</v>
      </c>
      <c r="J39" s="4">
        <v>4</v>
      </c>
      <c r="K39" s="4">
        <v>1</v>
      </c>
      <c r="L39" s="4">
        <v>4</v>
      </c>
      <c r="M39" s="4">
        <v>3</v>
      </c>
      <c r="N39" s="4">
        <v>0</v>
      </c>
      <c r="O39" s="4">
        <v>1</v>
      </c>
      <c r="P39" s="4">
        <v>1</v>
      </c>
      <c r="Q39" s="4">
        <v>0</v>
      </c>
      <c r="R39" s="4">
        <v>0</v>
      </c>
      <c r="S39" s="4">
        <v>1</v>
      </c>
      <c r="T39" s="4">
        <v>0</v>
      </c>
      <c r="U39" s="4">
        <v>0</v>
      </c>
      <c r="V39" s="4">
        <v>1</v>
      </c>
      <c r="W39" s="4">
        <v>0</v>
      </c>
      <c r="X39" s="4">
        <v>0</v>
      </c>
      <c r="Y39" s="4">
        <v>0</v>
      </c>
      <c r="Z39" s="4">
        <v>1</v>
      </c>
      <c r="AA39" s="4">
        <v>0</v>
      </c>
      <c r="AB39" s="4">
        <v>1</v>
      </c>
      <c r="AC39" s="4">
        <v>0</v>
      </c>
      <c r="AD39" s="4">
        <v>2</v>
      </c>
      <c r="AE39" s="4">
        <v>0</v>
      </c>
      <c r="AF39">
        <f t="shared" si="0"/>
        <v>27</v>
      </c>
      <c r="AG39" s="4">
        <v>0</v>
      </c>
      <c r="AH39" s="4">
        <v>0</v>
      </c>
      <c r="AI39" s="4">
        <v>0</v>
      </c>
      <c r="AJ39" s="4">
        <v>0</v>
      </c>
      <c r="AK39" s="4">
        <v>1</v>
      </c>
      <c r="AL39" s="4">
        <v>0</v>
      </c>
      <c r="AM39" s="4">
        <v>0</v>
      </c>
      <c r="AN39" s="4">
        <v>1</v>
      </c>
      <c r="AO39" s="4">
        <v>0</v>
      </c>
      <c r="AP39" s="4">
        <v>0</v>
      </c>
      <c r="AQ39" s="4">
        <v>0</v>
      </c>
      <c r="AR39" s="4">
        <v>2</v>
      </c>
      <c r="AS39" s="4">
        <v>0</v>
      </c>
      <c r="AT39" s="4">
        <f t="shared" si="1"/>
        <v>4</v>
      </c>
      <c r="AU39" s="4">
        <v>0</v>
      </c>
      <c r="AV39" s="4">
        <v>0</v>
      </c>
      <c r="AW39" s="4">
        <v>0</v>
      </c>
      <c r="AX39" s="4">
        <v>1</v>
      </c>
      <c r="AY39" s="4">
        <v>2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1</v>
      </c>
      <c r="BF39" s="4">
        <v>0</v>
      </c>
      <c r="BG39" s="4">
        <v>0</v>
      </c>
      <c r="BH39" s="4">
        <f t="shared" si="2"/>
        <v>5</v>
      </c>
      <c r="BI39" s="4">
        <v>33</v>
      </c>
      <c r="BJ39" s="4">
        <v>0</v>
      </c>
      <c r="BK39" s="4">
        <v>1</v>
      </c>
      <c r="BL39" s="4">
        <v>10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f t="shared" si="3"/>
        <v>0</v>
      </c>
      <c r="BY39" s="4">
        <v>0</v>
      </c>
      <c r="BZ39" s="4">
        <v>0</v>
      </c>
      <c r="CA39" s="4">
        <v>5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2</v>
      </c>
      <c r="CP39" s="4">
        <v>0</v>
      </c>
      <c r="CQ39" s="4">
        <v>0</v>
      </c>
      <c r="CR39" s="4">
        <v>0</v>
      </c>
      <c r="CS39" s="5">
        <f>SUM(C39:CR39)</f>
        <v>123</v>
      </c>
    </row>
    <row r="40" spans="1:97" ht="16.5" thickBot="1">
      <c r="A40" s="7" t="s">
        <v>109</v>
      </c>
      <c r="B40" s="9" t="s">
        <v>150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2</v>
      </c>
      <c r="J40" s="4">
        <v>3</v>
      </c>
      <c r="K40" s="4">
        <v>0</v>
      </c>
      <c r="L40" s="4">
        <v>4</v>
      </c>
      <c r="M40" s="4">
        <v>1</v>
      </c>
      <c r="N40" s="4">
        <v>1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1</v>
      </c>
      <c r="W40" s="4">
        <v>0</v>
      </c>
      <c r="X40" s="4">
        <v>1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1</v>
      </c>
      <c r="AE40" s="4">
        <v>3</v>
      </c>
      <c r="AF40">
        <f t="shared" si="0"/>
        <v>17</v>
      </c>
      <c r="AG40" s="4">
        <v>2</v>
      </c>
      <c r="AH40" s="4">
        <v>0</v>
      </c>
      <c r="AI40" s="4">
        <v>3</v>
      </c>
      <c r="AJ40" s="4">
        <v>3</v>
      </c>
      <c r="AK40" s="4">
        <v>1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f t="shared" si="1"/>
        <v>9</v>
      </c>
      <c r="AU40" s="4">
        <v>4</v>
      </c>
      <c r="AV40" s="4">
        <v>1</v>
      </c>
      <c r="AW40" s="4">
        <v>3</v>
      </c>
      <c r="AX40" s="4">
        <v>0</v>
      </c>
      <c r="AY40" s="4">
        <v>2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f t="shared" si="2"/>
        <v>10</v>
      </c>
      <c r="BI40" s="4">
        <v>41</v>
      </c>
      <c r="BJ40" s="4">
        <v>0</v>
      </c>
      <c r="BK40" s="4">
        <v>5</v>
      </c>
      <c r="BL40" s="4">
        <v>26</v>
      </c>
      <c r="BM40" s="4">
        <v>0</v>
      </c>
      <c r="BN40" s="4">
        <v>0</v>
      </c>
      <c r="BO40" s="4">
        <v>0</v>
      </c>
      <c r="BP40" s="4">
        <v>1</v>
      </c>
      <c r="BQ40" s="4">
        <v>1</v>
      </c>
      <c r="BR40" s="4">
        <v>0</v>
      </c>
      <c r="BS40" s="4">
        <v>1</v>
      </c>
      <c r="BT40" s="4">
        <v>0</v>
      </c>
      <c r="BU40" s="4">
        <v>0</v>
      </c>
      <c r="BV40" s="4">
        <v>0</v>
      </c>
      <c r="BW40" s="4">
        <v>0</v>
      </c>
      <c r="BX40" s="4">
        <f t="shared" si="3"/>
        <v>3</v>
      </c>
      <c r="BY40" s="4">
        <v>1</v>
      </c>
      <c r="BZ40" s="4">
        <v>1</v>
      </c>
      <c r="CA40" s="4">
        <v>7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1</v>
      </c>
      <c r="CO40" s="4">
        <v>1</v>
      </c>
      <c r="CP40" s="4">
        <v>0</v>
      </c>
      <c r="CQ40" s="4">
        <v>0</v>
      </c>
      <c r="CR40" s="4">
        <v>0</v>
      </c>
      <c r="CS40" s="5">
        <f>SUM(C40:CR40)</f>
        <v>161</v>
      </c>
    </row>
    <row r="41" spans="1:97" ht="16.5" thickBot="1">
      <c r="A41" s="7" t="s">
        <v>110</v>
      </c>
      <c r="B41" s="9" t="s">
        <v>151</v>
      </c>
      <c r="C41" s="4">
        <v>2</v>
      </c>
      <c r="D41" s="4">
        <v>0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1</v>
      </c>
      <c r="L41" s="4">
        <v>6</v>
      </c>
      <c r="M41" s="4">
        <v>1</v>
      </c>
      <c r="N41" s="4">
        <v>1</v>
      </c>
      <c r="O41" s="4">
        <v>0</v>
      </c>
      <c r="P41" s="4">
        <v>1</v>
      </c>
      <c r="Q41" s="4">
        <v>0</v>
      </c>
      <c r="R41" s="4">
        <v>1</v>
      </c>
      <c r="S41" s="4">
        <v>0</v>
      </c>
      <c r="T41" s="4">
        <v>1</v>
      </c>
      <c r="U41" s="4">
        <v>0</v>
      </c>
      <c r="V41" s="4">
        <v>2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2</v>
      </c>
      <c r="AE41" s="4">
        <v>1</v>
      </c>
      <c r="AF41">
        <f t="shared" si="0"/>
        <v>20</v>
      </c>
      <c r="AG41" s="4">
        <v>0</v>
      </c>
      <c r="AH41" s="4">
        <v>0</v>
      </c>
      <c r="AI41" s="4">
        <v>1</v>
      </c>
      <c r="AJ41" s="4">
        <v>1</v>
      </c>
      <c r="AK41" s="4">
        <v>1</v>
      </c>
      <c r="AL41" s="4">
        <v>2</v>
      </c>
      <c r="AM41" s="4">
        <v>0</v>
      </c>
      <c r="AN41" s="4">
        <v>0</v>
      </c>
      <c r="AO41" s="4">
        <v>2</v>
      </c>
      <c r="AP41" s="4">
        <v>0</v>
      </c>
      <c r="AQ41" s="4">
        <v>0</v>
      </c>
      <c r="AR41" s="4">
        <v>0</v>
      </c>
      <c r="AS41" s="4">
        <v>0</v>
      </c>
      <c r="AT41" s="4">
        <f t="shared" si="1"/>
        <v>7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f t="shared" si="2"/>
        <v>0</v>
      </c>
      <c r="BI41" s="4">
        <v>33</v>
      </c>
      <c r="BJ41" s="4">
        <v>1</v>
      </c>
      <c r="BK41" s="4">
        <v>6</v>
      </c>
      <c r="BL41" s="4">
        <v>34</v>
      </c>
      <c r="BM41" s="4">
        <v>0</v>
      </c>
      <c r="BN41" s="4">
        <v>0</v>
      </c>
      <c r="BO41" s="4">
        <v>1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f t="shared" si="3"/>
        <v>1</v>
      </c>
      <c r="BY41" s="4">
        <v>1</v>
      </c>
      <c r="BZ41" s="4">
        <v>1</v>
      </c>
      <c r="CA41" s="4">
        <v>3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1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1</v>
      </c>
      <c r="CO41" s="4">
        <v>1</v>
      </c>
      <c r="CP41" s="4">
        <v>0</v>
      </c>
      <c r="CQ41" s="4">
        <v>0</v>
      </c>
      <c r="CR41" s="4">
        <v>0</v>
      </c>
      <c r="CS41" s="5">
        <f>SUM(C41:CR41)</f>
        <v>138</v>
      </c>
    </row>
    <row r="42" spans="1:97" ht="16.5" thickBot="1">
      <c r="A42" s="7" t="s">
        <v>111</v>
      </c>
      <c r="B42" s="9" t="s">
        <v>152</v>
      </c>
      <c r="C42" s="4">
        <v>2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1</v>
      </c>
      <c r="K42" s="4">
        <v>0</v>
      </c>
      <c r="L42" s="4">
        <v>3</v>
      </c>
      <c r="M42" s="4">
        <v>0</v>
      </c>
      <c r="N42" s="4">
        <v>1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2</v>
      </c>
      <c r="AE42" s="4">
        <v>2</v>
      </c>
      <c r="AF42">
        <f t="shared" si="0"/>
        <v>11</v>
      </c>
      <c r="AG42" s="4">
        <v>4</v>
      </c>
      <c r="AH42" s="4">
        <v>0</v>
      </c>
      <c r="AI42" s="4">
        <v>2</v>
      </c>
      <c r="AJ42" s="4">
        <v>2</v>
      </c>
      <c r="AK42" s="4">
        <v>2</v>
      </c>
      <c r="AL42" s="4">
        <v>0</v>
      </c>
      <c r="AM42" s="4">
        <v>0</v>
      </c>
      <c r="AN42" s="4">
        <v>0</v>
      </c>
      <c r="AO42" s="4">
        <v>1</v>
      </c>
      <c r="AP42" s="4">
        <v>0</v>
      </c>
      <c r="AQ42" s="4">
        <v>1</v>
      </c>
      <c r="AR42" s="4">
        <v>0</v>
      </c>
      <c r="AS42" s="4">
        <v>0</v>
      </c>
      <c r="AT42" s="4">
        <f t="shared" si="1"/>
        <v>12</v>
      </c>
      <c r="AU42" s="4">
        <v>3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1</v>
      </c>
      <c r="BE42" s="4">
        <v>0</v>
      </c>
      <c r="BF42" s="4">
        <v>0</v>
      </c>
      <c r="BG42" s="4">
        <v>1</v>
      </c>
      <c r="BH42" s="4">
        <f t="shared" si="2"/>
        <v>5</v>
      </c>
      <c r="BI42" s="4">
        <v>24</v>
      </c>
      <c r="BJ42" s="4">
        <v>0</v>
      </c>
      <c r="BK42" s="4">
        <v>0</v>
      </c>
      <c r="BL42" s="4">
        <v>20</v>
      </c>
      <c r="BM42" s="4">
        <v>0</v>
      </c>
      <c r="BN42" s="4">
        <v>0</v>
      </c>
      <c r="BO42" s="4">
        <v>0</v>
      </c>
      <c r="BP42" s="4">
        <v>0</v>
      </c>
      <c r="BQ42" s="4">
        <v>1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f t="shared" si="3"/>
        <v>1</v>
      </c>
      <c r="BY42" s="4">
        <v>1</v>
      </c>
      <c r="BZ42" s="4">
        <v>0</v>
      </c>
      <c r="CA42" s="4">
        <v>3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1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5">
        <f>SUM(C42:CR42)</f>
        <v>107</v>
      </c>
    </row>
    <row r="43" spans="1:97" ht="16.5" thickBot="1">
      <c r="A43" s="7" t="s">
        <v>112</v>
      </c>
      <c r="B43" s="9" t="s">
        <v>153</v>
      </c>
      <c r="C43" s="4">
        <v>2</v>
      </c>
      <c r="D43" s="4">
        <v>1</v>
      </c>
      <c r="E43" s="4">
        <v>0</v>
      </c>
      <c r="F43" s="4">
        <v>0</v>
      </c>
      <c r="G43" s="4">
        <v>1</v>
      </c>
      <c r="H43" s="4">
        <v>0</v>
      </c>
      <c r="I43" s="4">
        <v>2</v>
      </c>
      <c r="J43" s="4">
        <v>3</v>
      </c>
      <c r="K43" s="4">
        <v>0</v>
      </c>
      <c r="L43" s="4">
        <v>3</v>
      </c>
      <c r="M43" s="4">
        <v>0</v>
      </c>
      <c r="N43" s="4">
        <v>1</v>
      </c>
      <c r="O43" s="4">
        <v>0</v>
      </c>
      <c r="P43" s="4">
        <v>0</v>
      </c>
      <c r="Q43" s="4">
        <v>0</v>
      </c>
      <c r="R43" s="4">
        <v>1</v>
      </c>
      <c r="S43" s="4">
        <v>1</v>
      </c>
      <c r="T43" s="4">
        <v>2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1</v>
      </c>
      <c r="AE43" s="4">
        <v>1</v>
      </c>
      <c r="AF43">
        <f t="shared" si="0"/>
        <v>19</v>
      </c>
      <c r="AG43" s="4">
        <v>9</v>
      </c>
      <c r="AH43" s="4">
        <v>0</v>
      </c>
      <c r="AI43" s="4">
        <v>1</v>
      </c>
      <c r="AJ43" s="4">
        <v>1</v>
      </c>
      <c r="AK43" s="4">
        <v>4</v>
      </c>
      <c r="AL43" s="4">
        <v>0</v>
      </c>
      <c r="AM43" s="4">
        <v>0</v>
      </c>
      <c r="AN43" s="4">
        <v>0</v>
      </c>
      <c r="AO43" s="4">
        <v>1</v>
      </c>
      <c r="AP43" s="4">
        <v>0</v>
      </c>
      <c r="AQ43" s="4">
        <v>0</v>
      </c>
      <c r="AR43" s="4">
        <v>1</v>
      </c>
      <c r="AS43" s="4">
        <v>0</v>
      </c>
      <c r="AT43" s="4">
        <f t="shared" si="1"/>
        <v>17</v>
      </c>
      <c r="AU43" s="4">
        <v>5</v>
      </c>
      <c r="AV43" s="4">
        <v>0</v>
      </c>
      <c r="AW43" s="4">
        <v>0</v>
      </c>
      <c r="AX43" s="4">
        <v>2</v>
      </c>
      <c r="AY43" s="4">
        <v>1</v>
      </c>
      <c r="AZ43" s="4">
        <v>0</v>
      </c>
      <c r="BA43" s="4">
        <v>0</v>
      </c>
      <c r="BB43" s="4">
        <v>1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f t="shared" si="2"/>
        <v>9</v>
      </c>
      <c r="BI43" s="4">
        <v>25</v>
      </c>
      <c r="BJ43" s="4">
        <v>1</v>
      </c>
      <c r="BK43" s="4">
        <v>1</v>
      </c>
      <c r="BL43" s="4">
        <v>20</v>
      </c>
      <c r="BM43" s="4">
        <v>0</v>
      </c>
      <c r="BN43" s="4">
        <v>1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f t="shared" si="3"/>
        <v>1</v>
      </c>
      <c r="BY43" s="4">
        <v>0</v>
      </c>
      <c r="BZ43" s="4">
        <v>0</v>
      </c>
      <c r="CA43" s="4">
        <v>11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1</v>
      </c>
      <c r="CP43" s="4">
        <v>0</v>
      </c>
      <c r="CQ43" s="4">
        <v>0</v>
      </c>
      <c r="CR43" s="4">
        <v>0</v>
      </c>
      <c r="CS43" s="5">
        <f>SUM(C43:CR43)</f>
        <v>151</v>
      </c>
    </row>
    <row r="44" spans="1:97">
      <c r="CS44" s="12">
        <f>SUM(CS3:CS43)</f>
        <v>6057</v>
      </c>
    </row>
  </sheetData>
  <mergeCells count="7">
    <mergeCell ref="BY1:CR1"/>
    <mergeCell ref="A1:A2"/>
    <mergeCell ref="C1:AF1"/>
    <mergeCell ref="AG1:AS1"/>
    <mergeCell ref="AU1:BG1"/>
    <mergeCell ref="BI1:BL1"/>
    <mergeCell ref="BM1:BW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Arabidopsis cis element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 Ahmar</dc:creator>
  <cp:lastModifiedBy>Sunny Ahmar</cp:lastModifiedBy>
  <dcterms:created xsi:type="dcterms:W3CDTF">2015-06-05T18:17:20Z</dcterms:created>
  <dcterms:modified xsi:type="dcterms:W3CDTF">2024-10-13T20:09:02Z</dcterms:modified>
</cp:coreProperties>
</file>