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_S5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<sst xmlns="http://schemas.openxmlformats.org/spreadsheetml/2006/main" count="1943" uniqueCount="369">
  <si>
    <r>
      <rPr>
        <b val="true"/>
        <sz val="10"/>
        <rFont val="Times New Roman"/>
        <family val="1"/>
        <charset val="1"/>
      </rPr>
      <t xml:space="preserve">Table S5. Spatial relationships (overlap and proximity) with protected areas and analysis of habitat suitability of </t>
    </r>
    <r>
      <rPr>
        <b val="true"/>
        <i val="true"/>
        <sz val="10"/>
        <rFont val="Times New Roman"/>
        <family val="1"/>
        <charset val="1"/>
      </rPr>
      <t xml:space="preserve">U. glabra</t>
    </r>
    <r>
      <rPr>
        <b val="true"/>
        <sz val="10"/>
        <rFont val="Times New Roman"/>
        <family val="1"/>
        <charset val="1"/>
      </rPr>
      <t xml:space="preserve"> records.</t>
    </r>
  </si>
  <si>
    <r>
      <rPr>
        <i val="true"/>
        <sz val="10"/>
        <rFont val="Times New Roman"/>
        <family val="1"/>
        <charset val="1"/>
      </rPr>
      <t xml:space="preserve">Type</t>
    </r>
    <r>
      <rPr>
        <sz val="10"/>
        <rFont val="Times New Roman"/>
        <family val="1"/>
        <charset val="1"/>
      </rPr>
      <t xml:space="preserve">: type of record; genetic_analysis = sites with associated genetic data (haplotypes), observation = observational records (with no genetic data);</t>
    </r>
  </si>
  <si>
    <r>
      <rPr>
        <i val="true"/>
        <sz val="10"/>
        <rFont val="Times New Roman"/>
        <family val="1"/>
        <charset val="1"/>
      </rPr>
      <t xml:space="preserve">Overlap_with_PA</t>
    </r>
    <r>
      <rPr>
        <sz val="10"/>
        <rFont val="Times New Roman"/>
        <family val="1"/>
        <charset val="1"/>
      </rPr>
      <t xml:space="preserve">: whether or not the site overlap with at least one category of protected area (Natural Parks &amp; Natura2000 sites)</t>
    </r>
  </si>
  <si>
    <r>
      <rPr>
        <i val="true"/>
        <sz val="10"/>
        <rFont val="Times New Roman"/>
        <family val="1"/>
        <charset val="1"/>
      </rPr>
      <t xml:space="preserve">min_dist_Nat2000</t>
    </r>
    <r>
      <rPr>
        <sz val="10"/>
        <rFont val="Times New Roman"/>
        <family val="1"/>
        <charset val="1"/>
      </rPr>
      <t xml:space="preserve">: minimum distance between the site and the nearest Natura2000 site</t>
    </r>
  </si>
  <si>
    <r>
      <rPr>
        <i val="true"/>
        <sz val="10"/>
        <rFont val="Times New Roman"/>
        <family val="1"/>
        <charset val="1"/>
      </rPr>
      <t xml:space="preserve">min_dist_Parks</t>
    </r>
    <r>
      <rPr>
        <sz val="10"/>
        <rFont val="Times New Roman"/>
        <family val="1"/>
        <charset val="1"/>
      </rPr>
      <t xml:space="preserve">: minimum distance between the site and the nearest Natural Park</t>
    </r>
  </si>
  <si>
    <r>
      <rPr>
        <i val="true"/>
        <sz val="10"/>
        <rFont val="Times New Roman"/>
        <family val="1"/>
        <charset val="1"/>
      </rPr>
      <t xml:space="preserve">min_dist_PA</t>
    </r>
    <r>
      <rPr>
        <sz val="10"/>
        <rFont val="Times New Roman"/>
        <family val="1"/>
        <charset val="1"/>
      </rPr>
      <t xml:space="preserve">: minimum distance between the site and the nearest protected area (Natura2000 or Natural Park)</t>
    </r>
  </si>
  <si>
    <r>
      <rPr>
        <i val="true"/>
        <sz val="10"/>
        <rFont val="Times New Roman"/>
        <family val="1"/>
        <charset val="1"/>
      </rPr>
      <t xml:space="preserve">min_dist_hapl</t>
    </r>
    <r>
      <rPr>
        <sz val="10"/>
        <rFont val="Times New Roman"/>
        <family val="1"/>
        <charset val="1"/>
      </rPr>
      <t xml:space="preserve">: minimum distance between the site and the nearest site with available genetic data (only for site type "observation)</t>
    </r>
  </si>
  <si>
    <r>
      <rPr>
        <i val="true"/>
        <sz val="10"/>
        <rFont val="Times New Roman"/>
        <family val="1"/>
        <charset val="1"/>
      </rPr>
      <t xml:space="preserve">nearest_lineage</t>
    </r>
    <r>
      <rPr>
        <sz val="10"/>
        <rFont val="Times New Roman"/>
        <family val="1"/>
        <charset val="1"/>
      </rPr>
      <t xml:space="preserve">: the nearest genetic lineage, as determined based on site with genetic data (only for site type "observation)</t>
    </r>
  </si>
  <si>
    <r>
      <rPr>
        <i val="true"/>
        <sz val="10"/>
        <rFont val="Times New Roman"/>
        <family val="1"/>
        <charset val="1"/>
      </rPr>
      <t xml:space="preserve">nearest_haplogroup</t>
    </r>
    <r>
      <rPr>
        <sz val="10"/>
        <rFont val="Times New Roman"/>
        <family val="1"/>
        <charset val="1"/>
      </rPr>
      <t xml:space="preserve">: the nearest haplogroup, as determined based on site with genetic data (only for site type "observation)</t>
    </r>
  </si>
  <si>
    <r>
      <rPr>
        <i val="true"/>
        <sz val="10"/>
        <rFont val="Times New Roman"/>
        <family val="1"/>
        <charset val="1"/>
      </rPr>
      <t xml:space="preserve">Lineage classification</t>
    </r>
    <r>
      <rPr>
        <sz val="10"/>
        <rFont val="Times New Roman"/>
        <family val="1"/>
        <charset val="1"/>
      </rPr>
      <t xml:space="preserve">: ALP = Alps,  APE = Apennines; Haplogroups: ALP = Alps, N_APE = Northern Apennines, S_APE = Southern Apennines.</t>
    </r>
  </si>
  <si>
    <t xml:space="preserve">Type</t>
  </si>
  <si>
    <t xml:space="preserve">ID</t>
  </si>
  <si>
    <t xml:space="preserve">Source</t>
  </si>
  <si>
    <t xml:space="preserve">Region</t>
  </si>
  <si>
    <t xml:space="preserve">Locality</t>
  </si>
  <si>
    <t xml:space="preserve">Lat</t>
  </si>
  <si>
    <t xml:space="preserve">Long</t>
  </si>
  <si>
    <t xml:space="preserve">Haplotype</t>
  </si>
  <si>
    <t xml:space="preserve">Group</t>
  </si>
  <si>
    <t xml:space="preserve">Lineage</t>
  </si>
  <si>
    <t xml:space="preserve">Natura2000</t>
  </si>
  <si>
    <t xml:space="preserve">Parks</t>
  </si>
  <si>
    <t xml:space="preserve">Overlap_with_PA</t>
  </si>
  <si>
    <t xml:space="preserve">min_dist_Nat2000</t>
  </si>
  <si>
    <t xml:space="preserve">min_dist_Parks</t>
  </si>
  <si>
    <t xml:space="preserve">min_dist_PA</t>
  </si>
  <si>
    <t xml:space="preserve">min_dist_hapl</t>
  </si>
  <si>
    <t xml:space="preserve">nearest_lineage</t>
  </si>
  <si>
    <t xml:space="preserve">nearest_haplogroup</t>
  </si>
  <si>
    <t xml:space="preserve">suitability_current</t>
  </si>
  <si>
    <t xml:space="preserve">suitability_2080_8_5</t>
  </si>
  <si>
    <t xml:space="preserve">suitability_change_2080_8_5</t>
  </si>
  <si>
    <t xml:space="preserve">genetic_analysis</t>
  </si>
  <si>
    <t xml:space="preserve">G_1</t>
  </si>
  <si>
    <t xml:space="preserve">ABR</t>
  </si>
  <si>
    <t xml:space="preserve">Castel di Sangro</t>
  </si>
  <si>
    <t xml:space="preserve">H13</t>
  </si>
  <si>
    <t xml:space="preserve">S_APE</t>
  </si>
  <si>
    <t xml:space="preserve">APE</t>
  </si>
  <si>
    <t xml:space="preserve">IT7110104</t>
  </si>
  <si>
    <t xml:space="preserve">/</t>
  </si>
  <si>
    <t xml:space="preserve">G_2</t>
  </si>
  <si>
    <t xml:space="preserve">H14</t>
  </si>
  <si>
    <t xml:space="preserve">G_3</t>
  </si>
  <si>
    <t xml:space="preserve">Palena</t>
  </si>
  <si>
    <t xml:space="preserve">H25</t>
  </si>
  <si>
    <t xml:space="preserve">IT7140129</t>
  </si>
  <si>
    <t xml:space="preserve">P. Naz.della Maiella</t>
  </si>
  <si>
    <t xml:space="preserve">G_4</t>
  </si>
  <si>
    <t xml:space="preserve">G_5</t>
  </si>
  <si>
    <t xml:space="preserve">G_6</t>
  </si>
  <si>
    <t xml:space="preserve">G_7</t>
  </si>
  <si>
    <t xml:space="preserve">CAM</t>
  </si>
  <si>
    <t xml:space="preserve">Teggiano</t>
  </si>
  <si>
    <t xml:space="preserve">H31</t>
  </si>
  <si>
    <t xml:space="preserve">IT8050046</t>
  </si>
  <si>
    <t xml:space="preserve">G_8</t>
  </si>
  <si>
    <t xml:space="preserve">G_9</t>
  </si>
  <si>
    <t xml:space="preserve">BAS</t>
  </si>
  <si>
    <t xml:space="preserve">Basilicata</t>
  </si>
  <si>
    <t xml:space="preserve">H5</t>
  </si>
  <si>
    <t xml:space="preserve">IT9220030</t>
  </si>
  <si>
    <t xml:space="preserve">P. Nat. di Gallipoli Cognato - Piccole Dolomiti Lucane</t>
  </si>
  <si>
    <t xml:space="preserve">G_10</t>
  </si>
  <si>
    <t xml:space="preserve">Rofrano</t>
  </si>
  <si>
    <t xml:space="preserve">H30</t>
  </si>
  <si>
    <t xml:space="preserve">IT8050046; IT8050024</t>
  </si>
  <si>
    <t xml:space="preserve">P. Naz. del Cilento e Vallo di Diano</t>
  </si>
  <si>
    <t xml:space="preserve">G_11</t>
  </si>
  <si>
    <t xml:space="preserve">G_12</t>
  </si>
  <si>
    <t xml:space="preserve">H41</t>
  </si>
  <si>
    <t xml:space="preserve">G_13</t>
  </si>
  <si>
    <t xml:space="preserve">H42</t>
  </si>
  <si>
    <t xml:space="preserve">G_14</t>
  </si>
  <si>
    <t xml:space="preserve">G_15</t>
  </si>
  <si>
    <t xml:space="preserve">EMR</t>
  </si>
  <si>
    <t xml:space="preserve">Bagno di Romagna</t>
  </si>
  <si>
    <t xml:space="preserve">H10</t>
  </si>
  <si>
    <t xml:space="preserve">N_APE</t>
  </si>
  <si>
    <t xml:space="preserve">IT4080001</t>
  </si>
  <si>
    <t xml:space="preserve">P. Naz. delle Foreste Casentinesi, Monte Falterona e Campigna</t>
  </si>
  <si>
    <t xml:space="preserve">G_16</t>
  </si>
  <si>
    <t xml:space="preserve">H11</t>
  </si>
  <si>
    <t xml:space="preserve">G_17</t>
  </si>
  <si>
    <t xml:space="preserve">H29</t>
  </si>
  <si>
    <t xml:space="preserve">G_18</t>
  </si>
  <si>
    <t xml:space="preserve">H7</t>
  </si>
  <si>
    <t xml:space="preserve">G_19</t>
  </si>
  <si>
    <t xml:space="preserve">H8</t>
  </si>
  <si>
    <t xml:space="preserve">G_20</t>
  </si>
  <si>
    <t xml:space="preserve">H9</t>
  </si>
  <si>
    <t xml:space="preserve">G_21</t>
  </si>
  <si>
    <t xml:space="preserve">MAR</t>
  </si>
  <si>
    <t xml:space="preserve">Acquacanina</t>
  </si>
  <si>
    <t xml:space="preserve">H1</t>
  </si>
  <si>
    <t xml:space="preserve">IT5330029; IT5330002</t>
  </si>
  <si>
    <t xml:space="preserve">P. Naz. dei Monti Sibillini</t>
  </si>
  <si>
    <t xml:space="preserve">G_22</t>
  </si>
  <si>
    <t xml:space="preserve">Bolognola</t>
  </si>
  <si>
    <t xml:space="preserve">H18</t>
  </si>
  <si>
    <t xml:space="preserve">G_23</t>
  </si>
  <si>
    <t xml:space="preserve">Cagli</t>
  </si>
  <si>
    <t xml:space="preserve">IT5310019; IT5310031</t>
  </si>
  <si>
    <t xml:space="preserve">G_24</t>
  </si>
  <si>
    <t xml:space="preserve">Frontone</t>
  </si>
  <si>
    <t xml:space="preserve">H19</t>
  </si>
  <si>
    <t xml:space="preserve">G_25</t>
  </si>
  <si>
    <t xml:space="preserve">G_26</t>
  </si>
  <si>
    <t xml:space="preserve">H20</t>
  </si>
  <si>
    <t xml:space="preserve">G_27</t>
  </si>
  <si>
    <t xml:space="preserve">Fiastra</t>
  </si>
  <si>
    <t xml:space="preserve">H39</t>
  </si>
  <si>
    <t xml:space="preserve">G_28</t>
  </si>
  <si>
    <t xml:space="preserve">San Silvestro</t>
  </si>
  <si>
    <t xml:space="preserve">H6</t>
  </si>
  <si>
    <t xml:space="preserve">IT5320013</t>
  </si>
  <si>
    <t xml:space="preserve">G_29</t>
  </si>
  <si>
    <t xml:space="preserve">Ussita</t>
  </si>
  <si>
    <t xml:space="preserve">G_30</t>
  </si>
  <si>
    <t xml:space="preserve">MOL</t>
  </si>
  <si>
    <t xml:space="preserve">Castel San Vincenzo</t>
  </si>
  <si>
    <t xml:space="preserve">H37</t>
  </si>
  <si>
    <t xml:space="preserve">IT7120132; IT7212121</t>
  </si>
  <si>
    <t xml:space="preserve">P. Naz. dell'Abruzzo, Lazio e Molise</t>
  </si>
  <si>
    <t xml:space="preserve">G_31</t>
  </si>
  <si>
    <t xml:space="preserve">PIE</t>
  </si>
  <si>
    <t xml:space="preserve">Valle Anzasca</t>
  </si>
  <si>
    <t xml:space="preserve">H15</t>
  </si>
  <si>
    <t xml:space="preserve">ALP</t>
  </si>
  <si>
    <t xml:space="preserve">G_32</t>
  </si>
  <si>
    <t xml:space="preserve">H17</t>
  </si>
  <si>
    <t xml:space="preserve">G_33</t>
  </si>
  <si>
    <t xml:space="preserve">Pianura cuneese</t>
  </si>
  <si>
    <t xml:space="preserve">IT1160003</t>
  </si>
  <si>
    <t xml:space="preserve">R. Nat. Spec. dell' Oasi di Crava Morozzo</t>
  </si>
  <si>
    <t xml:space="preserve">G_34</t>
  </si>
  <si>
    <t xml:space="preserve">Valle Gesso</t>
  </si>
  <si>
    <t xml:space="preserve">IT1160056</t>
  </si>
  <si>
    <t xml:space="preserve">G_35</t>
  </si>
  <si>
    <t xml:space="preserve">H2</t>
  </si>
  <si>
    <t xml:space="preserve">G_36</t>
  </si>
  <si>
    <t xml:space="preserve">Val Grana</t>
  </si>
  <si>
    <t xml:space="preserve">H21</t>
  </si>
  <si>
    <t xml:space="preserve">IT1160065</t>
  </si>
  <si>
    <t xml:space="preserve">G_37</t>
  </si>
  <si>
    <t xml:space="preserve">H22</t>
  </si>
  <si>
    <t xml:space="preserve">G_38</t>
  </si>
  <si>
    <t xml:space="preserve">Valle Ossola</t>
  </si>
  <si>
    <t xml:space="preserve">G_39</t>
  </si>
  <si>
    <t xml:space="preserve">H24</t>
  </si>
  <si>
    <t xml:space="preserve">G_40</t>
  </si>
  <si>
    <t xml:space="preserve">Valle Pesio</t>
  </si>
  <si>
    <t xml:space="preserve">H26</t>
  </si>
  <si>
    <t xml:space="preserve">IT1160057</t>
  </si>
  <si>
    <t xml:space="preserve">P. Nat. della Alta Valle Pesio e Tanaro</t>
  </si>
  <si>
    <t xml:space="preserve">G_41</t>
  </si>
  <si>
    <t xml:space="preserve">H27</t>
  </si>
  <si>
    <t xml:space="preserve">G_42</t>
  </si>
  <si>
    <t xml:space="preserve">Valle Po</t>
  </si>
  <si>
    <t xml:space="preserve">H28</t>
  </si>
  <si>
    <t xml:space="preserve">G_43</t>
  </si>
  <si>
    <t xml:space="preserve">H3</t>
  </si>
  <si>
    <t xml:space="preserve">G_44</t>
  </si>
  <si>
    <t xml:space="preserve">Valle Sesia</t>
  </si>
  <si>
    <t xml:space="preserve">G_45</t>
  </si>
  <si>
    <t xml:space="preserve">G_46</t>
  </si>
  <si>
    <t xml:space="preserve">Valle Stura di Demonte</t>
  </si>
  <si>
    <t xml:space="preserve">G_47</t>
  </si>
  <si>
    <t xml:space="preserve">G_48</t>
  </si>
  <si>
    <t xml:space="preserve">G_49</t>
  </si>
  <si>
    <t xml:space="preserve">Val di Susa</t>
  </si>
  <si>
    <t xml:space="preserve">G_50</t>
  </si>
  <si>
    <t xml:space="preserve">G_51</t>
  </si>
  <si>
    <t xml:space="preserve">Val Tanaro</t>
  </si>
  <si>
    <t xml:space="preserve">H32</t>
  </si>
  <si>
    <t xml:space="preserve">G_52</t>
  </si>
  <si>
    <t xml:space="preserve">Collina di Torino</t>
  </si>
  <si>
    <t xml:space="preserve">H33</t>
  </si>
  <si>
    <t xml:space="preserve">IT1110002</t>
  </si>
  <si>
    <t xml:space="preserve">P. Nat. della Collina di Superga</t>
  </si>
  <si>
    <t xml:space="preserve">G_53</t>
  </si>
  <si>
    <t xml:space="preserve">Valle Vermenagna</t>
  </si>
  <si>
    <t xml:space="preserve">H35</t>
  </si>
  <si>
    <t xml:space="preserve">G_54</t>
  </si>
  <si>
    <t xml:space="preserve">G_55</t>
  </si>
  <si>
    <t xml:space="preserve">Val di Viù</t>
  </si>
  <si>
    <t xml:space="preserve">H36</t>
  </si>
  <si>
    <t xml:space="preserve">G_56</t>
  </si>
  <si>
    <t xml:space="preserve">H40</t>
  </si>
  <si>
    <t xml:space="preserve">G_57</t>
  </si>
  <si>
    <t xml:space="preserve">TAA</t>
  </si>
  <si>
    <t xml:space="preserve">Monclassico</t>
  </si>
  <si>
    <t xml:space="preserve">H12</t>
  </si>
  <si>
    <t xml:space="preserve">G_58</t>
  </si>
  <si>
    <t xml:space="preserve">Magrè</t>
  </si>
  <si>
    <t xml:space="preserve">G_59</t>
  </si>
  <si>
    <t xml:space="preserve">Malles Venosta</t>
  </si>
  <si>
    <t xml:space="preserve">H23</t>
  </si>
  <si>
    <t xml:space="preserve">G_60</t>
  </si>
  <si>
    <t xml:space="preserve">Pieve Tesino</t>
  </si>
  <si>
    <t xml:space="preserve">G_61</t>
  </si>
  <si>
    <t xml:space="preserve">Senales</t>
  </si>
  <si>
    <t xml:space="preserve">H34</t>
  </si>
  <si>
    <t xml:space="preserve">G_62</t>
  </si>
  <si>
    <t xml:space="preserve">TOS</t>
  </si>
  <si>
    <t xml:space="preserve">Reggello</t>
  </si>
  <si>
    <t xml:space="preserve">IT5140012</t>
  </si>
  <si>
    <t xml:space="preserve">R. Nat. Vallombrosa</t>
  </si>
  <si>
    <t xml:space="preserve">G_63</t>
  </si>
  <si>
    <t xml:space="preserve">G_64</t>
  </si>
  <si>
    <t xml:space="preserve">G_65</t>
  </si>
  <si>
    <t xml:space="preserve">Vallombrosa</t>
  </si>
  <si>
    <t xml:space="preserve">G_66</t>
  </si>
  <si>
    <t xml:space="preserve">Montieri</t>
  </si>
  <si>
    <t xml:space="preserve">G_67</t>
  </si>
  <si>
    <t xml:space="preserve">H43</t>
  </si>
  <si>
    <t xml:space="preserve">G_68</t>
  </si>
  <si>
    <t xml:space="preserve">Torniella</t>
  </si>
  <si>
    <t xml:space="preserve">IT51A0003</t>
  </si>
  <si>
    <t xml:space="preserve">G_69</t>
  </si>
  <si>
    <t xml:space="preserve">H44</t>
  </si>
  <si>
    <t xml:space="preserve">G_70</t>
  </si>
  <si>
    <t xml:space="preserve">G_71</t>
  </si>
  <si>
    <t xml:space="preserve">G_72</t>
  </si>
  <si>
    <t xml:space="preserve">VDA</t>
  </si>
  <si>
    <t xml:space="preserve">Valle d'Aosta</t>
  </si>
  <si>
    <t xml:space="preserve">G_73</t>
  </si>
  <si>
    <t xml:space="preserve">G_74</t>
  </si>
  <si>
    <t xml:space="preserve">Hone</t>
  </si>
  <si>
    <t xml:space="preserve">H4</t>
  </si>
  <si>
    <t xml:space="preserve">G_75</t>
  </si>
  <si>
    <t xml:space="preserve">VEN</t>
  </si>
  <si>
    <t xml:space="preserve">Feltre</t>
  </si>
  <si>
    <t xml:space="preserve">observation</t>
  </si>
  <si>
    <t xml:space="preserve">O_1</t>
  </si>
  <si>
    <t xml:space="preserve">EU-Forest</t>
  </si>
  <si>
    <t xml:space="preserve">NA</t>
  </si>
  <si>
    <t xml:space="preserve">IT7140212</t>
  </si>
  <si>
    <t xml:space="preserve">R. Nat. Abetina di Rosello</t>
  </si>
  <si>
    <t xml:space="preserve">O_2</t>
  </si>
  <si>
    <t xml:space="preserve">CAL</t>
  </si>
  <si>
    <t xml:space="preserve">O_3</t>
  </si>
  <si>
    <t xml:space="preserve">IT8040004</t>
  </si>
  <si>
    <t xml:space="preserve">O_4</t>
  </si>
  <si>
    <t xml:space="preserve">O_5</t>
  </si>
  <si>
    <t xml:space="preserve">O_6</t>
  </si>
  <si>
    <t xml:space="preserve">O_7</t>
  </si>
  <si>
    <t xml:space="preserve">FVG</t>
  </si>
  <si>
    <t xml:space="preserve">O_8</t>
  </si>
  <si>
    <t xml:space="preserve">O_9</t>
  </si>
  <si>
    <t xml:space="preserve">O_10</t>
  </si>
  <si>
    <t xml:space="preserve">O_11</t>
  </si>
  <si>
    <t xml:space="preserve">O_12</t>
  </si>
  <si>
    <t xml:space="preserve">IT3320017</t>
  </si>
  <si>
    <t xml:space="preserve">O_13</t>
  </si>
  <si>
    <t xml:space="preserve">O_14</t>
  </si>
  <si>
    <t xml:space="preserve">O_15</t>
  </si>
  <si>
    <t xml:space="preserve">IT3310001</t>
  </si>
  <si>
    <t xml:space="preserve">O_16</t>
  </si>
  <si>
    <t xml:space="preserve">O_17</t>
  </si>
  <si>
    <t xml:space="preserve">LIG</t>
  </si>
  <si>
    <t xml:space="preserve">O_18</t>
  </si>
  <si>
    <t xml:space="preserve">IT1314610</t>
  </si>
  <si>
    <t xml:space="preserve">O_19</t>
  </si>
  <si>
    <t xml:space="preserve">O_20</t>
  </si>
  <si>
    <t xml:space="preserve">LOM</t>
  </si>
  <si>
    <t xml:space="preserve">O_21</t>
  </si>
  <si>
    <t xml:space="preserve">O_22</t>
  </si>
  <si>
    <t xml:space="preserve">O_23</t>
  </si>
  <si>
    <t xml:space="preserve">O_24</t>
  </si>
  <si>
    <t xml:space="preserve">O_25</t>
  </si>
  <si>
    <t xml:space="preserve">O_26</t>
  </si>
  <si>
    <t xml:space="preserve">O_27</t>
  </si>
  <si>
    <t xml:space="preserve">O_28</t>
  </si>
  <si>
    <t xml:space="preserve">PUG</t>
  </si>
  <si>
    <t xml:space="preserve">O_29</t>
  </si>
  <si>
    <t xml:space="preserve">O_30</t>
  </si>
  <si>
    <t xml:space="preserve">O_31</t>
  </si>
  <si>
    <t xml:space="preserve">IT3120127</t>
  </si>
  <si>
    <t xml:space="preserve">O_32</t>
  </si>
  <si>
    <t xml:space="preserve">O_33</t>
  </si>
  <si>
    <t xml:space="preserve">O_34</t>
  </si>
  <si>
    <t xml:space="preserve">O_35</t>
  </si>
  <si>
    <t xml:space="preserve">O_36</t>
  </si>
  <si>
    <t xml:space="preserve">IT5130009</t>
  </si>
  <si>
    <t xml:space="preserve">O_37</t>
  </si>
  <si>
    <t xml:space="preserve">O_38</t>
  </si>
  <si>
    <t xml:space="preserve">O_39</t>
  </si>
  <si>
    <t xml:space="preserve">IT3220007</t>
  </si>
  <si>
    <t xml:space="preserve">O_40</t>
  </si>
  <si>
    <t xml:space="preserve">O_41</t>
  </si>
  <si>
    <t xml:space="preserve">O_42</t>
  </si>
  <si>
    <t xml:space="preserve">Caudullo et al.</t>
  </si>
  <si>
    <t xml:space="preserve">O_43</t>
  </si>
  <si>
    <t xml:space="preserve">IT9210275; IT9210075</t>
  </si>
  <si>
    <t xml:space="preserve">P. Naz. del Pollino</t>
  </si>
  <si>
    <t xml:space="preserve">O_44</t>
  </si>
  <si>
    <t xml:space="preserve">O_45</t>
  </si>
  <si>
    <t xml:space="preserve">O_46</t>
  </si>
  <si>
    <t xml:space="preserve">LAZ</t>
  </si>
  <si>
    <t xml:space="preserve">ND</t>
  </si>
  <si>
    <t xml:space="preserve">O_47</t>
  </si>
  <si>
    <t xml:space="preserve">O_48</t>
  </si>
  <si>
    <t xml:space="preserve">IT9110026</t>
  </si>
  <si>
    <t xml:space="preserve">O_49</t>
  </si>
  <si>
    <t xml:space="preserve">SIC</t>
  </si>
  <si>
    <t xml:space="preserve">ITA020050; ITA020016</t>
  </si>
  <si>
    <t xml:space="preserve">P. delle Madonie</t>
  </si>
  <si>
    <t xml:space="preserve">O_50</t>
  </si>
  <si>
    <t xml:space="preserve">ITA030014</t>
  </si>
  <si>
    <t xml:space="preserve">P. dei Nebrodi</t>
  </si>
  <si>
    <t xml:space="preserve">O_51</t>
  </si>
  <si>
    <t xml:space="preserve">O_52</t>
  </si>
  <si>
    <t xml:space="preserve">O_53</t>
  </si>
  <si>
    <t xml:space="preserve">A.S.</t>
  </si>
  <si>
    <t xml:space="preserve">Castelli</t>
  </si>
  <si>
    <t xml:space="preserve">IT7110128</t>
  </si>
  <si>
    <t xml:space="preserve">P. Naz. del Gran Sasso e Monti della Laga</t>
  </si>
  <si>
    <t xml:space="preserve">O_54</t>
  </si>
  <si>
    <t xml:space="preserve">Montepaone</t>
  </si>
  <si>
    <t xml:space="preserve">O_55</t>
  </si>
  <si>
    <t xml:space="preserve">Vallo della Lucania</t>
  </si>
  <si>
    <t xml:space="preserve">IT8050033</t>
  </si>
  <si>
    <t xml:space="preserve">O_56</t>
  </si>
  <si>
    <t xml:space="preserve">Verghereto</t>
  </si>
  <si>
    <t xml:space="preserve">O_57</t>
  </si>
  <si>
    <t xml:space="preserve">Pievepelago</t>
  </si>
  <si>
    <t xml:space="preserve">IT4040002</t>
  </si>
  <si>
    <t xml:space="preserve">O_58</t>
  </si>
  <si>
    <t xml:space="preserve">Edolo</t>
  </si>
  <si>
    <t xml:space="preserve">O_59</t>
  </si>
  <si>
    <t xml:space="preserve">Taino</t>
  </si>
  <si>
    <t xml:space="preserve">O_60</t>
  </si>
  <si>
    <t xml:space="preserve">Macugnaga</t>
  </si>
  <si>
    <t xml:space="preserve">O_61</t>
  </si>
  <si>
    <t xml:space="preserve">Calasca Castiglione</t>
  </si>
  <si>
    <t xml:space="preserve">IT1140020</t>
  </si>
  <si>
    <t xml:space="preserve">O_62</t>
  </si>
  <si>
    <t xml:space="preserve">Quarona</t>
  </si>
  <si>
    <t xml:space="preserve">O_63</t>
  </si>
  <si>
    <t xml:space="preserve">O_64</t>
  </si>
  <si>
    <t xml:space="preserve">Vieste</t>
  </si>
  <si>
    <t xml:space="preserve">IT9110004</t>
  </si>
  <si>
    <t xml:space="preserve">Parco Naz. del Gargano</t>
  </si>
  <si>
    <t xml:space="preserve">O_65</t>
  </si>
  <si>
    <t xml:space="preserve">O_66</t>
  </si>
  <si>
    <t xml:space="preserve">O_67</t>
  </si>
  <si>
    <t xml:space="preserve">O_68</t>
  </si>
  <si>
    <t xml:space="preserve">Lana</t>
  </si>
  <si>
    <t xml:space="preserve">O_69</t>
  </si>
  <si>
    <t xml:space="preserve">Tesimo</t>
  </si>
  <si>
    <t xml:space="preserve">O_70</t>
  </si>
  <si>
    <t xml:space="preserve">Postall</t>
  </si>
  <si>
    <t xml:space="preserve">O_71</t>
  </si>
  <si>
    <t xml:space="preserve">Folgaria</t>
  </si>
  <si>
    <t xml:space="preserve">O_72</t>
  </si>
  <si>
    <t xml:space="preserve">Caldonazzo</t>
  </si>
  <si>
    <t xml:space="preserve">IT3120018</t>
  </si>
  <si>
    <t xml:space="preserve">Riserva naturale guidata della Scanuppia</t>
  </si>
  <si>
    <t xml:space="preserve">O_73</t>
  </si>
  <si>
    <t xml:space="preserve">Chiusi della Verna</t>
  </si>
  <si>
    <t xml:space="preserve">O_74</t>
  </si>
  <si>
    <t xml:space="preserve">Camaldoli</t>
  </si>
  <si>
    <t xml:space="preserve">IT5180004</t>
  </si>
  <si>
    <t xml:space="preserve">Parco Naz. delle Foreste Casentinesi, Monte Falterona e Campigna</t>
  </si>
  <si>
    <t xml:space="preserve">O_75</t>
  </si>
  <si>
    <t xml:space="preserve">O_76</t>
  </si>
  <si>
    <t xml:space="preserve">O_77</t>
  </si>
  <si>
    <t xml:space="preserve">O_78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</si>
</sst>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00000"/>
    <numFmt numFmtId="166" formatCode="0.0000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  <font>
      <sz val="10"/>
      <color rgb="FF000000"/>
      <name val="Times New Roman"/>
      <family val="1"/>
      <charset val="1"/>
    </font>
    <font>
      <b val="true"/>
      <sz val="10"/>
      <name val="Times New Roman"/>
      <family val="1"/>
      <charset val="1"/>
    </font>
    <font>
      <b val="true"/>
      <i val="true"/>
      <sz val="10"/>
      <name val="Times New Roman"/>
      <family val="1"/>
      <charset val="1"/>
    </font>
    <font>
      <i val="true"/>
      <sz val="1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EE6EF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6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X165"/>
  <sheetViews>
    <sheetView showFormulas="false" showGridLines="true" showRowColHeaders="true" showZeros="true" rightToLeft="false" tabSelected="true" showOutlineSymbols="true" defaultGridColor="true" view="normal" topLeftCell="A1" colorId="64" zoomScale="125" zoomScaleNormal="125" zoomScalePageLayoutView="100" workbookViewId="0">
      <selection pane="topLeft" activeCell="B10" activeCellId="0" sqref="B10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15.23"/>
    <col collapsed="false" customWidth="true" hidden="false" outlineLevel="0" max="2" min="2" style="1" width="16.11"/>
    <col collapsed="false" customWidth="true" hidden="false" outlineLevel="0" max="3" min="3" style="1" width="20.67"/>
    <col collapsed="false" customWidth="true" hidden="false" outlineLevel="0" max="4" min="4" style="1" width="7.13"/>
    <col collapsed="false" customWidth="true" hidden="false" outlineLevel="0" max="5" min="5" style="1" width="20.05"/>
    <col collapsed="false" customWidth="true" hidden="false" outlineLevel="0" max="6" min="6" style="2" width="13.63"/>
    <col collapsed="false" customWidth="true" hidden="false" outlineLevel="0" max="7" min="7" style="2" width="11.81"/>
    <col collapsed="false" customWidth="true" hidden="false" outlineLevel="0" max="8" min="8" style="1" width="9.63"/>
    <col collapsed="false" customWidth="true" hidden="false" outlineLevel="0" max="9" min="9" style="1" width="6.42"/>
    <col collapsed="false" customWidth="true" hidden="false" outlineLevel="0" max="10" min="10" style="1" width="7.82"/>
    <col collapsed="false" customWidth="true" hidden="false" outlineLevel="0" max="11" min="11" style="1" width="20.67"/>
    <col collapsed="false" customWidth="true" hidden="false" outlineLevel="0" max="12" min="12" style="1" width="55.24"/>
    <col collapsed="false" customWidth="true" hidden="false" outlineLevel="0" max="13" min="13" style="1" width="19.67"/>
    <col collapsed="false" customWidth="true" hidden="false" outlineLevel="0" max="14" min="14" style="1" width="17.56"/>
    <col collapsed="false" customWidth="true" hidden="false" outlineLevel="0" max="15" min="15" style="1" width="14.56"/>
    <col collapsed="false" customWidth="true" hidden="false" outlineLevel="0" max="16" min="16" style="1" width="12.44"/>
    <col collapsed="false" customWidth="true" hidden="false" outlineLevel="0" max="17" min="17" style="1" width="14.78"/>
    <col collapsed="false" customWidth="true" hidden="false" outlineLevel="0" max="18" min="18" style="1" width="14.56"/>
    <col collapsed="false" customWidth="false" hidden="false" outlineLevel="0" max="19" min="19" style="1" width="11.54"/>
    <col collapsed="false" customWidth="true" hidden="false" outlineLevel="0" max="20" min="20" style="3" width="15.68"/>
    <col collapsed="false" customWidth="true" hidden="false" outlineLevel="0" max="21" min="21" style="3" width="24.31"/>
    <col collapsed="false" customWidth="true" hidden="false" outlineLevel="0" max="22" min="22" style="3" width="25.74"/>
    <col collapsed="false" customWidth="false" hidden="false" outlineLevel="0" max="50" min="23" style="1" width="11.54"/>
  </cols>
  <sheetData>
    <row r="1" customFormat="false" ht="12.8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T1" s="1"/>
      <c r="U1" s="1"/>
      <c r="V1" s="1"/>
    </row>
    <row r="2" customFormat="false" ht="12.8" hidden="false" customHeight="false" outlineLevel="0" collapsed="false">
      <c r="A2" s="6" t="s">
        <v>1</v>
      </c>
      <c r="F2" s="1"/>
      <c r="G2" s="1"/>
      <c r="I2" s="5"/>
      <c r="J2" s="5"/>
      <c r="K2" s="5"/>
      <c r="L2" s="5"/>
      <c r="M2" s="5"/>
      <c r="N2" s="5"/>
      <c r="O2" s="5"/>
      <c r="P2" s="5"/>
      <c r="Q2" s="5"/>
      <c r="T2" s="1"/>
      <c r="U2" s="1"/>
      <c r="V2" s="1"/>
    </row>
    <row r="3" customFormat="false" ht="12.8" hidden="false" customHeight="false" outlineLevel="0" collapsed="false">
      <c r="A3" s="6" t="s">
        <v>2</v>
      </c>
      <c r="F3" s="1"/>
      <c r="G3" s="1"/>
      <c r="I3" s="5"/>
      <c r="J3" s="5"/>
      <c r="K3" s="5"/>
      <c r="L3" s="5"/>
      <c r="M3" s="5"/>
      <c r="N3" s="5"/>
      <c r="O3" s="5"/>
      <c r="P3" s="5"/>
      <c r="Q3" s="5"/>
      <c r="T3" s="1"/>
      <c r="U3" s="1"/>
      <c r="V3" s="1"/>
    </row>
    <row r="4" customFormat="false" ht="12.8" hidden="false" customHeight="false" outlineLevel="0" collapsed="false">
      <c r="A4" s="6" t="s">
        <v>3</v>
      </c>
      <c r="F4" s="1"/>
      <c r="G4" s="1"/>
      <c r="I4" s="5"/>
      <c r="J4" s="5"/>
      <c r="K4" s="5"/>
      <c r="L4" s="5"/>
      <c r="M4" s="5"/>
      <c r="N4" s="5"/>
      <c r="O4" s="5"/>
      <c r="P4" s="5"/>
      <c r="Q4" s="5"/>
      <c r="T4" s="1"/>
      <c r="U4" s="1"/>
      <c r="V4" s="1"/>
    </row>
    <row r="5" customFormat="false" ht="12.8" hidden="false" customHeight="false" outlineLevel="0" collapsed="false">
      <c r="A5" s="6" t="s">
        <v>4</v>
      </c>
      <c r="F5" s="1"/>
      <c r="G5" s="1"/>
      <c r="I5" s="5"/>
      <c r="J5" s="5"/>
      <c r="K5" s="5"/>
      <c r="L5" s="5"/>
      <c r="M5" s="5"/>
      <c r="N5" s="5"/>
      <c r="O5" s="5"/>
      <c r="P5" s="5"/>
      <c r="Q5" s="5"/>
      <c r="T5" s="1"/>
      <c r="U5" s="1"/>
      <c r="V5" s="1"/>
    </row>
    <row r="6" customFormat="false" ht="12.8" hidden="false" customHeight="false" outlineLevel="0" collapsed="false">
      <c r="A6" s="6" t="s">
        <v>5</v>
      </c>
      <c r="F6" s="1"/>
      <c r="G6" s="1"/>
      <c r="I6" s="5"/>
      <c r="J6" s="5"/>
      <c r="K6" s="5"/>
      <c r="L6" s="5"/>
      <c r="M6" s="5"/>
      <c r="N6" s="5"/>
      <c r="O6" s="5"/>
      <c r="P6" s="5"/>
      <c r="Q6" s="5"/>
      <c r="T6" s="1"/>
      <c r="U6" s="1"/>
      <c r="V6" s="1"/>
    </row>
    <row r="7" customFormat="false" ht="12.8" hidden="false" customHeight="false" outlineLevel="0" collapsed="false">
      <c r="A7" s="6" t="s">
        <v>6</v>
      </c>
      <c r="F7" s="1"/>
      <c r="G7" s="1"/>
      <c r="I7" s="5"/>
      <c r="J7" s="5"/>
      <c r="K7" s="5"/>
      <c r="L7" s="5"/>
      <c r="M7" s="5"/>
      <c r="N7" s="5"/>
      <c r="O7" s="5"/>
      <c r="P7" s="5"/>
      <c r="Q7" s="5"/>
      <c r="T7" s="1"/>
      <c r="U7" s="1"/>
      <c r="V7" s="1"/>
    </row>
    <row r="8" customFormat="false" ht="12.8" hidden="false" customHeight="false" outlineLevel="0" collapsed="false">
      <c r="A8" s="6" t="s">
        <v>7</v>
      </c>
      <c r="F8" s="1"/>
      <c r="G8" s="1"/>
      <c r="I8" s="5"/>
      <c r="J8" s="5"/>
      <c r="K8" s="5"/>
      <c r="L8" s="5"/>
      <c r="M8" s="5"/>
      <c r="N8" s="5"/>
      <c r="O8" s="5"/>
      <c r="P8" s="5"/>
      <c r="Q8" s="5"/>
      <c r="T8" s="1"/>
      <c r="U8" s="1"/>
      <c r="V8" s="1"/>
    </row>
    <row r="9" customFormat="false" ht="12.8" hidden="false" customHeight="false" outlineLevel="0" collapsed="false">
      <c r="A9" s="6" t="s">
        <v>8</v>
      </c>
      <c r="F9" s="1"/>
      <c r="G9" s="1"/>
      <c r="I9" s="5"/>
      <c r="J9" s="5"/>
      <c r="K9" s="5"/>
      <c r="L9" s="5"/>
      <c r="M9" s="5"/>
      <c r="N9" s="5"/>
      <c r="O9" s="5"/>
      <c r="P9" s="5"/>
      <c r="Q9" s="5"/>
      <c r="T9" s="1"/>
      <c r="U9" s="1"/>
      <c r="V9" s="1"/>
    </row>
    <row r="10" customFormat="false" ht="12.8" hidden="false" customHeight="false" outlineLevel="0" collapsed="false">
      <c r="A10" s="6" t="s">
        <v>9</v>
      </c>
      <c r="F10" s="1"/>
      <c r="G10" s="1"/>
      <c r="I10" s="5"/>
      <c r="J10" s="5"/>
      <c r="K10" s="5"/>
      <c r="L10" s="5"/>
      <c r="M10" s="5"/>
      <c r="N10" s="5"/>
      <c r="O10" s="5"/>
      <c r="P10" s="5"/>
      <c r="Q10" s="5"/>
      <c r="T10" s="1"/>
      <c r="U10" s="1"/>
      <c r="V10" s="1"/>
    </row>
    <row r="11" s="8" customFormat="true" ht="12.8" hidden="false" customHeight="false" outlineLevel="0" collapsed="false">
      <c r="A11" s="5"/>
      <c r="B11" s="5"/>
      <c r="C11" s="5"/>
      <c r="D11" s="5"/>
      <c r="E11" s="5"/>
      <c r="F11" s="7"/>
      <c r="G11" s="7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</row>
    <row r="12" s="8" customFormat="true" ht="12.8" hidden="false" customHeight="false" outlineLevel="0" collapsed="false">
      <c r="A12" s="5" t="s">
        <v>10</v>
      </c>
      <c r="B12" s="5" t="s">
        <v>11</v>
      </c>
      <c r="C12" s="5" t="s">
        <v>12</v>
      </c>
      <c r="D12" s="5" t="s">
        <v>13</v>
      </c>
      <c r="E12" s="5" t="s">
        <v>14</v>
      </c>
      <c r="F12" s="7" t="s">
        <v>15</v>
      </c>
      <c r="G12" s="7" t="s">
        <v>16</v>
      </c>
      <c r="H12" s="5" t="s">
        <v>17</v>
      </c>
      <c r="I12" s="5" t="s">
        <v>18</v>
      </c>
      <c r="J12" s="5" t="s">
        <v>19</v>
      </c>
      <c r="K12" s="5" t="s">
        <v>20</v>
      </c>
      <c r="L12" s="5" t="s">
        <v>21</v>
      </c>
      <c r="M12" s="5" t="s">
        <v>22</v>
      </c>
      <c r="N12" s="5" t="s">
        <v>23</v>
      </c>
      <c r="O12" s="5" t="s">
        <v>24</v>
      </c>
      <c r="P12" s="5" t="s">
        <v>25</v>
      </c>
      <c r="Q12" s="5" t="s">
        <v>26</v>
      </c>
      <c r="R12" s="5" t="s">
        <v>27</v>
      </c>
      <c r="S12" s="5" t="s">
        <v>28</v>
      </c>
      <c r="T12" s="5" t="s">
        <v>29</v>
      </c>
      <c r="U12" s="5" t="s">
        <v>30</v>
      </c>
      <c r="V12" s="5" t="s">
        <v>31</v>
      </c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</row>
    <row r="13" customFormat="false" ht="12.8" hidden="false" customHeight="false" outlineLevel="0" collapsed="false">
      <c r="A13" s="9" t="s">
        <v>32</v>
      </c>
      <c r="B13" s="9" t="s">
        <v>33</v>
      </c>
      <c r="C13" s="1" t="s">
        <v>32</v>
      </c>
      <c r="D13" s="1" t="s">
        <v>34</v>
      </c>
      <c r="E13" s="1" t="s">
        <v>35</v>
      </c>
      <c r="F13" s="2" t="n">
        <v>41.770033</v>
      </c>
      <c r="G13" s="2" t="n">
        <v>14.178933</v>
      </c>
      <c r="H13" s="1" t="s">
        <v>36</v>
      </c>
      <c r="I13" s="1" t="s">
        <v>37</v>
      </c>
      <c r="J13" s="1" t="s">
        <v>38</v>
      </c>
      <c r="K13" s="1" t="s">
        <v>39</v>
      </c>
      <c r="L13" s="1" t="s">
        <v>40</v>
      </c>
      <c r="M13" s="1" t="n">
        <v>1</v>
      </c>
      <c r="N13" s="10" t="n">
        <v>0</v>
      </c>
      <c r="O13" s="10" t="n">
        <v>1.9804</v>
      </c>
      <c r="P13" s="10" t="n">
        <f aca="false">MIN(N13:O13)</f>
        <v>0</v>
      </c>
      <c r="Q13" s="11" t="s">
        <v>40</v>
      </c>
      <c r="R13" s="1" t="s">
        <v>38</v>
      </c>
      <c r="S13" s="11" t="s">
        <v>40</v>
      </c>
      <c r="T13" s="3" t="n">
        <v>0.721027016639709</v>
      </c>
      <c r="U13" s="3" t="n">
        <v>0.699328303337097</v>
      </c>
      <c r="V13" s="3" t="n">
        <v>-0.0216987133026123</v>
      </c>
    </row>
    <row r="14" customFormat="false" ht="12.8" hidden="false" customHeight="false" outlineLevel="0" collapsed="false">
      <c r="A14" s="9" t="s">
        <v>32</v>
      </c>
      <c r="B14" s="9" t="s">
        <v>41</v>
      </c>
      <c r="C14" s="1" t="s">
        <v>32</v>
      </c>
      <c r="D14" s="1" t="s">
        <v>34</v>
      </c>
      <c r="E14" s="1" t="s">
        <v>35</v>
      </c>
      <c r="F14" s="2" t="n">
        <v>41.770317</v>
      </c>
      <c r="G14" s="2" t="n">
        <v>14.178383</v>
      </c>
      <c r="H14" s="1" t="s">
        <v>42</v>
      </c>
      <c r="I14" s="1" t="s">
        <v>37</v>
      </c>
      <c r="J14" s="1" t="s">
        <v>38</v>
      </c>
      <c r="K14" s="1" t="s">
        <v>39</v>
      </c>
      <c r="L14" s="1" t="s">
        <v>40</v>
      </c>
      <c r="M14" s="1" t="n">
        <v>1</v>
      </c>
      <c r="N14" s="10" t="n">
        <v>0</v>
      </c>
      <c r="O14" s="10" t="n">
        <v>2.0359</v>
      </c>
      <c r="P14" s="10" t="n">
        <f aca="false">MIN(N14:O14)</f>
        <v>0</v>
      </c>
      <c r="Q14" s="11" t="s">
        <v>40</v>
      </c>
      <c r="R14" s="1" t="s">
        <v>38</v>
      </c>
      <c r="S14" s="11" t="s">
        <v>40</v>
      </c>
      <c r="T14" s="3" t="n">
        <v>0.721027016639709</v>
      </c>
      <c r="U14" s="3" t="n">
        <v>0.699328303337097</v>
      </c>
      <c r="V14" s="3" t="n">
        <v>-0.0216987133026123</v>
      </c>
    </row>
    <row r="15" customFormat="false" ht="12.8" hidden="false" customHeight="false" outlineLevel="0" collapsed="false">
      <c r="A15" s="9" t="s">
        <v>32</v>
      </c>
      <c r="B15" s="9" t="s">
        <v>43</v>
      </c>
      <c r="C15" s="1" t="s">
        <v>32</v>
      </c>
      <c r="D15" s="1" t="s">
        <v>34</v>
      </c>
      <c r="E15" s="1" t="s">
        <v>44</v>
      </c>
      <c r="F15" s="2" t="n">
        <v>41.923433</v>
      </c>
      <c r="G15" s="2" t="n">
        <v>14.112633</v>
      </c>
      <c r="H15" s="1" t="s">
        <v>45</v>
      </c>
      <c r="I15" s="1" t="s">
        <v>37</v>
      </c>
      <c r="J15" s="1" t="s">
        <v>38</v>
      </c>
      <c r="K15" s="1" t="s">
        <v>46</v>
      </c>
      <c r="L15" s="1" t="s">
        <v>47</v>
      </c>
      <c r="M15" s="1" t="n">
        <v>1</v>
      </c>
      <c r="N15" s="10" t="n">
        <v>0</v>
      </c>
      <c r="O15" s="10" t="n">
        <v>0</v>
      </c>
      <c r="P15" s="10" t="n">
        <f aca="false">MIN(N15:O15)</f>
        <v>0</v>
      </c>
      <c r="Q15" s="11" t="s">
        <v>40</v>
      </c>
      <c r="R15" s="1" t="s">
        <v>38</v>
      </c>
      <c r="S15" s="11" t="s">
        <v>40</v>
      </c>
      <c r="T15" s="3" t="n">
        <v>0.754836022853851</v>
      </c>
      <c r="U15" s="3" t="n">
        <v>0.745604693889618</v>
      </c>
      <c r="V15" s="3" t="n">
        <v>-0.0092313289642334</v>
      </c>
    </row>
    <row r="16" customFormat="false" ht="12.8" hidden="false" customHeight="false" outlineLevel="0" collapsed="false">
      <c r="A16" s="9" t="s">
        <v>32</v>
      </c>
      <c r="B16" s="9" t="s">
        <v>48</v>
      </c>
      <c r="C16" s="1" t="s">
        <v>32</v>
      </c>
      <c r="D16" s="1" t="s">
        <v>34</v>
      </c>
      <c r="E16" s="1" t="s">
        <v>44</v>
      </c>
      <c r="F16" s="2" t="n">
        <v>41.923433</v>
      </c>
      <c r="G16" s="2" t="n">
        <v>14.112633</v>
      </c>
      <c r="H16" s="1" t="s">
        <v>45</v>
      </c>
      <c r="I16" s="1" t="s">
        <v>37</v>
      </c>
      <c r="J16" s="1" t="s">
        <v>38</v>
      </c>
      <c r="K16" s="1" t="s">
        <v>46</v>
      </c>
      <c r="L16" s="1" t="s">
        <v>47</v>
      </c>
      <c r="M16" s="1" t="n">
        <v>1</v>
      </c>
      <c r="N16" s="10" t="n">
        <v>0</v>
      </c>
      <c r="O16" s="10" t="n">
        <v>0</v>
      </c>
      <c r="P16" s="10" t="n">
        <f aca="false">MIN(N16:O16)</f>
        <v>0</v>
      </c>
      <c r="Q16" s="11" t="s">
        <v>40</v>
      </c>
      <c r="R16" s="1" t="s">
        <v>38</v>
      </c>
      <c r="S16" s="11" t="s">
        <v>40</v>
      </c>
      <c r="T16" s="3" t="n">
        <v>0.754836022853851</v>
      </c>
      <c r="U16" s="3" t="n">
        <v>0.745604693889618</v>
      </c>
      <c r="V16" s="3" t="n">
        <v>-0.0092313289642334</v>
      </c>
    </row>
    <row r="17" customFormat="false" ht="12.8" hidden="false" customHeight="false" outlineLevel="0" collapsed="false">
      <c r="A17" s="9" t="s">
        <v>32</v>
      </c>
      <c r="B17" s="9" t="s">
        <v>49</v>
      </c>
      <c r="C17" s="1" t="s">
        <v>32</v>
      </c>
      <c r="D17" s="1" t="s">
        <v>34</v>
      </c>
      <c r="E17" s="1" t="s">
        <v>44</v>
      </c>
      <c r="F17" s="2" t="n">
        <v>41.923433</v>
      </c>
      <c r="G17" s="2" t="n">
        <v>14.112633</v>
      </c>
      <c r="H17" s="1" t="s">
        <v>45</v>
      </c>
      <c r="I17" s="1" t="s">
        <v>37</v>
      </c>
      <c r="J17" s="1" t="s">
        <v>38</v>
      </c>
      <c r="K17" s="1" t="s">
        <v>46</v>
      </c>
      <c r="L17" s="1" t="s">
        <v>47</v>
      </c>
      <c r="M17" s="1" t="n">
        <v>1</v>
      </c>
      <c r="N17" s="10" t="n">
        <v>0</v>
      </c>
      <c r="O17" s="10" t="n">
        <v>0</v>
      </c>
      <c r="P17" s="10" t="n">
        <f aca="false">MIN(N17:O17)</f>
        <v>0</v>
      </c>
      <c r="Q17" s="11" t="s">
        <v>40</v>
      </c>
      <c r="R17" s="1" t="s">
        <v>38</v>
      </c>
      <c r="S17" s="11" t="s">
        <v>40</v>
      </c>
      <c r="T17" s="3" t="n">
        <v>0.754836022853851</v>
      </c>
      <c r="U17" s="3" t="n">
        <v>0.745604693889618</v>
      </c>
      <c r="V17" s="3" t="n">
        <v>-0.0092313289642334</v>
      </c>
    </row>
    <row r="18" customFormat="false" ht="12.8" hidden="false" customHeight="false" outlineLevel="0" collapsed="false">
      <c r="A18" s="9" t="s">
        <v>32</v>
      </c>
      <c r="B18" s="9" t="s">
        <v>50</v>
      </c>
      <c r="C18" s="1" t="s">
        <v>32</v>
      </c>
      <c r="D18" s="1" t="s">
        <v>34</v>
      </c>
      <c r="E18" s="1" t="s">
        <v>44</v>
      </c>
      <c r="F18" s="2" t="n">
        <v>41.923433</v>
      </c>
      <c r="G18" s="2" t="n">
        <v>14.112633</v>
      </c>
      <c r="H18" s="1" t="s">
        <v>45</v>
      </c>
      <c r="I18" s="1" t="s">
        <v>37</v>
      </c>
      <c r="J18" s="1" t="s">
        <v>38</v>
      </c>
      <c r="K18" s="1" t="s">
        <v>46</v>
      </c>
      <c r="L18" s="1" t="s">
        <v>47</v>
      </c>
      <c r="M18" s="1" t="n">
        <v>1</v>
      </c>
      <c r="N18" s="10" t="n">
        <v>0</v>
      </c>
      <c r="O18" s="10" t="n">
        <v>0</v>
      </c>
      <c r="P18" s="10" t="n">
        <f aca="false">MIN(N18:O18)</f>
        <v>0</v>
      </c>
      <c r="Q18" s="11" t="s">
        <v>40</v>
      </c>
      <c r="R18" s="1" t="s">
        <v>38</v>
      </c>
      <c r="S18" s="11" t="s">
        <v>40</v>
      </c>
      <c r="T18" s="3" t="n">
        <v>0.754836022853851</v>
      </c>
      <c r="U18" s="3" t="n">
        <v>0.745604693889618</v>
      </c>
      <c r="V18" s="3" t="n">
        <v>-0.0092313289642334</v>
      </c>
    </row>
    <row r="19" customFormat="false" ht="12.8" hidden="false" customHeight="false" outlineLevel="0" collapsed="false">
      <c r="A19" s="9" t="s">
        <v>32</v>
      </c>
      <c r="B19" s="9" t="s">
        <v>51</v>
      </c>
      <c r="C19" s="1" t="s">
        <v>32</v>
      </c>
      <c r="D19" s="1" t="s">
        <v>52</v>
      </c>
      <c r="E19" s="1" t="s">
        <v>53</v>
      </c>
      <c r="F19" s="2" t="n">
        <v>40.381884</v>
      </c>
      <c r="G19" s="2" t="n">
        <v>15.467139</v>
      </c>
      <c r="H19" s="1" t="s">
        <v>54</v>
      </c>
      <c r="I19" s="1" t="s">
        <v>37</v>
      </c>
      <c r="J19" s="1" t="s">
        <v>38</v>
      </c>
      <c r="K19" s="1" t="s">
        <v>55</v>
      </c>
      <c r="L19" s="1" t="s">
        <v>40</v>
      </c>
      <c r="M19" s="1" t="n">
        <v>1</v>
      </c>
      <c r="N19" s="10" t="n">
        <v>0</v>
      </c>
      <c r="O19" s="10" t="n">
        <v>0.0329</v>
      </c>
      <c r="P19" s="10" t="n">
        <f aca="false">MIN(N19:O19)</f>
        <v>0</v>
      </c>
      <c r="Q19" s="11" t="s">
        <v>40</v>
      </c>
      <c r="R19" s="1" t="s">
        <v>38</v>
      </c>
      <c r="S19" s="11" t="s">
        <v>40</v>
      </c>
      <c r="T19" s="3" t="n">
        <v>0.340947985649109</v>
      </c>
      <c r="U19" s="3" t="n">
        <v>0.320706367492676</v>
      </c>
      <c r="V19" s="3" t="n">
        <v>-0.0202416181564331</v>
      </c>
    </row>
    <row r="20" customFormat="false" ht="12.8" hidden="false" customHeight="false" outlineLevel="0" collapsed="false">
      <c r="A20" s="9" t="s">
        <v>32</v>
      </c>
      <c r="B20" s="9" t="s">
        <v>56</v>
      </c>
      <c r="C20" s="1" t="s">
        <v>32</v>
      </c>
      <c r="D20" s="1" t="s">
        <v>52</v>
      </c>
      <c r="E20" s="1" t="s">
        <v>53</v>
      </c>
      <c r="F20" s="2" t="n">
        <v>40.381884</v>
      </c>
      <c r="G20" s="2" t="n">
        <v>15.467139</v>
      </c>
      <c r="H20" s="1" t="s">
        <v>54</v>
      </c>
      <c r="I20" s="1" t="s">
        <v>37</v>
      </c>
      <c r="J20" s="1" t="s">
        <v>38</v>
      </c>
      <c r="K20" s="1" t="s">
        <v>55</v>
      </c>
      <c r="L20" s="1" t="s">
        <v>40</v>
      </c>
      <c r="M20" s="1" t="n">
        <v>1</v>
      </c>
      <c r="N20" s="10" t="n">
        <v>0</v>
      </c>
      <c r="O20" s="10" t="n">
        <v>0.0329</v>
      </c>
      <c r="P20" s="10" t="n">
        <f aca="false">MIN(N20:O20)</f>
        <v>0</v>
      </c>
      <c r="Q20" s="11" t="s">
        <v>40</v>
      </c>
      <c r="R20" s="1" t="s">
        <v>38</v>
      </c>
      <c r="S20" s="11" t="s">
        <v>40</v>
      </c>
      <c r="T20" s="3" t="n">
        <v>0.340947985649109</v>
      </c>
      <c r="U20" s="3" t="n">
        <v>0.320706367492676</v>
      </c>
      <c r="V20" s="3" t="n">
        <v>-0.0202416181564331</v>
      </c>
    </row>
    <row r="21" customFormat="false" ht="12.8" hidden="false" customHeight="false" outlineLevel="0" collapsed="false">
      <c r="A21" s="9" t="s">
        <v>32</v>
      </c>
      <c r="B21" s="9" t="s">
        <v>57</v>
      </c>
      <c r="C21" s="1" t="s">
        <v>32</v>
      </c>
      <c r="D21" s="1" t="s">
        <v>58</v>
      </c>
      <c r="E21" s="1" t="s">
        <v>59</v>
      </c>
      <c r="F21" s="2" t="n">
        <v>40.445749</v>
      </c>
      <c r="G21" s="2" t="n">
        <v>16.152696</v>
      </c>
      <c r="H21" s="1" t="s">
        <v>60</v>
      </c>
      <c r="I21" s="1" t="s">
        <v>37</v>
      </c>
      <c r="J21" s="1" t="s">
        <v>38</v>
      </c>
      <c r="K21" s="1" t="s">
        <v>61</v>
      </c>
      <c r="L21" s="1" t="s">
        <v>62</v>
      </c>
      <c r="M21" s="1" t="n">
        <v>1</v>
      </c>
      <c r="N21" s="10" t="n">
        <v>0</v>
      </c>
      <c r="O21" s="10" t="n">
        <v>0</v>
      </c>
      <c r="P21" s="10" t="n">
        <f aca="false">MIN(N21:O21)</f>
        <v>0</v>
      </c>
      <c r="Q21" s="11" t="s">
        <v>40</v>
      </c>
      <c r="R21" s="1" t="s">
        <v>38</v>
      </c>
      <c r="S21" s="11" t="s">
        <v>40</v>
      </c>
      <c r="T21" s="3" t="n">
        <v>0.382676005363464</v>
      </c>
      <c r="U21" s="3" t="n">
        <v>0.355933547019958</v>
      </c>
      <c r="V21" s="3" t="n">
        <v>-0.0267424583435059</v>
      </c>
    </row>
    <row r="22" customFormat="false" ht="12.8" hidden="false" customHeight="false" outlineLevel="0" collapsed="false">
      <c r="A22" s="9" t="s">
        <v>32</v>
      </c>
      <c r="B22" s="9" t="s">
        <v>63</v>
      </c>
      <c r="C22" s="1" t="s">
        <v>32</v>
      </c>
      <c r="D22" s="1" t="s">
        <v>52</v>
      </c>
      <c r="E22" s="1" t="s">
        <v>64</v>
      </c>
      <c r="F22" s="2" t="n">
        <v>40.218208</v>
      </c>
      <c r="G22" s="2" t="n">
        <v>15.448022</v>
      </c>
      <c r="H22" s="1" t="s">
        <v>65</v>
      </c>
      <c r="I22" s="1" t="s">
        <v>37</v>
      </c>
      <c r="J22" s="1" t="s">
        <v>38</v>
      </c>
      <c r="K22" s="1" t="s">
        <v>66</v>
      </c>
      <c r="L22" s="1" t="s">
        <v>67</v>
      </c>
      <c r="M22" s="1" t="n">
        <v>1</v>
      </c>
      <c r="N22" s="10" t="n">
        <v>0</v>
      </c>
      <c r="O22" s="10" t="n">
        <v>0</v>
      </c>
      <c r="P22" s="10" t="n">
        <f aca="false">MIN(N22:O22)</f>
        <v>0</v>
      </c>
      <c r="Q22" s="11" t="s">
        <v>40</v>
      </c>
      <c r="R22" s="1" t="s">
        <v>38</v>
      </c>
      <c r="S22" s="11" t="s">
        <v>40</v>
      </c>
      <c r="T22" s="3" t="n">
        <v>0.460184007883072</v>
      </c>
      <c r="U22" s="3" t="n">
        <v>0.450504958629608</v>
      </c>
      <c r="V22" s="3" t="n">
        <v>-0.00967904925346375</v>
      </c>
    </row>
    <row r="23" customFormat="false" ht="12.8" hidden="false" customHeight="false" outlineLevel="0" collapsed="false">
      <c r="A23" s="9" t="s">
        <v>32</v>
      </c>
      <c r="B23" s="9" t="s">
        <v>68</v>
      </c>
      <c r="C23" s="1" t="s">
        <v>32</v>
      </c>
      <c r="D23" s="1" t="s">
        <v>52</v>
      </c>
      <c r="E23" s="1" t="s">
        <v>53</v>
      </c>
      <c r="F23" s="2" t="n">
        <v>40.381884</v>
      </c>
      <c r="G23" s="2" t="n">
        <v>15.467139</v>
      </c>
      <c r="H23" s="1" t="s">
        <v>54</v>
      </c>
      <c r="I23" s="1" t="s">
        <v>37</v>
      </c>
      <c r="J23" s="1" t="s">
        <v>38</v>
      </c>
      <c r="K23" s="1" t="s">
        <v>55</v>
      </c>
      <c r="L23" s="1" t="s">
        <v>40</v>
      </c>
      <c r="M23" s="1" t="n">
        <v>1</v>
      </c>
      <c r="N23" s="10" t="n">
        <v>0</v>
      </c>
      <c r="O23" s="10" t="n">
        <v>0.0329</v>
      </c>
      <c r="P23" s="10" t="n">
        <f aca="false">MIN(N23:O23)</f>
        <v>0</v>
      </c>
      <c r="Q23" s="11" t="s">
        <v>40</v>
      </c>
      <c r="R23" s="1" t="s">
        <v>38</v>
      </c>
      <c r="S23" s="11" t="s">
        <v>40</v>
      </c>
      <c r="T23" s="3" t="n">
        <v>0.340947985649109</v>
      </c>
      <c r="U23" s="3" t="n">
        <v>0.320706367492676</v>
      </c>
      <c r="V23" s="3" t="n">
        <v>-0.0202416181564331</v>
      </c>
    </row>
    <row r="24" customFormat="false" ht="12.8" hidden="false" customHeight="false" outlineLevel="0" collapsed="false">
      <c r="A24" s="9" t="s">
        <v>32</v>
      </c>
      <c r="B24" s="9" t="s">
        <v>69</v>
      </c>
      <c r="C24" s="1" t="s">
        <v>32</v>
      </c>
      <c r="D24" s="1" t="s">
        <v>52</v>
      </c>
      <c r="E24" s="1" t="s">
        <v>64</v>
      </c>
      <c r="F24" s="2" t="n">
        <v>40.218208</v>
      </c>
      <c r="G24" s="2" t="n">
        <v>15.448022</v>
      </c>
      <c r="H24" s="1" t="s">
        <v>70</v>
      </c>
      <c r="I24" s="1" t="s">
        <v>37</v>
      </c>
      <c r="J24" s="1" t="s">
        <v>38</v>
      </c>
      <c r="K24" s="1" t="s">
        <v>66</v>
      </c>
      <c r="L24" s="1" t="s">
        <v>67</v>
      </c>
      <c r="M24" s="1" t="n">
        <v>1</v>
      </c>
      <c r="N24" s="10" t="n">
        <v>0</v>
      </c>
      <c r="O24" s="10" t="n">
        <v>0</v>
      </c>
      <c r="P24" s="10" t="n">
        <f aca="false">MIN(N24:O24)</f>
        <v>0</v>
      </c>
      <c r="Q24" s="11" t="s">
        <v>40</v>
      </c>
      <c r="R24" s="1" t="s">
        <v>38</v>
      </c>
      <c r="S24" s="11" t="s">
        <v>40</v>
      </c>
      <c r="T24" s="3" t="n">
        <v>0.460184007883072</v>
      </c>
      <c r="U24" s="3" t="n">
        <v>0.450504958629608</v>
      </c>
      <c r="V24" s="3" t="n">
        <v>-0.00967904925346375</v>
      </c>
    </row>
    <row r="25" customFormat="false" ht="12.8" hidden="false" customHeight="false" outlineLevel="0" collapsed="false">
      <c r="A25" s="9" t="s">
        <v>32</v>
      </c>
      <c r="B25" s="9" t="s">
        <v>71</v>
      </c>
      <c r="C25" s="1" t="s">
        <v>32</v>
      </c>
      <c r="D25" s="1" t="s">
        <v>52</v>
      </c>
      <c r="E25" s="1" t="s">
        <v>64</v>
      </c>
      <c r="F25" s="2" t="n">
        <v>40.218208</v>
      </c>
      <c r="G25" s="2" t="n">
        <v>15.448022</v>
      </c>
      <c r="H25" s="1" t="s">
        <v>72</v>
      </c>
      <c r="I25" s="1" t="s">
        <v>37</v>
      </c>
      <c r="J25" s="1" t="s">
        <v>38</v>
      </c>
      <c r="K25" s="1" t="s">
        <v>66</v>
      </c>
      <c r="L25" s="1" t="s">
        <v>67</v>
      </c>
      <c r="M25" s="1" t="n">
        <v>1</v>
      </c>
      <c r="N25" s="10" t="n">
        <v>0</v>
      </c>
      <c r="O25" s="10" t="n">
        <v>0</v>
      </c>
      <c r="P25" s="10" t="n">
        <f aca="false">MIN(N25:O25)</f>
        <v>0</v>
      </c>
      <c r="Q25" s="11" t="s">
        <v>40</v>
      </c>
      <c r="R25" s="1" t="s">
        <v>38</v>
      </c>
      <c r="S25" s="11" t="s">
        <v>40</v>
      </c>
      <c r="T25" s="3" t="n">
        <v>0.460184007883072</v>
      </c>
      <c r="U25" s="3" t="n">
        <v>0.450504958629608</v>
      </c>
      <c r="V25" s="3" t="n">
        <v>-0.00967904925346375</v>
      </c>
    </row>
    <row r="26" customFormat="false" ht="12.8" hidden="false" customHeight="false" outlineLevel="0" collapsed="false">
      <c r="A26" s="9" t="s">
        <v>32</v>
      </c>
      <c r="B26" s="9" t="s">
        <v>73</v>
      </c>
      <c r="C26" s="1" t="s">
        <v>32</v>
      </c>
      <c r="D26" s="1" t="s">
        <v>52</v>
      </c>
      <c r="E26" s="1" t="s">
        <v>64</v>
      </c>
      <c r="F26" s="2" t="n">
        <v>40.218208</v>
      </c>
      <c r="G26" s="2" t="n">
        <v>15.448022</v>
      </c>
      <c r="H26" s="1" t="s">
        <v>54</v>
      </c>
      <c r="I26" s="1" t="s">
        <v>37</v>
      </c>
      <c r="J26" s="1" t="s">
        <v>38</v>
      </c>
      <c r="K26" s="1" t="s">
        <v>66</v>
      </c>
      <c r="L26" s="1" t="s">
        <v>67</v>
      </c>
      <c r="M26" s="1" t="n">
        <v>1</v>
      </c>
      <c r="N26" s="10" t="n">
        <v>0</v>
      </c>
      <c r="O26" s="10" t="n">
        <v>0</v>
      </c>
      <c r="P26" s="10" t="n">
        <f aca="false">MIN(N26:O26)</f>
        <v>0</v>
      </c>
      <c r="Q26" s="11" t="s">
        <v>40</v>
      </c>
      <c r="R26" s="1" t="s">
        <v>38</v>
      </c>
      <c r="S26" s="11" t="s">
        <v>40</v>
      </c>
      <c r="T26" s="3" t="n">
        <v>0.460184007883072</v>
      </c>
      <c r="U26" s="3" t="n">
        <v>0.450504958629608</v>
      </c>
      <c r="V26" s="3" t="n">
        <v>-0.00967904925346375</v>
      </c>
    </row>
    <row r="27" customFormat="false" ht="12.8" hidden="false" customHeight="false" outlineLevel="0" collapsed="false">
      <c r="A27" s="9" t="s">
        <v>32</v>
      </c>
      <c r="B27" s="9" t="s">
        <v>74</v>
      </c>
      <c r="C27" s="1" t="s">
        <v>32</v>
      </c>
      <c r="D27" s="1" t="s">
        <v>75</v>
      </c>
      <c r="E27" s="1" t="s">
        <v>76</v>
      </c>
      <c r="F27" s="12" t="n">
        <v>43.825791</v>
      </c>
      <c r="G27" s="12" t="n">
        <v>11.845284</v>
      </c>
      <c r="H27" s="1" t="s">
        <v>77</v>
      </c>
      <c r="I27" s="1" t="s">
        <v>78</v>
      </c>
      <c r="J27" s="1" t="s">
        <v>38</v>
      </c>
      <c r="K27" s="1" t="s">
        <v>79</v>
      </c>
      <c r="L27" s="1" t="s">
        <v>80</v>
      </c>
      <c r="M27" s="1" t="n">
        <v>1</v>
      </c>
      <c r="N27" s="10" t="n">
        <v>0</v>
      </c>
      <c r="O27" s="10" t="n">
        <v>0</v>
      </c>
      <c r="P27" s="10" t="n">
        <f aca="false">MIN(N27:O27)</f>
        <v>0</v>
      </c>
      <c r="Q27" s="11" t="s">
        <v>40</v>
      </c>
      <c r="R27" s="1" t="s">
        <v>38</v>
      </c>
      <c r="S27" s="11" t="s">
        <v>40</v>
      </c>
      <c r="T27" s="3" t="n">
        <v>0.732622027397156</v>
      </c>
      <c r="U27" s="3" t="n">
        <v>0.763278007507324</v>
      </c>
      <c r="V27" s="3" t="n">
        <v>0.0306559801101685</v>
      </c>
    </row>
    <row r="28" customFormat="false" ht="12.8" hidden="false" customHeight="false" outlineLevel="0" collapsed="false">
      <c r="A28" s="9" t="s">
        <v>32</v>
      </c>
      <c r="B28" s="9" t="s">
        <v>81</v>
      </c>
      <c r="C28" s="1" t="s">
        <v>32</v>
      </c>
      <c r="D28" s="1" t="s">
        <v>75</v>
      </c>
      <c r="E28" s="1" t="s">
        <v>76</v>
      </c>
      <c r="F28" s="12" t="n">
        <v>43.809077</v>
      </c>
      <c r="G28" s="12" t="n">
        <v>11.887687</v>
      </c>
      <c r="H28" s="1" t="s">
        <v>82</v>
      </c>
      <c r="I28" s="1" t="s">
        <v>78</v>
      </c>
      <c r="J28" s="1" t="s">
        <v>38</v>
      </c>
      <c r="K28" s="1" t="s">
        <v>79</v>
      </c>
      <c r="L28" s="1" t="s">
        <v>80</v>
      </c>
      <c r="M28" s="1" t="n">
        <v>1</v>
      </c>
      <c r="N28" s="10" t="n">
        <v>0</v>
      </c>
      <c r="O28" s="10" t="n">
        <v>0</v>
      </c>
      <c r="P28" s="10" t="n">
        <f aca="false">MIN(N28:O28)</f>
        <v>0</v>
      </c>
      <c r="Q28" s="11" t="s">
        <v>40</v>
      </c>
      <c r="R28" s="1" t="s">
        <v>38</v>
      </c>
      <c r="S28" s="11" t="s">
        <v>40</v>
      </c>
      <c r="T28" s="3" t="n">
        <v>0.816959977149963</v>
      </c>
      <c r="U28" s="3" t="n">
        <v>0.830053627490997</v>
      </c>
      <c r="V28" s="3" t="n">
        <v>0.0130936503410339</v>
      </c>
    </row>
    <row r="29" customFormat="false" ht="12.8" hidden="false" customHeight="false" outlineLevel="0" collapsed="false">
      <c r="A29" s="9" t="s">
        <v>32</v>
      </c>
      <c r="B29" s="9" t="s">
        <v>83</v>
      </c>
      <c r="C29" s="1" t="s">
        <v>32</v>
      </c>
      <c r="D29" s="1" t="s">
        <v>75</v>
      </c>
      <c r="E29" s="1" t="s">
        <v>76</v>
      </c>
      <c r="F29" s="12" t="n">
        <v>43.841924</v>
      </c>
      <c r="G29" s="12" t="n">
        <v>11.839145</v>
      </c>
      <c r="H29" s="1" t="s">
        <v>84</v>
      </c>
      <c r="I29" s="1" t="s">
        <v>78</v>
      </c>
      <c r="J29" s="1" t="s">
        <v>38</v>
      </c>
      <c r="K29" s="1" t="s">
        <v>79</v>
      </c>
      <c r="L29" s="1" t="s">
        <v>80</v>
      </c>
      <c r="M29" s="1" t="n">
        <v>1</v>
      </c>
      <c r="N29" s="10" t="n">
        <v>0</v>
      </c>
      <c r="O29" s="10" t="n">
        <v>0</v>
      </c>
      <c r="P29" s="10" t="n">
        <f aca="false">MIN(N29:O29)</f>
        <v>0</v>
      </c>
      <c r="Q29" s="11" t="s">
        <v>40</v>
      </c>
      <c r="R29" s="1" t="s">
        <v>38</v>
      </c>
      <c r="S29" s="11" t="s">
        <v>40</v>
      </c>
      <c r="T29" s="3" t="n">
        <v>0.603496015071869</v>
      </c>
      <c r="U29" s="3" t="n">
        <v>0.649753630161285</v>
      </c>
      <c r="V29" s="3" t="n">
        <v>0.0462576150894165</v>
      </c>
    </row>
    <row r="30" customFormat="false" ht="12.8" hidden="false" customHeight="false" outlineLevel="0" collapsed="false">
      <c r="A30" s="9" t="s">
        <v>32</v>
      </c>
      <c r="B30" s="9" t="s">
        <v>85</v>
      </c>
      <c r="C30" s="1" t="s">
        <v>32</v>
      </c>
      <c r="D30" s="1" t="s">
        <v>75</v>
      </c>
      <c r="E30" s="1" t="s">
        <v>76</v>
      </c>
      <c r="F30" s="12" t="n">
        <v>43.831305</v>
      </c>
      <c r="G30" s="12" t="n">
        <v>11.835985</v>
      </c>
      <c r="H30" s="1" t="s">
        <v>86</v>
      </c>
      <c r="I30" s="1" t="s">
        <v>78</v>
      </c>
      <c r="J30" s="1" t="s">
        <v>38</v>
      </c>
      <c r="K30" s="1" t="s">
        <v>79</v>
      </c>
      <c r="L30" s="1" t="s">
        <v>80</v>
      </c>
      <c r="M30" s="1" t="n">
        <v>1</v>
      </c>
      <c r="N30" s="10" t="n">
        <v>0</v>
      </c>
      <c r="O30" s="10" t="n">
        <v>0</v>
      </c>
      <c r="P30" s="10" t="n">
        <f aca="false">MIN(N30:O30)</f>
        <v>0</v>
      </c>
      <c r="Q30" s="11" t="s">
        <v>40</v>
      </c>
      <c r="R30" s="1" t="s">
        <v>38</v>
      </c>
      <c r="S30" s="11" t="s">
        <v>40</v>
      </c>
      <c r="T30" s="3" t="n">
        <v>0.719125986099243</v>
      </c>
      <c r="U30" s="3" t="n">
        <v>0.756872832775116</v>
      </c>
      <c r="V30" s="3" t="n">
        <v>0.0377468466758728</v>
      </c>
    </row>
    <row r="31" customFormat="false" ht="12.8" hidden="false" customHeight="false" outlineLevel="0" collapsed="false">
      <c r="A31" s="9" t="s">
        <v>32</v>
      </c>
      <c r="B31" s="9" t="s">
        <v>87</v>
      </c>
      <c r="C31" s="1" t="s">
        <v>32</v>
      </c>
      <c r="D31" s="1" t="s">
        <v>75</v>
      </c>
      <c r="E31" s="1" t="s">
        <v>76</v>
      </c>
      <c r="F31" s="12" t="n">
        <v>43.817515</v>
      </c>
      <c r="G31" s="12" t="n">
        <v>11.836174</v>
      </c>
      <c r="H31" s="1" t="s">
        <v>88</v>
      </c>
      <c r="I31" s="1" t="s">
        <v>78</v>
      </c>
      <c r="J31" s="1" t="s">
        <v>38</v>
      </c>
      <c r="K31" s="1" t="s">
        <v>79</v>
      </c>
      <c r="L31" s="1" t="s">
        <v>80</v>
      </c>
      <c r="M31" s="1" t="n">
        <v>1</v>
      </c>
      <c r="N31" s="10" t="n">
        <v>0</v>
      </c>
      <c r="O31" s="10" t="n">
        <v>0</v>
      </c>
      <c r="P31" s="10" t="n">
        <f aca="false">MIN(N31:O31)</f>
        <v>0</v>
      </c>
      <c r="Q31" s="11" t="s">
        <v>40</v>
      </c>
      <c r="R31" s="1" t="s">
        <v>38</v>
      </c>
      <c r="S31" s="11" t="s">
        <v>40</v>
      </c>
      <c r="T31" s="3" t="n">
        <v>0.807142019271851</v>
      </c>
      <c r="U31" s="3" t="n">
        <v>0.822750151157379</v>
      </c>
      <c r="V31" s="3" t="n">
        <v>0.0156081318855286</v>
      </c>
    </row>
    <row r="32" customFormat="false" ht="12.8" hidden="false" customHeight="false" outlineLevel="0" collapsed="false">
      <c r="A32" s="9" t="s">
        <v>32</v>
      </c>
      <c r="B32" s="9" t="s">
        <v>89</v>
      </c>
      <c r="C32" s="1" t="s">
        <v>32</v>
      </c>
      <c r="D32" s="1" t="s">
        <v>75</v>
      </c>
      <c r="E32" s="1" t="s">
        <v>76</v>
      </c>
      <c r="F32" s="12" t="n">
        <v>43.817515</v>
      </c>
      <c r="G32" s="12" t="n">
        <v>11.836174</v>
      </c>
      <c r="H32" s="1" t="s">
        <v>90</v>
      </c>
      <c r="I32" s="1" t="s">
        <v>78</v>
      </c>
      <c r="J32" s="1" t="s">
        <v>38</v>
      </c>
      <c r="K32" s="1" t="s">
        <v>79</v>
      </c>
      <c r="L32" s="1" t="s">
        <v>80</v>
      </c>
      <c r="M32" s="1" t="n">
        <v>1</v>
      </c>
      <c r="N32" s="10" t="n">
        <v>0</v>
      </c>
      <c r="O32" s="10" t="n">
        <v>0</v>
      </c>
      <c r="P32" s="10" t="n">
        <f aca="false">MIN(N32:O32)</f>
        <v>0</v>
      </c>
      <c r="Q32" s="11" t="s">
        <v>40</v>
      </c>
      <c r="R32" s="1" t="s">
        <v>38</v>
      </c>
      <c r="S32" s="11" t="s">
        <v>40</v>
      </c>
      <c r="T32" s="3" t="n">
        <v>0.807142019271851</v>
      </c>
      <c r="U32" s="3" t="n">
        <v>0.822750151157379</v>
      </c>
      <c r="V32" s="3" t="n">
        <v>0.0156081318855286</v>
      </c>
    </row>
    <row r="33" customFormat="false" ht="12.8" hidden="false" customHeight="false" outlineLevel="0" collapsed="false">
      <c r="A33" s="9" t="s">
        <v>32</v>
      </c>
      <c r="B33" s="9" t="s">
        <v>91</v>
      </c>
      <c r="C33" s="1" t="s">
        <v>32</v>
      </c>
      <c r="D33" s="1" t="s">
        <v>92</v>
      </c>
      <c r="E33" s="1" t="s">
        <v>93</v>
      </c>
      <c r="F33" s="2" t="n">
        <v>42.996733</v>
      </c>
      <c r="G33" s="2" t="n">
        <v>13.169817</v>
      </c>
      <c r="H33" s="1" t="s">
        <v>94</v>
      </c>
      <c r="I33" s="1" t="s">
        <v>37</v>
      </c>
      <c r="J33" s="1" t="s">
        <v>38</v>
      </c>
      <c r="K33" s="1" t="s">
        <v>95</v>
      </c>
      <c r="L33" s="1" t="s">
        <v>96</v>
      </c>
      <c r="M33" s="1" t="n">
        <v>1</v>
      </c>
      <c r="N33" s="10" t="n">
        <v>0</v>
      </c>
      <c r="O33" s="10" t="n">
        <v>0</v>
      </c>
      <c r="P33" s="10" t="n">
        <f aca="false">MIN(N33:O33)</f>
        <v>0</v>
      </c>
      <c r="Q33" s="11" t="s">
        <v>40</v>
      </c>
      <c r="R33" s="1" t="s">
        <v>38</v>
      </c>
      <c r="S33" s="11" t="s">
        <v>40</v>
      </c>
      <c r="T33" s="3" t="n">
        <v>0.560504972934723</v>
      </c>
      <c r="U33" s="3" t="n">
        <v>0.609862446784973</v>
      </c>
      <c r="V33" s="3" t="n">
        <v>0.0493574738502502</v>
      </c>
    </row>
    <row r="34" customFormat="false" ht="12.8" hidden="false" customHeight="false" outlineLevel="0" collapsed="false">
      <c r="A34" s="9" t="s">
        <v>32</v>
      </c>
      <c r="B34" s="9" t="s">
        <v>97</v>
      </c>
      <c r="C34" s="1" t="s">
        <v>32</v>
      </c>
      <c r="D34" s="1" t="s">
        <v>92</v>
      </c>
      <c r="E34" s="1" t="s">
        <v>98</v>
      </c>
      <c r="F34" s="2" t="n">
        <v>42.9936</v>
      </c>
      <c r="G34" s="2" t="n">
        <v>13.205483</v>
      </c>
      <c r="H34" s="1" t="s">
        <v>99</v>
      </c>
      <c r="I34" s="1" t="s">
        <v>37</v>
      </c>
      <c r="J34" s="1" t="s">
        <v>38</v>
      </c>
      <c r="K34" s="1" t="s">
        <v>95</v>
      </c>
      <c r="L34" s="1" t="s">
        <v>96</v>
      </c>
      <c r="M34" s="1" t="n">
        <v>1</v>
      </c>
      <c r="N34" s="10" t="n">
        <v>0</v>
      </c>
      <c r="O34" s="10" t="n">
        <v>0</v>
      </c>
      <c r="P34" s="10" t="n">
        <f aca="false">MIN(N34:O34)</f>
        <v>0</v>
      </c>
      <c r="Q34" s="11" t="s">
        <v>40</v>
      </c>
      <c r="R34" s="1" t="s">
        <v>38</v>
      </c>
      <c r="S34" s="11" t="s">
        <v>40</v>
      </c>
      <c r="T34" s="3" t="n">
        <v>0.560486972332001</v>
      </c>
      <c r="U34" s="3" t="n">
        <v>0.613544225692749</v>
      </c>
      <c r="V34" s="3" t="n">
        <v>0.0530572533607483</v>
      </c>
    </row>
    <row r="35" customFormat="false" ht="12.8" hidden="false" customHeight="false" outlineLevel="0" collapsed="false">
      <c r="A35" s="9" t="s">
        <v>32</v>
      </c>
      <c r="B35" s="9" t="s">
        <v>100</v>
      </c>
      <c r="C35" s="1" t="s">
        <v>32</v>
      </c>
      <c r="D35" s="1" t="s">
        <v>92</v>
      </c>
      <c r="E35" s="1" t="s">
        <v>101</v>
      </c>
      <c r="F35" s="2" t="n">
        <v>43.494633</v>
      </c>
      <c r="G35" s="2" t="n">
        <v>12.685083</v>
      </c>
      <c r="H35" s="1" t="s">
        <v>99</v>
      </c>
      <c r="I35" s="1" t="s">
        <v>37</v>
      </c>
      <c r="J35" s="1" t="s">
        <v>38</v>
      </c>
      <c r="K35" s="1" t="s">
        <v>102</v>
      </c>
      <c r="L35" s="1" t="s">
        <v>40</v>
      </c>
      <c r="M35" s="1" t="n">
        <v>1</v>
      </c>
      <c r="N35" s="10" t="n">
        <v>0</v>
      </c>
      <c r="O35" s="10" t="n">
        <v>5.1791</v>
      </c>
      <c r="P35" s="10" t="n">
        <f aca="false">MIN(N35:O35)</f>
        <v>0</v>
      </c>
      <c r="Q35" s="11" t="s">
        <v>40</v>
      </c>
      <c r="R35" s="1" t="s">
        <v>38</v>
      </c>
      <c r="S35" s="11" t="s">
        <v>40</v>
      </c>
      <c r="T35" s="3" t="n">
        <v>0.460732012987137</v>
      </c>
      <c r="U35" s="3" t="n">
        <v>0.529442310333252</v>
      </c>
      <c r="V35" s="3" t="n">
        <v>0.0687102973461151</v>
      </c>
    </row>
    <row r="36" customFormat="false" ht="12.8" hidden="false" customHeight="false" outlineLevel="0" collapsed="false">
      <c r="A36" s="9" t="s">
        <v>32</v>
      </c>
      <c r="B36" s="9" t="s">
        <v>103</v>
      </c>
      <c r="C36" s="1" t="s">
        <v>32</v>
      </c>
      <c r="D36" s="1" t="s">
        <v>92</v>
      </c>
      <c r="E36" s="1" t="s">
        <v>104</v>
      </c>
      <c r="F36" s="2" t="n">
        <v>43.495333</v>
      </c>
      <c r="G36" s="2" t="n">
        <v>12.68835</v>
      </c>
      <c r="H36" s="1" t="s">
        <v>105</v>
      </c>
      <c r="I36" s="1" t="s">
        <v>37</v>
      </c>
      <c r="J36" s="1" t="s">
        <v>38</v>
      </c>
      <c r="K36" s="1" t="s">
        <v>102</v>
      </c>
      <c r="L36" s="1" t="s">
        <v>40</v>
      </c>
      <c r="M36" s="1" t="n">
        <v>1</v>
      </c>
      <c r="N36" s="10" t="n">
        <v>0</v>
      </c>
      <c r="O36" s="10" t="n">
        <v>5.0412</v>
      </c>
      <c r="P36" s="10" t="n">
        <f aca="false">MIN(N36:O36)</f>
        <v>0</v>
      </c>
      <c r="Q36" s="11" t="s">
        <v>40</v>
      </c>
      <c r="R36" s="1" t="s">
        <v>38</v>
      </c>
      <c r="S36" s="11" t="s">
        <v>40</v>
      </c>
      <c r="T36" s="3" t="n">
        <v>0.460732012987137</v>
      </c>
      <c r="U36" s="3" t="n">
        <v>0.529442310333252</v>
      </c>
      <c r="V36" s="3" t="n">
        <v>0.0687102973461151</v>
      </c>
    </row>
    <row r="37" customFormat="false" ht="12.8" hidden="false" customHeight="false" outlineLevel="0" collapsed="false">
      <c r="A37" s="9" t="s">
        <v>32</v>
      </c>
      <c r="B37" s="9" t="s">
        <v>106</v>
      </c>
      <c r="C37" s="1" t="s">
        <v>32</v>
      </c>
      <c r="D37" s="1" t="s">
        <v>92</v>
      </c>
      <c r="E37" s="1" t="s">
        <v>104</v>
      </c>
      <c r="F37" s="2" t="n">
        <v>43.494783</v>
      </c>
      <c r="G37" s="2" t="n">
        <v>12.686133</v>
      </c>
      <c r="H37" s="1" t="s">
        <v>105</v>
      </c>
      <c r="I37" s="1" t="s">
        <v>37</v>
      </c>
      <c r="J37" s="1" t="s">
        <v>38</v>
      </c>
      <c r="K37" s="1" t="s">
        <v>102</v>
      </c>
      <c r="L37" s="1" t="s">
        <v>40</v>
      </c>
      <c r="M37" s="1" t="n">
        <v>1</v>
      </c>
      <c r="N37" s="10" t="n">
        <v>0</v>
      </c>
      <c r="O37" s="10" t="n">
        <v>5.1279</v>
      </c>
      <c r="P37" s="10" t="n">
        <f aca="false">MIN(N37:O37)</f>
        <v>0</v>
      </c>
      <c r="Q37" s="11" t="s">
        <v>40</v>
      </c>
      <c r="R37" s="1" t="s">
        <v>38</v>
      </c>
      <c r="S37" s="11" t="s">
        <v>40</v>
      </c>
      <c r="T37" s="3" t="n">
        <v>0.460732012987137</v>
      </c>
      <c r="U37" s="3" t="n">
        <v>0.529442310333252</v>
      </c>
      <c r="V37" s="3" t="n">
        <v>0.0687102973461151</v>
      </c>
    </row>
    <row r="38" customFormat="false" ht="12.8" hidden="false" customHeight="false" outlineLevel="0" collapsed="false">
      <c r="A38" s="9" t="s">
        <v>32</v>
      </c>
      <c r="B38" s="9" t="s">
        <v>107</v>
      </c>
      <c r="C38" s="1" t="s">
        <v>32</v>
      </c>
      <c r="D38" s="1" t="s">
        <v>92</v>
      </c>
      <c r="E38" s="1" t="s">
        <v>104</v>
      </c>
      <c r="F38" s="2" t="n">
        <v>43.4968</v>
      </c>
      <c r="G38" s="2" t="n">
        <v>12.6898</v>
      </c>
      <c r="H38" s="1" t="s">
        <v>108</v>
      </c>
      <c r="I38" s="1" t="s">
        <v>37</v>
      </c>
      <c r="J38" s="1" t="s">
        <v>38</v>
      </c>
      <c r="K38" s="1" t="s">
        <v>102</v>
      </c>
      <c r="L38" s="1" t="s">
        <v>40</v>
      </c>
      <c r="M38" s="1" t="n">
        <v>1</v>
      </c>
      <c r="N38" s="10" t="n">
        <v>0</v>
      </c>
      <c r="O38" s="10" t="n">
        <v>5.0769</v>
      </c>
      <c r="P38" s="10" t="n">
        <f aca="false">MIN(N38:O38)</f>
        <v>0</v>
      </c>
      <c r="Q38" s="11" t="s">
        <v>40</v>
      </c>
      <c r="R38" s="1" t="s">
        <v>38</v>
      </c>
      <c r="S38" s="11" t="s">
        <v>40</v>
      </c>
      <c r="T38" s="3" t="n">
        <v>0.460732012987137</v>
      </c>
      <c r="U38" s="3" t="n">
        <v>0.529442310333252</v>
      </c>
      <c r="V38" s="3" t="n">
        <v>0.0687102973461151</v>
      </c>
    </row>
    <row r="39" customFormat="false" ht="12.8" hidden="false" customHeight="false" outlineLevel="0" collapsed="false">
      <c r="A39" s="9" t="s">
        <v>32</v>
      </c>
      <c r="B39" s="9" t="s">
        <v>109</v>
      </c>
      <c r="C39" s="1" t="s">
        <v>32</v>
      </c>
      <c r="D39" s="1" t="s">
        <v>92</v>
      </c>
      <c r="E39" s="1" t="s">
        <v>110</v>
      </c>
      <c r="F39" s="2" t="n">
        <v>43.036833</v>
      </c>
      <c r="G39" s="2" t="n">
        <v>13.150317</v>
      </c>
      <c r="H39" s="1" t="s">
        <v>111</v>
      </c>
      <c r="I39" s="1" t="s">
        <v>37</v>
      </c>
      <c r="J39" s="1" t="s">
        <v>38</v>
      </c>
      <c r="K39" s="1" t="s">
        <v>40</v>
      </c>
      <c r="L39" s="1" t="s">
        <v>96</v>
      </c>
      <c r="M39" s="1" t="n">
        <v>1</v>
      </c>
      <c r="N39" s="10" t="n">
        <v>2.2015</v>
      </c>
      <c r="O39" s="10" t="n">
        <v>0</v>
      </c>
      <c r="P39" s="10" t="n">
        <f aca="false">MIN(N39:O39)</f>
        <v>0</v>
      </c>
      <c r="Q39" s="11" t="s">
        <v>40</v>
      </c>
      <c r="R39" s="1" t="s">
        <v>38</v>
      </c>
      <c r="S39" s="11" t="s">
        <v>40</v>
      </c>
      <c r="T39" s="3" t="n">
        <v>0.319505989551544</v>
      </c>
      <c r="U39" s="3" t="n">
        <v>0.324249416589737</v>
      </c>
      <c r="V39" s="3" t="n">
        <v>0.00474342703819275</v>
      </c>
    </row>
    <row r="40" customFormat="false" ht="12.8" hidden="false" customHeight="false" outlineLevel="0" collapsed="false">
      <c r="A40" s="9" t="s">
        <v>32</v>
      </c>
      <c r="B40" s="9" t="s">
        <v>112</v>
      </c>
      <c r="C40" s="1" t="s">
        <v>32</v>
      </c>
      <c r="D40" s="1" t="s">
        <v>92</v>
      </c>
      <c r="E40" s="1" t="s">
        <v>113</v>
      </c>
      <c r="F40" s="2" t="n">
        <v>43.303033</v>
      </c>
      <c r="G40" s="2" t="n">
        <v>12.89005</v>
      </c>
      <c r="H40" s="1" t="s">
        <v>114</v>
      </c>
      <c r="I40" s="1" t="s">
        <v>37</v>
      </c>
      <c r="J40" s="1" t="s">
        <v>38</v>
      </c>
      <c r="K40" s="1" t="s">
        <v>115</v>
      </c>
      <c r="L40" s="1" t="s">
        <v>40</v>
      </c>
      <c r="M40" s="1" t="n">
        <v>1</v>
      </c>
      <c r="N40" s="10" t="n">
        <v>0</v>
      </c>
      <c r="O40" s="10" t="n">
        <v>7.1473</v>
      </c>
      <c r="P40" s="10" t="n">
        <f aca="false">MIN(N40:O40)</f>
        <v>0</v>
      </c>
      <c r="Q40" s="11" t="s">
        <v>40</v>
      </c>
      <c r="R40" s="1" t="s">
        <v>38</v>
      </c>
      <c r="S40" s="11" t="s">
        <v>40</v>
      </c>
      <c r="T40" s="3" t="n">
        <v>0.449735999107361</v>
      </c>
      <c r="U40" s="3" t="n">
        <v>0.49439138174057</v>
      </c>
      <c r="V40" s="3" t="n">
        <v>0.0446553826332092</v>
      </c>
    </row>
    <row r="41" customFormat="false" ht="12.8" hidden="false" customHeight="false" outlineLevel="0" collapsed="false">
      <c r="A41" s="9" t="s">
        <v>32</v>
      </c>
      <c r="B41" s="9" t="s">
        <v>116</v>
      </c>
      <c r="C41" s="1" t="s">
        <v>32</v>
      </c>
      <c r="D41" s="1" t="s">
        <v>92</v>
      </c>
      <c r="E41" s="1" t="s">
        <v>117</v>
      </c>
      <c r="F41" s="2" t="n">
        <v>42.967267</v>
      </c>
      <c r="G41" s="2" t="n">
        <v>13.117133</v>
      </c>
      <c r="H41" s="1" t="s">
        <v>114</v>
      </c>
      <c r="I41" s="1" t="s">
        <v>37</v>
      </c>
      <c r="J41" s="1" t="s">
        <v>38</v>
      </c>
      <c r="K41" s="1" t="s">
        <v>40</v>
      </c>
      <c r="L41" s="1" t="s">
        <v>96</v>
      </c>
      <c r="M41" s="1" t="n">
        <v>1</v>
      </c>
      <c r="N41" s="10" t="n">
        <v>3.037</v>
      </c>
      <c r="O41" s="10" t="n">
        <v>0</v>
      </c>
      <c r="P41" s="10" t="n">
        <f aca="false">MIN(N41:O41)</f>
        <v>0</v>
      </c>
      <c r="Q41" s="11" t="s">
        <v>40</v>
      </c>
      <c r="R41" s="1" t="s">
        <v>38</v>
      </c>
      <c r="S41" s="11" t="s">
        <v>40</v>
      </c>
      <c r="T41" s="3" t="n">
        <v>0.299418985843658</v>
      </c>
      <c r="U41" s="3" t="n">
        <v>0.298359632492065</v>
      </c>
      <c r="V41" s="3" t="n">
        <v>-0.00105935335159302</v>
      </c>
    </row>
    <row r="42" customFormat="false" ht="12.8" hidden="false" customHeight="false" outlineLevel="0" collapsed="false">
      <c r="A42" s="9" t="s">
        <v>32</v>
      </c>
      <c r="B42" s="9" t="s">
        <v>118</v>
      </c>
      <c r="C42" s="1" t="s">
        <v>32</v>
      </c>
      <c r="D42" s="1" t="s">
        <v>119</v>
      </c>
      <c r="E42" s="1" t="s">
        <v>120</v>
      </c>
      <c r="F42" s="2" t="n">
        <v>41.655767</v>
      </c>
      <c r="G42" s="2" t="n">
        <v>14.00315</v>
      </c>
      <c r="H42" s="1" t="s">
        <v>121</v>
      </c>
      <c r="I42" s="1" t="s">
        <v>37</v>
      </c>
      <c r="J42" s="1" t="s">
        <v>38</v>
      </c>
      <c r="K42" s="1" t="s">
        <v>122</v>
      </c>
      <c r="L42" s="1" t="s">
        <v>123</v>
      </c>
      <c r="M42" s="1" t="n">
        <v>1</v>
      </c>
      <c r="N42" s="10" t="n">
        <v>0</v>
      </c>
      <c r="O42" s="10" t="n">
        <v>0</v>
      </c>
      <c r="P42" s="10" t="n">
        <f aca="false">MIN(N42:O42)</f>
        <v>0</v>
      </c>
      <c r="Q42" s="11" t="s">
        <v>40</v>
      </c>
      <c r="R42" s="1" t="s">
        <v>38</v>
      </c>
      <c r="S42" s="11" t="s">
        <v>40</v>
      </c>
      <c r="T42" s="3" t="n">
        <v>0.714573979377747</v>
      </c>
      <c r="U42" s="3" t="n">
        <v>0.717854797840118</v>
      </c>
      <c r="V42" s="3" t="n">
        <v>0.00328081846237183</v>
      </c>
    </row>
    <row r="43" customFormat="false" ht="12.8" hidden="false" customHeight="false" outlineLevel="0" collapsed="false">
      <c r="A43" s="9" t="s">
        <v>32</v>
      </c>
      <c r="B43" s="9" t="s">
        <v>124</v>
      </c>
      <c r="C43" s="1" t="s">
        <v>32</v>
      </c>
      <c r="D43" s="1" t="s">
        <v>125</v>
      </c>
      <c r="E43" s="1" t="s">
        <v>126</v>
      </c>
      <c r="F43" s="2" t="n">
        <v>46.020867</v>
      </c>
      <c r="G43" s="2" t="n">
        <v>8.237005</v>
      </c>
      <c r="H43" s="1" t="s">
        <v>127</v>
      </c>
      <c r="I43" s="1" t="s">
        <v>128</v>
      </c>
      <c r="J43" s="1" t="s">
        <v>128</v>
      </c>
      <c r="K43" s="1" t="s">
        <v>40</v>
      </c>
      <c r="L43" s="1" t="s">
        <v>40</v>
      </c>
      <c r="M43" s="1" t="n">
        <v>0</v>
      </c>
      <c r="N43" s="10" t="n">
        <v>0.7073</v>
      </c>
      <c r="O43" s="10" t="n">
        <v>4.2122</v>
      </c>
      <c r="P43" s="10" t="n">
        <f aca="false">MIN(N43:O43)</f>
        <v>0.7073</v>
      </c>
      <c r="Q43" s="11" t="s">
        <v>40</v>
      </c>
      <c r="R43" s="1" t="s">
        <v>128</v>
      </c>
      <c r="S43" s="11" t="s">
        <v>40</v>
      </c>
      <c r="T43" s="3" t="n">
        <v>0.564868986606598</v>
      </c>
      <c r="U43" s="3" t="n">
        <v>0.582413196563721</v>
      </c>
      <c r="V43" s="3" t="n">
        <v>0.0175442099571228</v>
      </c>
    </row>
    <row r="44" customFormat="false" ht="12.8" hidden="false" customHeight="false" outlineLevel="0" collapsed="false">
      <c r="A44" s="9" t="s">
        <v>32</v>
      </c>
      <c r="B44" s="9" t="s">
        <v>129</v>
      </c>
      <c r="C44" s="1" t="s">
        <v>32</v>
      </c>
      <c r="D44" s="1" t="s">
        <v>125</v>
      </c>
      <c r="E44" s="1" t="s">
        <v>126</v>
      </c>
      <c r="F44" s="2" t="n">
        <v>46.020506</v>
      </c>
      <c r="G44" s="2" t="n">
        <v>8.237178</v>
      </c>
      <c r="H44" s="1" t="s">
        <v>130</v>
      </c>
      <c r="I44" s="1" t="s">
        <v>128</v>
      </c>
      <c r="J44" s="1" t="s">
        <v>128</v>
      </c>
      <c r="K44" s="1" t="s">
        <v>40</v>
      </c>
      <c r="L44" s="1" t="s">
        <v>40</v>
      </c>
      <c r="M44" s="1" t="n">
        <v>0</v>
      </c>
      <c r="N44" s="10" t="n">
        <v>0.7484</v>
      </c>
      <c r="O44" s="10" t="n">
        <v>4.1949</v>
      </c>
      <c r="P44" s="10" t="n">
        <f aca="false">MIN(N44:O44)</f>
        <v>0.7484</v>
      </c>
      <c r="Q44" s="11" t="s">
        <v>40</v>
      </c>
      <c r="R44" s="1" t="s">
        <v>128</v>
      </c>
      <c r="S44" s="11" t="s">
        <v>40</v>
      </c>
      <c r="T44" s="3" t="n">
        <v>0.564868986606598</v>
      </c>
      <c r="U44" s="3" t="n">
        <v>0.582413196563721</v>
      </c>
      <c r="V44" s="3" t="n">
        <v>0.0175442099571228</v>
      </c>
    </row>
    <row r="45" customFormat="false" ht="12.8" hidden="false" customHeight="false" outlineLevel="0" collapsed="false">
      <c r="A45" s="9" t="s">
        <v>32</v>
      </c>
      <c r="B45" s="9" t="s">
        <v>131</v>
      </c>
      <c r="C45" s="1" t="s">
        <v>32</v>
      </c>
      <c r="D45" s="1" t="s">
        <v>125</v>
      </c>
      <c r="E45" s="1" t="s">
        <v>132</v>
      </c>
      <c r="F45" s="2" t="n">
        <v>44.42368</v>
      </c>
      <c r="G45" s="2" t="n">
        <v>7.75172</v>
      </c>
      <c r="H45" s="1" t="s">
        <v>130</v>
      </c>
      <c r="I45" s="1" t="s">
        <v>128</v>
      </c>
      <c r="J45" s="1" t="s">
        <v>128</v>
      </c>
      <c r="K45" s="1" t="s">
        <v>133</v>
      </c>
      <c r="L45" s="1" t="s">
        <v>134</v>
      </c>
      <c r="M45" s="1" t="n">
        <v>1</v>
      </c>
      <c r="N45" s="10" t="n">
        <v>0</v>
      </c>
      <c r="O45" s="10" t="n">
        <v>0</v>
      </c>
      <c r="P45" s="10" t="n">
        <f aca="false">MIN(N45:O45)</f>
        <v>0</v>
      </c>
      <c r="Q45" s="11" t="s">
        <v>40</v>
      </c>
      <c r="R45" s="1" t="s">
        <v>128</v>
      </c>
      <c r="S45" s="11" t="s">
        <v>40</v>
      </c>
      <c r="T45" s="3" t="n">
        <v>0.284862011671066</v>
      </c>
      <c r="U45" s="3" t="n">
        <v>0.314162164926529</v>
      </c>
      <c r="V45" s="3" t="n">
        <v>0.0293001532554626</v>
      </c>
    </row>
    <row r="46" customFormat="false" ht="12.8" hidden="false" customHeight="false" outlineLevel="0" collapsed="false">
      <c r="A46" s="9" t="s">
        <v>32</v>
      </c>
      <c r="B46" s="9" t="s">
        <v>135</v>
      </c>
      <c r="C46" s="1" t="s">
        <v>32</v>
      </c>
      <c r="D46" s="1" t="s">
        <v>125</v>
      </c>
      <c r="E46" s="1" t="s">
        <v>136</v>
      </c>
      <c r="F46" s="2" t="n">
        <v>44.216745</v>
      </c>
      <c r="G46" s="2" t="n">
        <v>7.440092</v>
      </c>
      <c r="H46" s="1" t="s">
        <v>130</v>
      </c>
      <c r="I46" s="1" t="s">
        <v>128</v>
      </c>
      <c r="J46" s="1" t="s">
        <v>128</v>
      </c>
      <c r="K46" s="1" t="s">
        <v>137</v>
      </c>
      <c r="L46" s="1" t="s">
        <v>40</v>
      </c>
      <c r="M46" s="1" t="n">
        <v>1</v>
      </c>
      <c r="N46" s="10" t="n">
        <v>0</v>
      </c>
      <c r="O46" s="10" t="n">
        <v>1.415</v>
      </c>
      <c r="P46" s="10" t="n">
        <f aca="false">MIN(N46:O46)</f>
        <v>0</v>
      </c>
      <c r="Q46" s="11" t="s">
        <v>40</v>
      </c>
      <c r="R46" s="1" t="s">
        <v>128</v>
      </c>
      <c r="S46" s="11" t="s">
        <v>40</v>
      </c>
      <c r="T46" s="3" t="n">
        <v>0.559904992580414</v>
      </c>
      <c r="U46" s="3" t="n">
        <v>0.494118750095367</v>
      </c>
      <c r="V46" s="3" t="n">
        <v>-0.0657862424850464</v>
      </c>
    </row>
    <row r="47" customFormat="false" ht="12.8" hidden="false" customHeight="false" outlineLevel="0" collapsed="false">
      <c r="A47" s="9" t="s">
        <v>32</v>
      </c>
      <c r="B47" s="9" t="s">
        <v>138</v>
      </c>
      <c r="C47" s="1" t="s">
        <v>32</v>
      </c>
      <c r="D47" s="1" t="s">
        <v>125</v>
      </c>
      <c r="E47" s="1" t="s">
        <v>136</v>
      </c>
      <c r="F47" s="2" t="n">
        <v>44.217397</v>
      </c>
      <c r="G47" s="2" t="n">
        <v>7.435282</v>
      </c>
      <c r="H47" s="1" t="s">
        <v>139</v>
      </c>
      <c r="I47" s="1" t="s">
        <v>128</v>
      </c>
      <c r="J47" s="1" t="s">
        <v>128</v>
      </c>
      <c r="K47" s="1" t="s">
        <v>137</v>
      </c>
      <c r="L47" s="1" t="s">
        <v>40</v>
      </c>
      <c r="M47" s="1" t="n">
        <v>1</v>
      </c>
      <c r="N47" s="10" t="n">
        <v>0</v>
      </c>
      <c r="O47" s="10" t="n">
        <v>1.1645</v>
      </c>
      <c r="P47" s="10" t="n">
        <f aca="false">MIN(N47:O47)</f>
        <v>0</v>
      </c>
      <c r="Q47" s="11" t="s">
        <v>40</v>
      </c>
      <c r="R47" s="1" t="s">
        <v>128</v>
      </c>
      <c r="S47" s="11" t="s">
        <v>40</v>
      </c>
      <c r="T47" s="3" t="n">
        <v>0.559904992580414</v>
      </c>
      <c r="U47" s="3" t="n">
        <v>0.494118750095367</v>
      </c>
      <c r="V47" s="3" t="n">
        <v>-0.0657862424850464</v>
      </c>
    </row>
    <row r="48" customFormat="false" ht="12.8" hidden="false" customHeight="false" outlineLevel="0" collapsed="false">
      <c r="A48" s="9" t="s">
        <v>32</v>
      </c>
      <c r="B48" s="9" t="s">
        <v>140</v>
      </c>
      <c r="C48" s="1" t="s">
        <v>32</v>
      </c>
      <c r="D48" s="1" t="s">
        <v>125</v>
      </c>
      <c r="E48" s="1" t="s">
        <v>141</v>
      </c>
      <c r="F48" s="2" t="n">
        <v>44.411285</v>
      </c>
      <c r="G48" s="2" t="n">
        <v>7.2346122</v>
      </c>
      <c r="H48" s="1" t="s">
        <v>142</v>
      </c>
      <c r="I48" s="1" t="s">
        <v>128</v>
      </c>
      <c r="J48" s="1" t="s">
        <v>128</v>
      </c>
      <c r="K48" s="1" t="s">
        <v>143</v>
      </c>
      <c r="L48" s="1" t="s">
        <v>40</v>
      </c>
      <c r="M48" s="1" t="n">
        <v>1</v>
      </c>
      <c r="N48" s="10" t="n">
        <v>0</v>
      </c>
      <c r="O48" s="10" t="n">
        <v>13.682</v>
      </c>
      <c r="P48" s="10" t="n">
        <f aca="false">MIN(N48:O48)</f>
        <v>0</v>
      </c>
      <c r="Q48" s="11" t="s">
        <v>40</v>
      </c>
      <c r="R48" s="1" t="s">
        <v>128</v>
      </c>
      <c r="S48" s="11" t="s">
        <v>40</v>
      </c>
      <c r="T48" s="3" t="n">
        <v>0.732729017734528</v>
      </c>
      <c r="U48" s="3" t="n">
        <v>0.699468374252319</v>
      </c>
      <c r="V48" s="3" t="n">
        <v>-0.0332606434822083</v>
      </c>
    </row>
    <row r="49" customFormat="false" ht="12.8" hidden="false" customHeight="false" outlineLevel="0" collapsed="false">
      <c r="A49" s="9" t="s">
        <v>32</v>
      </c>
      <c r="B49" s="9" t="s">
        <v>144</v>
      </c>
      <c r="C49" s="1" t="s">
        <v>32</v>
      </c>
      <c r="D49" s="1" t="s">
        <v>125</v>
      </c>
      <c r="E49" s="1" t="s">
        <v>141</v>
      </c>
      <c r="F49" s="2" t="n">
        <v>44.413004</v>
      </c>
      <c r="G49" s="2" t="n">
        <v>7.2344093</v>
      </c>
      <c r="H49" s="1" t="s">
        <v>145</v>
      </c>
      <c r="I49" s="1" t="s">
        <v>128</v>
      </c>
      <c r="J49" s="1" t="s">
        <v>128</v>
      </c>
      <c r="K49" s="1" t="s">
        <v>40</v>
      </c>
      <c r="L49" s="1" t="s">
        <v>40</v>
      </c>
      <c r="M49" s="1" t="n">
        <v>0</v>
      </c>
      <c r="N49" s="10" t="n">
        <v>0.0008</v>
      </c>
      <c r="O49" s="10" t="n">
        <v>13.8731</v>
      </c>
      <c r="P49" s="10" t="n">
        <f aca="false">MIN(N49:O49)</f>
        <v>0.0008</v>
      </c>
      <c r="Q49" s="11" t="s">
        <v>40</v>
      </c>
      <c r="R49" s="1" t="s">
        <v>128</v>
      </c>
      <c r="S49" s="11" t="s">
        <v>40</v>
      </c>
      <c r="T49" s="3" t="n">
        <v>0.732729017734528</v>
      </c>
      <c r="U49" s="3" t="n">
        <v>0.699468374252319</v>
      </c>
      <c r="V49" s="3" t="n">
        <v>-0.0332606434822083</v>
      </c>
    </row>
    <row r="50" customFormat="false" ht="12.8" hidden="false" customHeight="false" outlineLevel="0" collapsed="false">
      <c r="A50" s="9" t="s">
        <v>32</v>
      </c>
      <c r="B50" s="9" t="s">
        <v>146</v>
      </c>
      <c r="C50" s="1" t="s">
        <v>32</v>
      </c>
      <c r="D50" s="1" t="s">
        <v>125</v>
      </c>
      <c r="E50" s="1" t="s">
        <v>147</v>
      </c>
      <c r="F50" s="2" t="n">
        <v>46.240076</v>
      </c>
      <c r="G50" s="2" t="n">
        <v>8.321052</v>
      </c>
      <c r="H50" s="1" t="s">
        <v>145</v>
      </c>
      <c r="I50" s="1" t="s">
        <v>128</v>
      </c>
      <c r="J50" s="1" t="s">
        <v>128</v>
      </c>
      <c r="K50" s="1" t="s">
        <v>40</v>
      </c>
      <c r="L50" s="1" t="s">
        <v>40</v>
      </c>
      <c r="M50" s="1" t="n">
        <v>0</v>
      </c>
      <c r="N50" s="10" t="n">
        <v>1.4695</v>
      </c>
      <c r="O50" s="10" t="n">
        <v>9.0921</v>
      </c>
      <c r="P50" s="10" t="n">
        <f aca="false">MIN(N50:O50)</f>
        <v>1.4695</v>
      </c>
      <c r="Q50" s="11" t="s">
        <v>40</v>
      </c>
      <c r="R50" s="1" t="s">
        <v>128</v>
      </c>
      <c r="S50" s="11" t="s">
        <v>40</v>
      </c>
      <c r="T50" s="3" t="n">
        <v>0.508204996585846</v>
      </c>
      <c r="U50" s="3" t="n">
        <v>0.537734091281891</v>
      </c>
      <c r="V50" s="3" t="n">
        <v>0.0295290946960449</v>
      </c>
    </row>
    <row r="51" customFormat="false" ht="12.8" hidden="false" customHeight="false" outlineLevel="0" collapsed="false">
      <c r="A51" s="9" t="s">
        <v>32</v>
      </c>
      <c r="B51" s="9" t="s">
        <v>148</v>
      </c>
      <c r="C51" s="1" t="s">
        <v>32</v>
      </c>
      <c r="D51" s="1" t="s">
        <v>125</v>
      </c>
      <c r="E51" s="1" t="s">
        <v>147</v>
      </c>
      <c r="F51" s="2" t="n">
        <v>46.250294</v>
      </c>
      <c r="G51" s="2" t="n">
        <v>8.323536</v>
      </c>
      <c r="H51" s="1" t="s">
        <v>149</v>
      </c>
      <c r="I51" s="1" t="s">
        <v>128</v>
      </c>
      <c r="J51" s="1" t="s">
        <v>128</v>
      </c>
      <c r="K51" s="1" t="s">
        <v>40</v>
      </c>
      <c r="L51" s="1" t="s">
        <v>40</v>
      </c>
      <c r="M51" s="1" t="n">
        <v>0</v>
      </c>
      <c r="N51" s="10" t="n">
        <v>1.4493</v>
      </c>
      <c r="O51" s="10" t="n">
        <v>8.2169</v>
      </c>
      <c r="P51" s="10" t="n">
        <f aca="false">MIN(N51:O51)</f>
        <v>1.4493</v>
      </c>
      <c r="Q51" s="11" t="s">
        <v>40</v>
      </c>
      <c r="R51" s="1" t="s">
        <v>128</v>
      </c>
      <c r="S51" s="11" t="s">
        <v>40</v>
      </c>
      <c r="T51" s="3" t="n">
        <v>0.536661028862</v>
      </c>
      <c r="U51" s="3" t="n">
        <v>0.564224183559418</v>
      </c>
      <c r="V51" s="3" t="n">
        <v>0.0275631546974182</v>
      </c>
    </row>
    <row r="52" customFormat="false" ht="12.8" hidden="false" customHeight="false" outlineLevel="0" collapsed="false">
      <c r="A52" s="9" t="s">
        <v>32</v>
      </c>
      <c r="B52" s="9" t="s">
        <v>150</v>
      </c>
      <c r="C52" s="1" t="s">
        <v>32</v>
      </c>
      <c r="D52" s="1" t="s">
        <v>125</v>
      </c>
      <c r="E52" s="1" t="s">
        <v>151</v>
      </c>
      <c r="F52" s="2" t="n">
        <v>44.2122</v>
      </c>
      <c r="G52" s="2" t="n">
        <v>7.65969</v>
      </c>
      <c r="H52" s="1" t="s">
        <v>152</v>
      </c>
      <c r="I52" s="1" t="s">
        <v>128</v>
      </c>
      <c r="J52" s="1" t="s">
        <v>128</v>
      </c>
      <c r="K52" s="1" t="s">
        <v>153</v>
      </c>
      <c r="L52" s="1" t="s">
        <v>154</v>
      </c>
      <c r="M52" s="1" t="n">
        <v>1</v>
      </c>
      <c r="N52" s="10" t="n">
        <v>0</v>
      </c>
      <c r="O52" s="10" t="n">
        <v>0</v>
      </c>
      <c r="P52" s="10" t="n">
        <f aca="false">MIN(N52:O52)</f>
        <v>0</v>
      </c>
      <c r="Q52" s="11" t="s">
        <v>40</v>
      </c>
      <c r="R52" s="1" t="s">
        <v>128</v>
      </c>
      <c r="S52" s="11" t="s">
        <v>40</v>
      </c>
      <c r="T52" s="3" t="n">
        <v>0.761070013046265</v>
      </c>
      <c r="U52" s="3" t="n">
        <v>0.700783550739288</v>
      </c>
      <c r="V52" s="3" t="n">
        <v>-0.0602864623069763</v>
      </c>
    </row>
    <row r="53" customFormat="false" ht="12.8" hidden="false" customHeight="false" outlineLevel="0" collapsed="false">
      <c r="A53" s="9" t="s">
        <v>32</v>
      </c>
      <c r="B53" s="9" t="s">
        <v>155</v>
      </c>
      <c r="C53" s="1" t="s">
        <v>32</v>
      </c>
      <c r="D53" s="1" t="s">
        <v>125</v>
      </c>
      <c r="E53" s="1" t="s">
        <v>151</v>
      </c>
      <c r="F53" s="2" t="n">
        <v>44.25613</v>
      </c>
      <c r="G53" s="2" t="n">
        <v>7.67375</v>
      </c>
      <c r="H53" s="1" t="s">
        <v>156</v>
      </c>
      <c r="I53" s="1" t="s">
        <v>128</v>
      </c>
      <c r="J53" s="1" t="s">
        <v>128</v>
      </c>
      <c r="K53" s="1" t="s">
        <v>153</v>
      </c>
      <c r="L53" s="1" t="s">
        <v>154</v>
      </c>
      <c r="M53" s="1" t="n">
        <v>1</v>
      </c>
      <c r="N53" s="10" t="n">
        <v>0</v>
      </c>
      <c r="O53" s="10" t="n">
        <v>0</v>
      </c>
      <c r="P53" s="10" t="n">
        <f aca="false">MIN(N53:O53)</f>
        <v>0</v>
      </c>
      <c r="Q53" s="11" t="s">
        <v>40</v>
      </c>
      <c r="R53" s="1" t="s">
        <v>128</v>
      </c>
      <c r="S53" s="11" t="s">
        <v>40</v>
      </c>
      <c r="T53" s="3" t="n">
        <v>0.719817996025085</v>
      </c>
      <c r="U53" s="3" t="n">
        <v>0.681591689586639</v>
      </c>
      <c r="V53" s="3" t="n">
        <v>-0.038226306438446</v>
      </c>
    </row>
    <row r="54" customFormat="false" ht="12.8" hidden="false" customHeight="false" outlineLevel="0" collapsed="false">
      <c r="A54" s="9" t="s">
        <v>32</v>
      </c>
      <c r="B54" s="9" t="s">
        <v>157</v>
      </c>
      <c r="C54" s="1" t="s">
        <v>32</v>
      </c>
      <c r="D54" s="1" t="s">
        <v>125</v>
      </c>
      <c r="E54" s="1" t="s">
        <v>158</v>
      </c>
      <c r="F54" s="2" t="n">
        <v>44.686822</v>
      </c>
      <c r="G54" s="2" t="n">
        <v>7.206075</v>
      </c>
      <c r="H54" s="1" t="s">
        <v>159</v>
      </c>
      <c r="I54" s="1" t="s">
        <v>128</v>
      </c>
      <c r="J54" s="1" t="s">
        <v>128</v>
      </c>
      <c r="K54" s="1" t="s">
        <v>40</v>
      </c>
      <c r="L54" s="1" t="s">
        <v>40</v>
      </c>
      <c r="M54" s="1" t="n">
        <v>0</v>
      </c>
      <c r="N54" s="10" t="n">
        <v>3.7419</v>
      </c>
      <c r="O54" s="10" t="n">
        <v>16.5115</v>
      </c>
      <c r="P54" s="10" t="n">
        <f aca="false">MIN(N54:O54)</f>
        <v>3.7419</v>
      </c>
      <c r="Q54" s="11" t="s">
        <v>40</v>
      </c>
      <c r="R54" s="1" t="s">
        <v>128</v>
      </c>
      <c r="S54" s="11" t="s">
        <v>40</v>
      </c>
      <c r="T54" s="3" t="n">
        <v>0.744710981845856</v>
      </c>
      <c r="U54" s="3" t="n">
        <v>0.729489088058472</v>
      </c>
      <c r="V54" s="3" t="n">
        <v>-0.015221893787384</v>
      </c>
    </row>
    <row r="55" customFormat="false" ht="12.8" hidden="false" customHeight="false" outlineLevel="0" collapsed="false">
      <c r="A55" s="9" t="s">
        <v>32</v>
      </c>
      <c r="B55" s="9" t="s">
        <v>160</v>
      </c>
      <c r="C55" s="1" t="s">
        <v>32</v>
      </c>
      <c r="D55" s="1" t="s">
        <v>125</v>
      </c>
      <c r="E55" s="1" t="s">
        <v>158</v>
      </c>
      <c r="F55" s="2" t="n">
        <v>44.684071</v>
      </c>
      <c r="G55" s="2" t="n">
        <v>7.213468</v>
      </c>
      <c r="H55" s="1" t="s">
        <v>161</v>
      </c>
      <c r="I55" s="1" t="s">
        <v>128</v>
      </c>
      <c r="J55" s="1" t="s">
        <v>128</v>
      </c>
      <c r="K55" s="1" t="s">
        <v>40</v>
      </c>
      <c r="L55" s="1" t="s">
        <v>40</v>
      </c>
      <c r="M55" s="1" t="n">
        <v>0</v>
      </c>
      <c r="N55" s="10" t="n">
        <v>4.3661</v>
      </c>
      <c r="O55" s="10" t="n">
        <v>16.2451</v>
      </c>
      <c r="P55" s="10" t="n">
        <f aca="false">MIN(N55:O55)</f>
        <v>4.3661</v>
      </c>
      <c r="Q55" s="11" t="s">
        <v>40</v>
      </c>
      <c r="R55" s="1" t="s">
        <v>128</v>
      </c>
      <c r="S55" s="11" t="s">
        <v>40</v>
      </c>
      <c r="T55" s="3" t="n">
        <v>0.735521018505096</v>
      </c>
      <c r="U55" s="3" t="n">
        <v>0.720190286636353</v>
      </c>
      <c r="V55" s="3" t="n">
        <v>-0.0153307318687439</v>
      </c>
    </row>
    <row r="56" customFormat="false" ht="12.8" hidden="false" customHeight="false" outlineLevel="0" collapsed="false">
      <c r="A56" s="9" t="s">
        <v>32</v>
      </c>
      <c r="B56" s="9" t="s">
        <v>162</v>
      </c>
      <c r="C56" s="1" t="s">
        <v>32</v>
      </c>
      <c r="D56" s="1" t="s">
        <v>125</v>
      </c>
      <c r="E56" s="1" t="s">
        <v>163</v>
      </c>
      <c r="F56" s="2" t="n">
        <v>45.766495</v>
      </c>
      <c r="G56" s="2" t="n">
        <v>8.28234</v>
      </c>
      <c r="H56" s="1" t="s">
        <v>161</v>
      </c>
      <c r="I56" s="1" t="s">
        <v>128</v>
      </c>
      <c r="J56" s="1" t="s">
        <v>128</v>
      </c>
      <c r="K56" s="1" t="s">
        <v>40</v>
      </c>
      <c r="L56" s="1" t="s">
        <v>40</v>
      </c>
      <c r="M56" s="1" t="n">
        <v>0</v>
      </c>
      <c r="N56" s="10" t="n">
        <v>1.6005</v>
      </c>
      <c r="O56" s="10" t="n">
        <v>5.5981</v>
      </c>
      <c r="P56" s="10" t="n">
        <f aca="false">MIN(N56:O56)</f>
        <v>1.6005</v>
      </c>
      <c r="Q56" s="11" t="s">
        <v>40</v>
      </c>
      <c r="R56" s="1" t="s">
        <v>128</v>
      </c>
      <c r="S56" s="11" t="s">
        <v>40</v>
      </c>
      <c r="T56" s="3" t="n">
        <v>0.636081993579865</v>
      </c>
      <c r="U56" s="3" t="n">
        <v>0.637817680835724</v>
      </c>
      <c r="V56" s="3" t="n">
        <v>0.00173568725585938</v>
      </c>
    </row>
    <row r="57" customFormat="false" ht="12.8" hidden="false" customHeight="false" outlineLevel="0" collapsed="false">
      <c r="A57" s="9" t="s">
        <v>32</v>
      </c>
      <c r="B57" s="9" t="s">
        <v>164</v>
      </c>
      <c r="C57" s="1" t="s">
        <v>32</v>
      </c>
      <c r="D57" s="1" t="s">
        <v>125</v>
      </c>
      <c r="E57" s="1" t="s">
        <v>163</v>
      </c>
      <c r="F57" s="2" t="n">
        <v>45.773587</v>
      </c>
      <c r="G57" s="2" t="n">
        <v>8.287443</v>
      </c>
      <c r="H57" s="1" t="s">
        <v>161</v>
      </c>
      <c r="I57" s="1" t="s">
        <v>128</v>
      </c>
      <c r="J57" s="1" t="s">
        <v>128</v>
      </c>
      <c r="K57" s="1" t="s">
        <v>40</v>
      </c>
      <c r="L57" s="1" t="s">
        <v>40</v>
      </c>
      <c r="M57" s="1" t="n">
        <v>0</v>
      </c>
      <c r="N57" s="10" t="n">
        <v>0.8913</v>
      </c>
      <c r="O57" s="10" t="n">
        <v>5.2971</v>
      </c>
      <c r="P57" s="10" t="n">
        <f aca="false">MIN(N57:O57)</f>
        <v>0.8913</v>
      </c>
      <c r="Q57" s="11" t="s">
        <v>40</v>
      </c>
      <c r="R57" s="1" t="s">
        <v>128</v>
      </c>
      <c r="S57" s="11" t="s">
        <v>40</v>
      </c>
      <c r="T57" s="3" t="n">
        <v>0.706059992313385</v>
      </c>
      <c r="U57" s="3" t="n">
        <v>0.707119762897491</v>
      </c>
      <c r="V57" s="3" t="n">
        <v>0.00105977058410645</v>
      </c>
    </row>
    <row r="58" customFormat="false" ht="12.8" hidden="false" customHeight="false" outlineLevel="0" collapsed="false">
      <c r="A58" s="9" t="s">
        <v>32</v>
      </c>
      <c r="B58" s="9" t="s">
        <v>165</v>
      </c>
      <c r="C58" s="1" t="s">
        <v>32</v>
      </c>
      <c r="D58" s="1" t="s">
        <v>125</v>
      </c>
      <c r="E58" s="1" t="s">
        <v>166</v>
      </c>
      <c r="F58" s="2" t="n">
        <v>44.295366</v>
      </c>
      <c r="G58" s="2" t="n">
        <v>7.285448</v>
      </c>
      <c r="H58" s="1" t="s">
        <v>161</v>
      </c>
      <c r="I58" s="1" t="s">
        <v>128</v>
      </c>
      <c r="J58" s="1" t="s">
        <v>128</v>
      </c>
      <c r="K58" s="1" t="s">
        <v>40</v>
      </c>
      <c r="L58" s="1" t="s">
        <v>40</v>
      </c>
      <c r="M58" s="1" t="n">
        <v>0</v>
      </c>
      <c r="N58" s="10" t="n">
        <v>1.207</v>
      </c>
      <c r="O58" s="10" t="n">
        <v>2.5844</v>
      </c>
      <c r="P58" s="10" t="n">
        <f aca="false">MIN(N58:O58)</f>
        <v>1.207</v>
      </c>
      <c r="Q58" s="11" t="s">
        <v>40</v>
      </c>
      <c r="R58" s="1" t="s">
        <v>128</v>
      </c>
      <c r="S58" s="11" t="s">
        <v>40</v>
      </c>
      <c r="T58" s="3" t="n">
        <v>0.603918015956879</v>
      </c>
      <c r="U58" s="3" t="n">
        <v>0.542586207389832</v>
      </c>
      <c r="V58" s="3" t="n">
        <v>-0.0613318085670471</v>
      </c>
    </row>
    <row r="59" customFormat="false" ht="12.8" hidden="false" customHeight="false" outlineLevel="0" collapsed="false">
      <c r="A59" s="9" t="s">
        <v>32</v>
      </c>
      <c r="B59" s="9" t="s">
        <v>167</v>
      </c>
      <c r="C59" s="1" t="s">
        <v>32</v>
      </c>
      <c r="D59" s="1" t="s">
        <v>125</v>
      </c>
      <c r="E59" s="1" t="s">
        <v>166</v>
      </c>
      <c r="F59" s="2" t="n">
        <v>44.295176</v>
      </c>
      <c r="G59" s="2" t="n">
        <v>7.2854912</v>
      </c>
      <c r="H59" s="1" t="s">
        <v>161</v>
      </c>
      <c r="I59" s="1" t="s">
        <v>128</v>
      </c>
      <c r="J59" s="1" t="s">
        <v>128</v>
      </c>
      <c r="K59" s="1" t="s">
        <v>40</v>
      </c>
      <c r="L59" s="1" t="s">
        <v>40</v>
      </c>
      <c r="M59" s="1" t="n">
        <v>0</v>
      </c>
      <c r="N59" s="10" t="n">
        <v>1.2273</v>
      </c>
      <c r="O59" s="10" t="n">
        <v>2.5639</v>
      </c>
      <c r="P59" s="10" t="n">
        <f aca="false">MIN(N59:O59)</f>
        <v>1.2273</v>
      </c>
      <c r="Q59" s="11" t="s">
        <v>40</v>
      </c>
      <c r="R59" s="1" t="s">
        <v>128</v>
      </c>
      <c r="S59" s="11" t="s">
        <v>40</v>
      </c>
      <c r="T59" s="3" t="n">
        <v>0.603918015956879</v>
      </c>
      <c r="U59" s="3" t="n">
        <v>0.542586207389832</v>
      </c>
      <c r="V59" s="3" t="n">
        <v>-0.0613318085670471</v>
      </c>
    </row>
    <row r="60" customFormat="false" ht="12.8" hidden="false" customHeight="false" outlineLevel="0" collapsed="false">
      <c r="A60" s="9" t="s">
        <v>32</v>
      </c>
      <c r="B60" s="9" t="s">
        <v>168</v>
      </c>
      <c r="C60" s="1" t="s">
        <v>32</v>
      </c>
      <c r="D60" s="1" t="s">
        <v>125</v>
      </c>
      <c r="E60" s="1" t="s">
        <v>166</v>
      </c>
      <c r="F60" s="2" t="n">
        <v>44.295508</v>
      </c>
      <c r="G60" s="2" t="n">
        <v>7.285713</v>
      </c>
      <c r="H60" s="1" t="s">
        <v>161</v>
      </c>
      <c r="I60" s="1" t="s">
        <v>128</v>
      </c>
      <c r="J60" s="1" t="s">
        <v>128</v>
      </c>
      <c r="K60" s="1" t="s">
        <v>40</v>
      </c>
      <c r="L60" s="1" t="s">
        <v>40</v>
      </c>
      <c r="M60" s="1" t="n">
        <v>0</v>
      </c>
      <c r="N60" s="10" t="n">
        <v>1.1881</v>
      </c>
      <c r="O60" s="10" t="n">
        <v>2.5896</v>
      </c>
      <c r="P60" s="10" t="n">
        <f aca="false">MIN(N60:O60)</f>
        <v>1.1881</v>
      </c>
      <c r="Q60" s="11" t="s">
        <v>40</v>
      </c>
      <c r="R60" s="1" t="s">
        <v>128</v>
      </c>
      <c r="S60" s="11" t="s">
        <v>40</v>
      </c>
      <c r="T60" s="3" t="n">
        <v>0.603918015956879</v>
      </c>
      <c r="U60" s="3" t="n">
        <v>0.542586207389832</v>
      </c>
      <c r="V60" s="3" t="n">
        <v>-0.0613318085670471</v>
      </c>
    </row>
    <row r="61" customFormat="false" ht="12.8" hidden="false" customHeight="false" outlineLevel="0" collapsed="false">
      <c r="A61" s="9" t="s">
        <v>32</v>
      </c>
      <c r="B61" s="9" t="s">
        <v>169</v>
      </c>
      <c r="C61" s="1" t="s">
        <v>32</v>
      </c>
      <c r="D61" s="1" t="s">
        <v>125</v>
      </c>
      <c r="E61" s="1" t="s">
        <v>170</v>
      </c>
      <c r="F61" s="2" t="n">
        <v>45.150756</v>
      </c>
      <c r="G61" s="2" t="n">
        <v>7.379646</v>
      </c>
      <c r="H61" s="1" t="s">
        <v>161</v>
      </c>
      <c r="I61" s="1" t="s">
        <v>128</v>
      </c>
      <c r="J61" s="1" t="s">
        <v>128</v>
      </c>
      <c r="K61" s="1" t="s">
        <v>40</v>
      </c>
      <c r="L61" s="1" t="s">
        <v>40</v>
      </c>
      <c r="M61" s="1" t="n">
        <v>0</v>
      </c>
      <c r="N61" s="10" t="n">
        <v>5.3223</v>
      </c>
      <c r="O61" s="10" t="n">
        <v>1.8901</v>
      </c>
      <c r="P61" s="10" t="n">
        <f aca="false">MIN(N61:O61)</f>
        <v>1.8901</v>
      </c>
      <c r="Q61" s="11" t="s">
        <v>40</v>
      </c>
      <c r="R61" s="1" t="s">
        <v>128</v>
      </c>
      <c r="S61" s="11" t="s">
        <v>40</v>
      </c>
      <c r="T61" s="3" t="n">
        <v>0.789719998836517</v>
      </c>
      <c r="U61" s="3" t="n">
        <v>0.790917038917542</v>
      </c>
      <c r="V61" s="3" t="n">
        <v>0.00119704008102417</v>
      </c>
    </row>
    <row r="62" customFormat="false" ht="12.8" hidden="false" customHeight="false" outlineLevel="0" collapsed="false">
      <c r="A62" s="9" t="s">
        <v>32</v>
      </c>
      <c r="B62" s="9" t="s">
        <v>171</v>
      </c>
      <c r="C62" s="1" t="s">
        <v>32</v>
      </c>
      <c r="D62" s="1" t="s">
        <v>125</v>
      </c>
      <c r="E62" s="1" t="s">
        <v>170</v>
      </c>
      <c r="F62" s="2" t="n">
        <v>45.152563</v>
      </c>
      <c r="G62" s="2" t="n">
        <v>7.375894</v>
      </c>
      <c r="H62" s="1" t="s">
        <v>161</v>
      </c>
      <c r="I62" s="1" t="s">
        <v>128</v>
      </c>
      <c r="J62" s="1" t="s">
        <v>128</v>
      </c>
      <c r="K62" s="1" t="s">
        <v>40</v>
      </c>
      <c r="L62" s="1" t="s">
        <v>40</v>
      </c>
      <c r="M62" s="1" t="n">
        <v>0</v>
      </c>
      <c r="N62" s="10" t="n">
        <v>5.6775</v>
      </c>
      <c r="O62" s="10" t="n">
        <v>1.8618</v>
      </c>
      <c r="P62" s="10" t="n">
        <f aca="false">MIN(N62:O62)</f>
        <v>1.8618</v>
      </c>
      <c r="Q62" s="11" t="s">
        <v>40</v>
      </c>
      <c r="R62" s="1" t="s">
        <v>128</v>
      </c>
      <c r="S62" s="11" t="s">
        <v>40</v>
      </c>
      <c r="T62" s="3" t="n">
        <v>0.789719998836517</v>
      </c>
      <c r="U62" s="3" t="n">
        <v>0.790917038917542</v>
      </c>
      <c r="V62" s="3" t="n">
        <v>0.00119704008102417</v>
      </c>
    </row>
    <row r="63" customFormat="false" ht="12.8" hidden="false" customHeight="false" outlineLevel="0" collapsed="false">
      <c r="A63" s="9" t="s">
        <v>32</v>
      </c>
      <c r="B63" s="9" t="s">
        <v>172</v>
      </c>
      <c r="C63" s="1" t="s">
        <v>32</v>
      </c>
      <c r="D63" s="1" t="s">
        <v>125</v>
      </c>
      <c r="E63" s="1" t="s">
        <v>173</v>
      </c>
      <c r="F63" s="2" t="n">
        <v>44.14046</v>
      </c>
      <c r="G63" s="2" t="n">
        <v>7.90338</v>
      </c>
      <c r="H63" s="1" t="s">
        <v>174</v>
      </c>
      <c r="I63" s="1" t="s">
        <v>128</v>
      </c>
      <c r="J63" s="1" t="s">
        <v>128</v>
      </c>
      <c r="K63" s="1" t="s">
        <v>40</v>
      </c>
      <c r="L63" s="1" t="s">
        <v>40</v>
      </c>
      <c r="M63" s="1" t="n">
        <v>0</v>
      </c>
      <c r="N63" s="10" t="n">
        <v>2.6148</v>
      </c>
      <c r="O63" s="10" t="n">
        <v>12.0871</v>
      </c>
      <c r="P63" s="10" t="n">
        <f aca="false">MIN(N63:O63)</f>
        <v>2.6148</v>
      </c>
      <c r="Q63" s="11" t="s">
        <v>40</v>
      </c>
      <c r="R63" s="1" t="s">
        <v>128</v>
      </c>
      <c r="S63" s="11" t="s">
        <v>40</v>
      </c>
      <c r="T63" s="3" t="n">
        <v>0.745553016662598</v>
      </c>
      <c r="U63" s="3" t="n">
        <v>0.714806139469147</v>
      </c>
      <c r="V63" s="3" t="n">
        <v>-0.0307468771934509</v>
      </c>
    </row>
    <row r="64" customFormat="false" ht="12.8" hidden="false" customHeight="false" outlineLevel="0" collapsed="false">
      <c r="A64" s="9" t="s">
        <v>32</v>
      </c>
      <c r="B64" s="9" t="s">
        <v>175</v>
      </c>
      <c r="C64" s="1" t="s">
        <v>32</v>
      </c>
      <c r="D64" s="1" t="s">
        <v>125</v>
      </c>
      <c r="E64" s="1" t="s">
        <v>176</v>
      </c>
      <c r="F64" s="2" t="n">
        <v>45.059749</v>
      </c>
      <c r="G64" s="2" t="n">
        <v>7.772449</v>
      </c>
      <c r="H64" s="1" t="s">
        <v>177</v>
      </c>
      <c r="I64" s="1" t="s">
        <v>128</v>
      </c>
      <c r="J64" s="1" t="s">
        <v>128</v>
      </c>
      <c r="K64" s="1" t="s">
        <v>178</v>
      </c>
      <c r="L64" s="1" t="s">
        <v>179</v>
      </c>
      <c r="M64" s="1" t="n">
        <v>1</v>
      </c>
      <c r="N64" s="10" t="n">
        <v>0</v>
      </c>
      <c r="O64" s="10" t="n">
        <v>0</v>
      </c>
      <c r="P64" s="10" t="n">
        <f aca="false">MIN(N64:O64)</f>
        <v>0</v>
      </c>
      <c r="Q64" s="11" t="s">
        <v>40</v>
      </c>
      <c r="R64" s="1" t="s">
        <v>128</v>
      </c>
      <c r="S64" s="11" t="s">
        <v>40</v>
      </c>
      <c r="T64" s="3" t="n">
        <v>0.667246997356415</v>
      </c>
      <c r="U64" s="3" t="n">
        <v>0.67583841085434</v>
      </c>
      <c r="V64" s="3" t="n">
        <v>0.0085914134979248</v>
      </c>
    </row>
    <row r="65" customFormat="false" ht="12.8" hidden="false" customHeight="false" outlineLevel="0" collapsed="false">
      <c r="A65" s="9" t="s">
        <v>32</v>
      </c>
      <c r="B65" s="9" t="s">
        <v>180</v>
      </c>
      <c r="C65" s="1" t="s">
        <v>32</v>
      </c>
      <c r="D65" s="1" t="s">
        <v>125</v>
      </c>
      <c r="E65" s="1" t="s">
        <v>181</v>
      </c>
      <c r="F65" s="2" t="n">
        <v>44.240459</v>
      </c>
      <c r="G65" s="2" t="n">
        <v>7.493297</v>
      </c>
      <c r="H65" s="1" t="s">
        <v>182</v>
      </c>
      <c r="I65" s="1" t="s">
        <v>128</v>
      </c>
      <c r="J65" s="1" t="s">
        <v>128</v>
      </c>
      <c r="K65" s="1" t="s">
        <v>40</v>
      </c>
      <c r="L65" s="1" t="s">
        <v>40</v>
      </c>
      <c r="M65" s="1" t="n">
        <v>0</v>
      </c>
      <c r="N65" s="10" t="n">
        <v>1.5815</v>
      </c>
      <c r="O65" s="10" t="n">
        <v>3.4717</v>
      </c>
      <c r="P65" s="10" t="n">
        <f aca="false">MIN(N65:O65)</f>
        <v>1.5815</v>
      </c>
      <c r="Q65" s="11" t="s">
        <v>40</v>
      </c>
      <c r="R65" s="1" t="s">
        <v>128</v>
      </c>
      <c r="S65" s="11" t="s">
        <v>40</v>
      </c>
      <c r="T65" s="3" t="n">
        <v>0.630864024162292</v>
      </c>
      <c r="U65" s="3" t="n">
        <v>0.569831550121307</v>
      </c>
      <c r="V65" s="3" t="n">
        <v>-0.0610324740409851</v>
      </c>
    </row>
    <row r="66" customFormat="false" ht="12.8" hidden="false" customHeight="false" outlineLevel="0" collapsed="false">
      <c r="A66" s="9" t="s">
        <v>32</v>
      </c>
      <c r="B66" s="9" t="s">
        <v>183</v>
      </c>
      <c r="C66" s="1" t="s">
        <v>32</v>
      </c>
      <c r="D66" s="1" t="s">
        <v>125</v>
      </c>
      <c r="E66" s="1" t="s">
        <v>181</v>
      </c>
      <c r="F66" s="2" t="n">
        <v>44.240606</v>
      </c>
      <c r="G66" s="2" t="n">
        <v>7.493358</v>
      </c>
      <c r="H66" s="1" t="s">
        <v>182</v>
      </c>
      <c r="I66" s="1" t="s">
        <v>128</v>
      </c>
      <c r="J66" s="1" t="s">
        <v>128</v>
      </c>
      <c r="K66" s="1" t="s">
        <v>40</v>
      </c>
      <c r="L66" s="1" t="s">
        <v>40</v>
      </c>
      <c r="M66" s="1" t="n">
        <v>0</v>
      </c>
      <c r="N66" s="10" t="n">
        <v>1.5821</v>
      </c>
      <c r="O66" s="10" t="n">
        <v>3.4887</v>
      </c>
      <c r="P66" s="10" t="n">
        <f aca="false">MIN(N66:O66)</f>
        <v>1.5821</v>
      </c>
      <c r="Q66" s="11" t="s">
        <v>40</v>
      </c>
      <c r="R66" s="1" t="s">
        <v>128</v>
      </c>
      <c r="S66" s="11" t="s">
        <v>40</v>
      </c>
      <c r="T66" s="3" t="n">
        <v>0.630864024162292</v>
      </c>
      <c r="U66" s="3" t="n">
        <v>0.569831550121307</v>
      </c>
      <c r="V66" s="3" t="n">
        <v>-0.0610324740409851</v>
      </c>
    </row>
    <row r="67" customFormat="false" ht="12.8" hidden="false" customHeight="false" outlineLevel="0" collapsed="false">
      <c r="A67" s="9" t="s">
        <v>32</v>
      </c>
      <c r="B67" s="9" t="s">
        <v>184</v>
      </c>
      <c r="C67" s="1" t="s">
        <v>32</v>
      </c>
      <c r="D67" s="1" t="s">
        <v>125</v>
      </c>
      <c r="E67" s="1" t="s">
        <v>185</v>
      </c>
      <c r="F67" s="2" t="n">
        <v>45.238733</v>
      </c>
      <c r="G67" s="2" t="n">
        <v>7.436943</v>
      </c>
      <c r="H67" s="1" t="s">
        <v>186</v>
      </c>
      <c r="I67" s="1" t="s">
        <v>128</v>
      </c>
      <c r="J67" s="1" t="s">
        <v>128</v>
      </c>
      <c r="K67" s="1" t="s">
        <v>40</v>
      </c>
      <c r="L67" s="1" t="s">
        <v>40</v>
      </c>
      <c r="M67" s="1" t="n">
        <v>0</v>
      </c>
      <c r="N67" s="10" t="n">
        <v>3.9607</v>
      </c>
      <c r="O67" s="10" t="n">
        <v>4.1822</v>
      </c>
      <c r="P67" s="10" t="n">
        <f aca="false">MIN(N67:O67)</f>
        <v>3.9607</v>
      </c>
      <c r="Q67" s="11" t="s">
        <v>40</v>
      </c>
      <c r="R67" s="1" t="s">
        <v>128</v>
      </c>
      <c r="S67" s="11" t="s">
        <v>40</v>
      </c>
      <c r="T67" s="3" t="n">
        <v>0.746686995029449</v>
      </c>
      <c r="U67" s="3" t="n">
        <v>0.745471656322479</v>
      </c>
      <c r="V67" s="3" t="n">
        <v>-0.00121533870697021</v>
      </c>
    </row>
    <row r="68" customFormat="false" ht="12.8" hidden="false" customHeight="false" outlineLevel="0" collapsed="false">
      <c r="A68" s="9" t="s">
        <v>32</v>
      </c>
      <c r="B68" s="9" t="s">
        <v>187</v>
      </c>
      <c r="C68" s="1" t="s">
        <v>32</v>
      </c>
      <c r="D68" s="1" t="s">
        <v>125</v>
      </c>
      <c r="E68" s="1" t="s">
        <v>185</v>
      </c>
      <c r="F68" s="2" t="n">
        <v>45.23751</v>
      </c>
      <c r="G68" s="2" t="n">
        <v>7.436378</v>
      </c>
      <c r="H68" s="1" t="s">
        <v>188</v>
      </c>
      <c r="I68" s="1" t="s">
        <v>128</v>
      </c>
      <c r="J68" s="1" t="s">
        <v>128</v>
      </c>
      <c r="K68" s="1" t="s">
        <v>40</v>
      </c>
      <c r="L68" s="1" t="s">
        <v>40</v>
      </c>
      <c r="M68" s="1" t="n">
        <v>0</v>
      </c>
      <c r="N68" s="10" t="n">
        <v>4.062</v>
      </c>
      <c r="O68" s="10" t="n">
        <v>4.3034</v>
      </c>
      <c r="P68" s="10" t="n">
        <f aca="false">MIN(N68:O68)</f>
        <v>4.062</v>
      </c>
      <c r="Q68" s="11" t="s">
        <v>40</v>
      </c>
      <c r="R68" s="1" t="s">
        <v>128</v>
      </c>
      <c r="S68" s="11" t="s">
        <v>40</v>
      </c>
      <c r="T68" s="3" t="n">
        <v>0.746686995029449</v>
      </c>
      <c r="U68" s="3" t="n">
        <v>0.745471656322479</v>
      </c>
      <c r="V68" s="3" t="n">
        <v>-0.00121533870697021</v>
      </c>
    </row>
    <row r="69" customFormat="false" ht="12.8" hidden="false" customHeight="false" outlineLevel="0" collapsed="false">
      <c r="A69" s="9" t="s">
        <v>32</v>
      </c>
      <c r="B69" s="9" t="s">
        <v>189</v>
      </c>
      <c r="C69" s="1" t="s">
        <v>32</v>
      </c>
      <c r="D69" s="1" t="s">
        <v>190</v>
      </c>
      <c r="E69" s="1" t="s">
        <v>191</v>
      </c>
      <c r="F69" s="2" t="n">
        <v>46.341691</v>
      </c>
      <c r="G69" s="2" t="n">
        <v>10.893681</v>
      </c>
      <c r="H69" s="1" t="s">
        <v>192</v>
      </c>
      <c r="I69" s="1" t="s">
        <v>128</v>
      </c>
      <c r="J69" s="1" t="s">
        <v>128</v>
      </c>
      <c r="K69" s="1" t="s">
        <v>40</v>
      </c>
      <c r="L69" s="1" t="s">
        <v>40</v>
      </c>
      <c r="M69" s="1" t="n">
        <v>0</v>
      </c>
      <c r="N69" s="10" t="n">
        <v>0.6997</v>
      </c>
      <c r="O69" s="10" t="n">
        <v>4.7583</v>
      </c>
      <c r="P69" s="10" t="n">
        <f aca="false">MIN(N69:O69)</f>
        <v>0.6997</v>
      </c>
      <c r="Q69" s="11" t="s">
        <v>40</v>
      </c>
      <c r="R69" s="1" t="s">
        <v>128</v>
      </c>
      <c r="S69" s="11" t="s">
        <v>40</v>
      </c>
      <c r="T69" s="3" t="n">
        <v>0.493108987808228</v>
      </c>
      <c r="U69" s="3" t="n">
        <v>0.465245366096497</v>
      </c>
      <c r="V69" s="3" t="n">
        <v>-0.027863621711731</v>
      </c>
    </row>
    <row r="70" customFormat="false" ht="12.8" hidden="false" customHeight="false" outlineLevel="0" collapsed="false">
      <c r="A70" s="9" t="s">
        <v>32</v>
      </c>
      <c r="B70" s="9" t="s">
        <v>193</v>
      </c>
      <c r="C70" s="1" t="s">
        <v>32</v>
      </c>
      <c r="D70" s="1" t="s">
        <v>190</v>
      </c>
      <c r="E70" s="1" t="s">
        <v>194</v>
      </c>
      <c r="F70" s="2" t="n">
        <v>46.269967</v>
      </c>
      <c r="G70" s="2" t="n">
        <v>11.169696</v>
      </c>
      <c r="H70" s="1" t="s">
        <v>192</v>
      </c>
      <c r="I70" s="1" t="s">
        <v>128</v>
      </c>
      <c r="J70" s="1" t="s">
        <v>128</v>
      </c>
      <c r="K70" s="1" t="s">
        <v>40</v>
      </c>
      <c r="L70" s="1" t="s">
        <v>40</v>
      </c>
      <c r="M70" s="1" t="n">
        <v>0</v>
      </c>
      <c r="N70" s="10" t="n">
        <v>0.1202</v>
      </c>
      <c r="O70" s="10" t="n">
        <v>3.9999</v>
      </c>
      <c r="P70" s="10" t="n">
        <f aca="false">MIN(N70:O70)</f>
        <v>0.1202</v>
      </c>
      <c r="Q70" s="11" t="s">
        <v>40</v>
      </c>
      <c r="R70" s="1" t="s">
        <v>128</v>
      </c>
      <c r="S70" s="11" t="s">
        <v>40</v>
      </c>
      <c r="T70" s="3" t="n">
        <v>0.551814019680023</v>
      </c>
      <c r="U70" s="3" t="n">
        <v>0.519599676132202</v>
      </c>
      <c r="V70" s="3" t="n">
        <v>-0.032214343547821</v>
      </c>
    </row>
    <row r="71" customFormat="false" ht="12.8" hidden="false" customHeight="false" outlineLevel="0" collapsed="false">
      <c r="A71" s="9" t="s">
        <v>32</v>
      </c>
      <c r="B71" s="9" t="s">
        <v>195</v>
      </c>
      <c r="C71" s="1" t="s">
        <v>32</v>
      </c>
      <c r="D71" s="1" t="s">
        <v>190</v>
      </c>
      <c r="E71" s="1" t="s">
        <v>196</v>
      </c>
      <c r="F71" s="2" t="n">
        <v>46.690722</v>
      </c>
      <c r="G71" s="2" t="n">
        <v>10.558416</v>
      </c>
      <c r="H71" s="1" t="s">
        <v>197</v>
      </c>
      <c r="I71" s="1" t="s">
        <v>128</v>
      </c>
      <c r="J71" s="1" t="s">
        <v>128</v>
      </c>
      <c r="K71" s="1" t="s">
        <v>40</v>
      </c>
      <c r="L71" s="1" t="s">
        <v>40</v>
      </c>
      <c r="M71" s="1" t="n">
        <v>0</v>
      </c>
      <c r="N71" s="10" t="n">
        <v>1.0624</v>
      </c>
      <c r="O71" s="10" t="n">
        <v>2.9469</v>
      </c>
      <c r="P71" s="10" t="n">
        <f aca="false">MIN(N71:O71)</f>
        <v>1.0624</v>
      </c>
      <c r="Q71" s="11" t="s">
        <v>40</v>
      </c>
      <c r="R71" s="1" t="s">
        <v>128</v>
      </c>
      <c r="S71" s="11" t="s">
        <v>40</v>
      </c>
      <c r="T71" s="3" t="n">
        <v>0.481103003025055</v>
      </c>
      <c r="U71" s="3" t="n">
        <v>0.468340784311295</v>
      </c>
      <c r="V71" s="3" t="n">
        <v>-0.0127622187137604</v>
      </c>
    </row>
    <row r="72" customFormat="false" ht="12.8" hidden="false" customHeight="false" outlineLevel="0" collapsed="false">
      <c r="A72" s="9" t="s">
        <v>32</v>
      </c>
      <c r="B72" s="9" t="s">
        <v>198</v>
      </c>
      <c r="C72" s="1" t="s">
        <v>32</v>
      </c>
      <c r="D72" s="1" t="s">
        <v>190</v>
      </c>
      <c r="E72" s="1" t="s">
        <v>199</v>
      </c>
      <c r="F72" s="2" t="n">
        <v>46.065562</v>
      </c>
      <c r="G72" s="2" t="n">
        <v>11.617819</v>
      </c>
      <c r="H72" s="1" t="s">
        <v>197</v>
      </c>
      <c r="I72" s="1" t="s">
        <v>128</v>
      </c>
      <c r="J72" s="1" t="s">
        <v>128</v>
      </c>
      <c r="K72" s="1" t="s">
        <v>40</v>
      </c>
      <c r="L72" s="1" t="s">
        <v>40</v>
      </c>
      <c r="M72" s="1" t="n">
        <v>0</v>
      </c>
      <c r="N72" s="10" t="n">
        <v>2.3642</v>
      </c>
      <c r="O72" s="10" t="n">
        <v>2.8249</v>
      </c>
      <c r="P72" s="10" t="n">
        <f aca="false">MIN(N72:O72)</f>
        <v>2.3642</v>
      </c>
      <c r="Q72" s="11" t="s">
        <v>40</v>
      </c>
      <c r="R72" s="1" t="s">
        <v>128</v>
      </c>
      <c r="S72" s="11" t="s">
        <v>40</v>
      </c>
      <c r="T72" s="3" t="n">
        <v>0.618930995464325</v>
      </c>
      <c r="U72" s="3" t="n">
        <v>0.603248298168182</v>
      </c>
      <c r="V72" s="3" t="n">
        <v>-0.0156826972961426</v>
      </c>
    </row>
    <row r="73" customFormat="false" ht="12.8" hidden="false" customHeight="false" outlineLevel="0" collapsed="false">
      <c r="A73" s="9" t="s">
        <v>32</v>
      </c>
      <c r="B73" s="9" t="s">
        <v>200</v>
      </c>
      <c r="C73" s="1" t="s">
        <v>32</v>
      </c>
      <c r="D73" s="1" t="s">
        <v>190</v>
      </c>
      <c r="E73" s="1" t="s">
        <v>201</v>
      </c>
      <c r="F73" s="2" t="n">
        <v>46.679778</v>
      </c>
      <c r="G73" s="2" t="n">
        <v>10.936944</v>
      </c>
      <c r="H73" s="1" t="s">
        <v>202</v>
      </c>
      <c r="I73" s="1" t="s">
        <v>128</v>
      </c>
      <c r="J73" s="1" t="s">
        <v>128</v>
      </c>
      <c r="K73" s="1" t="s">
        <v>40</v>
      </c>
      <c r="L73" s="1" t="s">
        <v>40</v>
      </c>
      <c r="M73" s="1" t="n">
        <v>0</v>
      </c>
      <c r="N73" s="10" t="n">
        <v>1.0188</v>
      </c>
      <c r="O73" s="10" t="n">
        <v>1.0458</v>
      </c>
      <c r="P73" s="10" t="n">
        <f aca="false">MIN(N73:O73)</f>
        <v>1.0188</v>
      </c>
      <c r="Q73" s="11" t="s">
        <v>40</v>
      </c>
      <c r="R73" s="1" t="s">
        <v>128</v>
      </c>
      <c r="S73" s="11" t="s">
        <v>40</v>
      </c>
      <c r="T73" s="3" t="n">
        <v>0.561689019203186</v>
      </c>
      <c r="U73" s="3" t="n">
        <v>0.547281622886658</v>
      </c>
      <c r="V73" s="3" t="n">
        <v>-0.0144073963165283</v>
      </c>
    </row>
    <row r="74" customFormat="false" ht="12.8" hidden="false" customHeight="false" outlineLevel="0" collapsed="false">
      <c r="A74" s="9" t="s">
        <v>32</v>
      </c>
      <c r="B74" s="9" t="s">
        <v>203</v>
      </c>
      <c r="C74" s="1" t="s">
        <v>32</v>
      </c>
      <c r="D74" s="1" t="s">
        <v>204</v>
      </c>
      <c r="E74" s="1" t="s">
        <v>205</v>
      </c>
      <c r="F74" s="2" t="n">
        <v>43.734883</v>
      </c>
      <c r="G74" s="2" t="n">
        <v>11.548783</v>
      </c>
      <c r="H74" s="1" t="s">
        <v>82</v>
      </c>
      <c r="I74" s="1" t="s">
        <v>78</v>
      </c>
      <c r="J74" s="1" t="s">
        <v>38</v>
      </c>
      <c r="K74" s="1" t="s">
        <v>206</v>
      </c>
      <c r="L74" s="1" t="s">
        <v>207</v>
      </c>
      <c r="M74" s="1" t="n">
        <v>1</v>
      </c>
      <c r="N74" s="10" t="n">
        <v>0</v>
      </c>
      <c r="O74" s="10" t="n">
        <v>0</v>
      </c>
      <c r="P74" s="10" t="n">
        <f aca="false">MIN(N74:O74)</f>
        <v>0</v>
      </c>
      <c r="Q74" s="11" t="s">
        <v>40</v>
      </c>
      <c r="R74" s="1" t="s">
        <v>38</v>
      </c>
      <c r="S74" s="11" t="s">
        <v>40</v>
      </c>
      <c r="T74" s="3" t="n">
        <v>0.720732986927032</v>
      </c>
      <c r="U74" s="3" t="n">
        <v>0.70842045545578</v>
      </c>
      <c r="V74" s="3" t="n">
        <v>-0.0123125314712524</v>
      </c>
    </row>
    <row r="75" customFormat="false" ht="12.8" hidden="false" customHeight="false" outlineLevel="0" collapsed="false">
      <c r="A75" s="9" t="s">
        <v>32</v>
      </c>
      <c r="B75" s="9" t="s">
        <v>208</v>
      </c>
      <c r="C75" s="1" t="s">
        <v>32</v>
      </c>
      <c r="D75" s="1" t="s">
        <v>204</v>
      </c>
      <c r="E75" s="1" t="s">
        <v>205</v>
      </c>
      <c r="F75" s="2" t="n">
        <v>43.7349</v>
      </c>
      <c r="G75" s="2" t="n">
        <v>11.551883</v>
      </c>
      <c r="H75" s="1" t="s">
        <v>84</v>
      </c>
      <c r="I75" s="1" t="s">
        <v>78</v>
      </c>
      <c r="J75" s="1" t="s">
        <v>38</v>
      </c>
      <c r="K75" s="1" t="s">
        <v>206</v>
      </c>
      <c r="L75" s="1" t="s">
        <v>207</v>
      </c>
      <c r="M75" s="1" t="n">
        <v>1</v>
      </c>
      <c r="N75" s="10" t="n">
        <v>0</v>
      </c>
      <c r="O75" s="10" t="n">
        <v>0</v>
      </c>
      <c r="P75" s="10" t="n">
        <f aca="false">MIN(N75:O75)</f>
        <v>0</v>
      </c>
      <c r="Q75" s="11" t="s">
        <v>40</v>
      </c>
      <c r="R75" s="1" t="s">
        <v>38</v>
      </c>
      <c r="S75" s="11" t="s">
        <v>40</v>
      </c>
      <c r="T75" s="3" t="n">
        <v>0.759020984172821</v>
      </c>
      <c r="U75" s="3" t="n">
        <v>0.748212397098541</v>
      </c>
      <c r="V75" s="3" t="n">
        <v>-0.0108085870742798</v>
      </c>
    </row>
    <row r="76" customFormat="false" ht="12.8" hidden="false" customHeight="false" outlineLevel="0" collapsed="false">
      <c r="A76" s="9" t="s">
        <v>32</v>
      </c>
      <c r="B76" s="9" t="s">
        <v>209</v>
      </c>
      <c r="C76" s="1" t="s">
        <v>32</v>
      </c>
      <c r="D76" s="1" t="s">
        <v>204</v>
      </c>
      <c r="E76" s="1" t="s">
        <v>205</v>
      </c>
      <c r="F76" s="2" t="n">
        <v>43.73245</v>
      </c>
      <c r="G76" s="2" t="n">
        <v>11.559333</v>
      </c>
      <c r="H76" s="1" t="s">
        <v>84</v>
      </c>
      <c r="I76" s="1" t="s">
        <v>78</v>
      </c>
      <c r="J76" s="1" t="s">
        <v>38</v>
      </c>
      <c r="K76" s="1" t="s">
        <v>206</v>
      </c>
      <c r="L76" s="1" t="s">
        <v>207</v>
      </c>
      <c r="M76" s="1" t="n">
        <v>1</v>
      </c>
      <c r="N76" s="10" t="n">
        <v>0</v>
      </c>
      <c r="O76" s="10" t="n">
        <v>0</v>
      </c>
      <c r="P76" s="10" t="n">
        <f aca="false">MIN(N76:O76)</f>
        <v>0</v>
      </c>
      <c r="Q76" s="11" t="s">
        <v>40</v>
      </c>
      <c r="R76" s="1" t="s">
        <v>38</v>
      </c>
      <c r="S76" s="11" t="s">
        <v>40</v>
      </c>
      <c r="T76" s="3" t="n">
        <v>0.822350025177002</v>
      </c>
      <c r="U76" s="3" t="n">
        <v>0.806462705135345</v>
      </c>
      <c r="V76" s="3" t="n">
        <v>-0.0158873200416565</v>
      </c>
    </row>
    <row r="77" customFormat="false" ht="12.8" hidden="false" customHeight="false" outlineLevel="0" collapsed="false">
      <c r="A77" s="9" t="s">
        <v>32</v>
      </c>
      <c r="B77" s="9" t="s">
        <v>210</v>
      </c>
      <c r="C77" s="1" t="s">
        <v>32</v>
      </c>
      <c r="D77" s="1" t="s">
        <v>204</v>
      </c>
      <c r="E77" s="1" t="s">
        <v>211</v>
      </c>
      <c r="F77" s="2" t="n">
        <v>43.73485</v>
      </c>
      <c r="G77" s="2" t="n">
        <v>11.554183</v>
      </c>
      <c r="H77" s="1" t="s">
        <v>84</v>
      </c>
      <c r="I77" s="1" t="s">
        <v>78</v>
      </c>
      <c r="J77" s="1" t="s">
        <v>38</v>
      </c>
      <c r="K77" s="1" t="s">
        <v>206</v>
      </c>
      <c r="L77" s="1" t="s">
        <v>207</v>
      </c>
      <c r="M77" s="1" t="n">
        <v>1</v>
      </c>
      <c r="N77" s="10" t="n">
        <v>0</v>
      </c>
      <c r="O77" s="10" t="n">
        <v>0</v>
      </c>
      <c r="P77" s="10" t="n">
        <f aca="false">MIN(N77:O77)</f>
        <v>0</v>
      </c>
      <c r="Q77" s="11" t="s">
        <v>40</v>
      </c>
      <c r="R77" s="1" t="s">
        <v>38</v>
      </c>
      <c r="S77" s="11" t="s">
        <v>40</v>
      </c>
      <c r="T77" s="3" t="n">
        <v>0.759020984172821</v>
      </c>
      <c r="U77" s="3" t="n">
        <v>0.748212397098541</v>
      </c>
      <c r="V77" s="3" t="n">
        <v>-0.0108085870742798</v>
      </c>
    </row>
    <row r="78" customFormat="false" ht="12.8" hidden="false" customHeight="false" outlineLevel="0" collapsed="false">
      <c r="A78" s="9" t="s">
        <v>32</v>
      </c>
      <c r="B78" s="9" t="s">
        <v>212</v>
      </c>
      <c r="C78" s="1" t="s">
        <v>32</v>
      </c>
      <c r="D78" s="1" t="s">
        <v>204</v>
      </c>
      <c r="E78" s="1" t="s">
        <v>213</v>
      </c>
      <c r="F78" s="2" t="n">
        <v>43.134668</v>
      </c>
      <c r="G78" s="2" t="n">
        <v>10.999773</v>
      </c>
      <c r="H78" s="1" t="s">
        <v>84</v>
      </c>
      <c r="I78" s="1" t="s">
        <v>78</v>
      </c>
      <c r="J78" s="1" t="s">
        <v>38</v>
      </c>
      <c r="K78" s="1" t="s">
        <v>40</v>
      </c>
      <c r="L78" s="1" t="s">
        <v>40</v>
      </c>
      <c r="M78" s="1" t="n">
        <v>0</v>
      </c>
      <c r="N78" s="10" t="n">
        <v>0.7499</v>
      </c>
      <c r="O78" s="10" t="n">
        <v>2.304</v>
      </c>
      <c r="P78" s="10" t="n">
        <f aca="false">MIN(N78:O78)</f>
        <v>0.7499</v>
      </c>
      <c r="Q78" s="11" t="s">
        <v>40</v>
      </c>
      <c r="R78" s="1" t="s">
        <v>38</v>
      </c>
      <c r="S78" s="11" t="s">
        <v>40</v>
      </c>
      <c r="T78" s="3" t="n">
        <v>0.740265011787415</v>
      </c>
      <c r="U78" s="3" t="n">
        <v>0.724925935268402</v>
      </c>
      <c r="V78" s="3" t="n">
        <v>-0.0153390765190125</v>
      </c>
    </row>
    <row r="79" customFormat="false" ht="12.8" hidden="false" customHeight="false" outlineLevel="0" collapsed="false">
      <c r="A79" s="9" t="s">
        <v>32</v>
      </c>
      <c r="B79" s="9" t="s">
        <v>214</v>
      </c>
      <c r="C79" s="1" t="s">
        <v>32</v>
      </c>
      <c r="D79" s="1" t="s">
        <v>204</v>
      </c>
      <c r="E79" s="1" t="s">
        <v>213</v>
      </c>
      <c r="F79" s="2" t="n">
        <v>43.134668</v>
      </c>
      <c r="G79" s="2" t="n">
        <v>10.999773</v>
      </c>
      <c r="H79" s="1" t="s">
        <v>215</v>
      </c>
      <c r="I79" s="1" t="s">
        <v>78</v>
      </c>
      <c r="J79" s="1" t="s">
        <v>38</v>
      </c>
      <c r="K79" s="1" t="s">
        <v>40</v>
      </c>
      <c r="L79" s="1" t="s">
        <v>40</v>
      </c>
      <c r="M79" s="1" t="n">
        <v>0</v>
      </c>
      <c r="N79" s="10" t="n">
        <v>0.7499</v>
      </c>
      <c r="O79" s="10" t="n">
        <v>2.304</v>
      </c>
      <c r="P79" s="10" t="n">
        <f aca="false">MIN(N79:O79)</f>
        <v>0.7499</v>
      </c>
      <c r="Q79" s="11" t="s">
        <v>40</v>
      </c>
      <c r="R79" s="1" t="s">
        <v>38</v>
      </c>
      <c r="S79" s="11" t="s">
        <v>40</v>
      </c>
      <c r="T79" s="3" t="n">
        <v>0.740265011787415</v>
      </c>
      <c r="U79" s="3" t="n">
        <v>0.724925935268402</v>
      </c>
      <c r="V79" s="3" t="n">
        <v>-0.0153390765190125</v>
      </c>
    </row>
    <row r="80" customFormat="false" ht="12.8" hidden="false" customHeight="false" outlineLevel="0" collapsed="false">
      <c r="A80" s="9" t="s">
        <v>32</v>
      </c>
      <c r="B80" s="9" t="s">
        <v>216</v>
      </c>
      <c r="C80" s="1" t="s">
        <v>32</v>
      </c>
      <c r="D80" s="1" t="s">
        <v>204</v>
      </c>
      <c r="E80" s="1" t="s">
        <v>217</v>
      </c>
      <c r="F80" s="2" t="n">
        <v>43.08716</v>
      </c>
      <c r="G80" s="2" t="n">
        <v>11.173838</v>
      </c>
      <c r="H80" s="1" t="s">
        <v>215</v>
      </c>
      <c r="I80" s="1" t="s">
        <v>78</v>
      </c>
      <c r="J80" s="1" t="s">
        <v>38</v>
      </c>
      <c r="K80" s="1" t="s">
        <v>218</v>
      </c>
      <c r="L80" s="1" t="s">
        <v>40</v>
      </c>
      <c r="M80" s="1" t="n">
        <v>1</v>
      </c>
      <c r="N80" s="10" t="n">
        <v>0</v>
      </c>
      <c r="O80" s="10" t="n">
        <v>1.5884</v>
      </c>
      <c r="P80" s="10" t="n">
        <f aca="false">MIN(N80:O80)</f>
        <v>0</v>
      </c>
      <c r="Q80" s="11" t="s">
        <v>40</v>
      </c>
      <c r="R80" s="1" t="s">
        <v>38</v>
      </c>
      <c r="S80" s="11" t="s">
        <v>40</v>
      </c>
      <c r="T80" s="3" t="n">
        <v>0.647008001804352</v>
      </c>
      <c r="U80" s="3" t="n">
        <v>0.663207471370697</v>
      </c>
      <c r="V80" s="3" t="n">
        <v>0.0161994695663452</v>
      </c>
    </row>
    <row r="81" customFormat="false" ht="12.8" hidden="false" customHeight="false" outlineLevel="0" collapsed="false">
      <c r="A81" s="9" t="s">
        <v>32</v>
      </c>
      <c r="B81" s="9" t="s">
        <v>219</v>
      </c>
      <c r="C81" s="1" t="s">
        <v>32</v>
      </c>
      <c r="D81" s="1" t="s">
        <v>204</v>
      </c>
      <c r="E81" s="1" t="s">
        <v>217</v>
      </c>
      <c r="F81" s="2" t="n">
        <v>43.0879</v>
      </c>
      <c r="G81" s="2" t="n">
        <v>11.174068</v>
      </c>
      <c r="H81" s="1" t="s">
        <v>220</v>
      </c>
      <c r="I81" s="1" t="s">
        <v>78</v>
      </c>
      <c r="J81" s="1" t="s">
        <v>38</v>
      </c>
      <c r="K81" s="1" t="s">
        <v>218</v>
      </c>
      <c r="L81" s="1" t="s">
        <v>40</v>
      </c>
      <c r="M81" s="1" t="n">
        <v>1</v>
      </c>
      <c r="N81" s="10" t="n">
        <v>0</v>
      </c>
      <c r="O81" s="10" t="n">
        <v>1.5594</v>
      </c>
      <c r="P81" s="10" t="n">
        <f aca="false">MIN(N81:O81)</f>
        <v>0</v>
      </c>
      <c r="Q81" s="11" t="s">
        <v>40</v>
      </c>
      <c r="R81" s="1" t="s">
        <v>38</v>
      </c>
      <c r="S81" s="11" t="s">
        <v>40</v>
      </c>
      <c r="T81" s="3" t="n">
        <v>0.647008001804352</v>
      </c>
      <c r="U81" s="3" t="n">
        <v>0.663207471370697</v>
      </c>
      <c r="V81" s="3" t="n">
        <v>0.0161994695663452</v>
      </c>
    </row>
    <row r="82" customFormat="false" ht="12.8" hidden="false" customHeight="false" outlineLevel="0" collapsed="false">
      <c r="A82" s="9" t="s">
        <v>32</v>
      </c>
      <c r="B82" s="9" t="s">
        <v>221</v>
      </c>
      <c r="C82" s="1" t="s">
        <v>32</v>
      </c>
      <c r="D82" s="1" t="s">
        <v>204</v>
      </c>
      <c r="E82" s="1" t="s">
        <v>217</v>
      </c>
      <c r="F82" s="2" t="n">
        <v>43.0879</v>
      </c>
      <c r="G82" s="2" t="n">
        <v>11.174068</v>
      </c>
      <c r="H82" s="1" t="s">
        <v>90</v>
      </c>
      <c r="I82" s="1" t="s">
        <v>78</v>
      </c>
      <c r="J82" s="1" t="s">
        <v>38</v>
      </c>
      <c r="K82" s="1" t="s">
        <v>218</v>
      </c>
      <c r="L82" s="1" t="s">
        <v>40</v>
      </c>
      <c r="M82" s="1" t="n">
        <v>1</v>
      </c>
      <c r="N82" s="10" t="n">
        <v>0</v>
      </c>
      <c r="O82" s="10" t="n">
        <v>1.5594</v>
      </c>
      <c r="P82" s="10" t="n">
        <f aca="false">MIN(N82:O82)</f>
        <v>0</v>
      </c>
      <c r="Q82" s="11" t="s">
        <v>40</v>
      </c>
      <c r="R82" s="1" t="s">
        <v>38</v>
      </c>
      <c r="S82" s="11" t="s">
        <v>40</v>
      </c>
      <c r="T82" s="3" t="n">
        <v>0.647008001804352</v>
      </c>
      <c r="U82" s="3" t="n">
        <v>0.663207471370697</v>
      </c>
      <c r="V82" s="3" t="n">
        <v>0.0161994695663452</v>
      </c>
    </row>
    <row r="83" customFormat="false" ht="12.8" hidden="false" customHeight="false" outlineLevel="0" collapsed="false">
      <c r="A83" s="9" t="s">
        <v>32</v>
      </c>
      <c r="B83" s="9" t="s">
        <v>222</v>
      </c>
      <c r="C83" s="1" t="s">
        <v>32</v>
      </c>
      <c r="D83" s="1" t="s">
        <v>204</v>
      </c>
      <c r="E83" s="1" t="s">
        <v>217</v>
      </c>
      <c r="F83" s="2" t="n">
        <v>43.08851</v>
      </c>
      <c r="G83" s="2" t="n">
        <v>11.17452</v>
      </c>
      <c r="H83" s="1" t="s">
        <v>90</v>
      </c>
      <c r="I83" s="1" t="s">
        <v>78</v>
      </c>
      <c r="J83" s="1" t="s">
        <v>38</v>
      </c>
      <c r="K83" s="1" t="s">
        <v>218</v>
      </c>
      <c r="L83" s="1" t="s">
        <v>40</v>
      </c>
      <c r="M83" s="1" t="n">
        <v>1</v>
      </c>
      <c r="N83" s="10" t="n">
        <v>0</v>
      </c>
      <c r="O83" s="10" t="n">
        <v>1.5174</v>
      </c>
      <c r="P83" s="10" t="n">
        <f aca="false">MIN(N83:O83)</f>
        <v>0</v>
      </c>
      <c r="Q83" s="11" t="s">
        <v>40</v>
      </c>
      <c r="R83" s="1" t="s">
        <v>38</v>
      </c>
      <c r="S83" s="11" t="s">
        <v>40</v>
      </c>
      <c r="T83" s="3" t="n">
        <v>0.647008001804352</v>
      </c>
      <c r="U83" s="3" t="n">
        <v>0.663207471370697</v>
      </c>
      <c r="V83" s="3" t="n">
        <v>0.0161994695663452</v>
      </c>
    </row>
    <row r="84" customFormat="false" ht="12.8" hidden="false" customHeight="false" outlineLevel="0" collapsed="false">
      <c r="A84" s="9" t="s">
        <v>32</v>
      </c>
      <c r="B84" s="9" t="s">
        <v>223</v>
      </c>
      <c r="C84" s="1" t="s">
        <v>32</v>
      </c>
      <c r="D84" s="1" t="s">
        <v>224</v>
      </c>
      <c r="E84" s="1" t="s">
        <v>225</v>
      </c>
      <c r="F84" s="2" t="n">
        <v>45.744463</v>
      </c>
      <c r="G84" s="2" t="n">
        <v>7.629642</v>
      </c>
      <c r="H84" s="1" t="s">
        <v>130</v>
      </c>
      <c r="I84" s="1" t="s">
        <v>128</v>
      </c>
      <c r="J84" s="1" t="s">
        <v>128</v>
      </c>
      <c r="K84" s="1" t="s">
        <v>40</v>
      </c>
      <c r="L84" s="1" t="s">
        <v>40</v>
      </c>
      <c r="M84" s="1" t="n">
        <v>0</v>
      </c>
      <c r="N84" s="10" t="n">
        <v>2.0996</v>
      </c>
      <c r="O84" s="10" t="n">
        <v>5.3039</v>
      </c>
      <c r="P84" s="10" t="n">
        <f aca="false">MIN(N84:O84)</f>
        <v>2.0996</v>
      </c>
      <c r="Q84" s="11" t="s">
        <v>40</v>
      </c>
      <c r="R84" s="1" t="s">
        <v>128</v>
      </c>
      <c r="S84" s="11" t="s">
        <v>40</v>
      </c>
      <c r="T84" s="3" t="n">
        <v>0.409442991018295</v>
      </c>
      <c r="U84" s="3" t="n">
        <v>0.411463767290115</v>
      </c>
      <c r="V84" s="3" t="n">
        <v>0.00202077627182007</v>
      </c>
    </row>
    <row r="85" customFormat="false" ht="12.8" hidden="false" customHeight="false" outlineLevel="0" collapsed="false">
      <c r="A85" s="9" t="s">
        <v>32</v>
      </c>
      <c r="B85" s="9" t="s">
        <v>226</v>
      </c>
      <c r="C85" s="1" t="s">
        <v>32</v>
      </c>
      <c r="D85" s="1" t="s">
        <v>224</v>
      </c>
      <c r="E85" s="1" t="s">
        <v>225</v>
      </c>
      <c r="F85" s="2" t="n">
        <v>45.744454</v>
      </c>
      <c r="G85" s="2" t="n">
        <v>7.62971</v>
      </c>
      <c r="H85" s="1" t="s">
        <v>161</v>
      </c>
      <c r="I85" s="1" t="s">
        <v>128</v>
      </c>
      <c r="J85" s="1" t="s">
        <v>128</v>
      </c>
      <c r="K85" s="1" t="s">
        <v>40</v>
      </c>
      <c r="L85" s="1" t="s">
        <v>40</v>
      </c>
      <c r="M85" s="1" t="n">
        <v>0</v>
      </c>
      <c r="N85" s="10" t="n">
        <v>2.1049</v>
      </c>
      <c r="O85" s="10" t="n">
        <v>5.3055</v>
      </c>
      <c r="P85" s="10" t="n">
        <f aca="false">MIN(N85:O85)</f>
        <v>2.1049</v>
      </c>
      <c r="Q85" s="11" t="s">
        <v>40</v>
      </c>
      <c r="R85" s="1" t="s">
        <v>128</v>
      </c>
      <c r="S85" s="11" t="s">
        <v>40</v>
      </c>
      <c r="T85" s="3" t="n">
        <v>0.409442991018295</v>
      </c>
      <c r="U85" s="3" t="n">
        <v>0.411463767290115</v>
      </c>
      <c r="V85" s="3" t="n">
        <v>0.00202077627182007</v>
      </c>
    </row>
    <row r="86" customFormat="false" ht="12.8" hidden="false" customHeight="false" outlineLevel="0" collapsed="false">
      <c r="A86" s="9" t="s">
        <v>32</v>
      </c>
      <c r="B86" s="9" t="s">
        <v>227</v>
      </c>
      <c r="C86" s="1" t="s">
        <v>32</v>
      </c>
      <c r="D86" s="1" t="s">
        <v>224</v>
      </c>
      <c r="E86" s="1" t="s">
        <v>228</v>
      </c>
      <c r="F86" s="2" t="n">
        <v>45.618317</v>
      </c>
      <c r="G86" s="2" t="n">
        <v>7.717206</v>
      </c>
      <c r="H86" s="1" t="s">
        <v>229</v>
      </c>
      <c r="I86" s="1" t="s">
        <v>128</v>
      </c>
      <c r="J86" s="1" t="s">
        <v>128</v>
      </c>
      <c r="K86" s="1" t="s">
        <v>40</v>
      </c>
      <c r="L86" s="1" t="s">
        <v>40</v>
      </c>
      <c r="M86" s="1" t="n">
        <v>0</v>
      </c>
      <c r="N86" s="10" t="n">
        <v>2.7135</v>
      </c>
      <c r="O86" s="10" t="n">
        <v>7.4957</v>
      </c>
      <c r="P86" s="10" t="n">
        <f aca="false">MIN(N86:O86)</f>
        <v>2.7135</v>
      </c>
      <c r="Q86" s="11" t="s">
        <v>40</v>
      </c>
      <c r="R86" s="1" t="s">
        <v>128</v>
      </c>
      <c r="S86" s="11" t="s">
        <v>40</v>
      </c>
      <c r="T86" s="3" t="n">
        <v>0.523175001144409</v>
      </c>
      <c r="U86" s="3" t="n">
        <v>0.53827291727066</v>
      </c>
      <c r="V86" s="3" t="n">
        <v>0.0150979161262512</v>
      </c>
    </row>
    <row r="87" customFormat="false" ht="12.8" hidden="false" customHeight="false" outlineLevel="0" collapsed="false">
      <c r="A87" s="9" t="s">
        <v>32</v>
      </c>
      <c r="B87" s="9" t="s">
        <v>230</v>
      </c>
      <c r="C87" s="1" t="s">
        <v>32</v>
      </c>
      <c r="D87" s="1" t="s">
        <v>231</v>
      </c>
      <c r="E87" s="1" t="s">
        <v>232</v>
      </c>
      <c r="F87" s="12" t="n">
        <v>46.05081</v>
      </c>
      <c r="G87" s="12" t="n">
        <v>11.933062</v>
      </c>
      <c r="H87" s="1" t="s">
        <v>130</v>
      </c>
      <c r="I87" s="1" t="s">
        <v>128</v>
      </c>
      <c r="J87" s="1" t="s">
        <v>128</v>
      </c>
      <c r="K87" s="1" t="s">
        <v>40</v>
      </c>
      <c r="L87" s="1" t="s">
        <v>40</v>
      </c>
      <c r="M87" s="1" t="n">
        <v>0</v>
      </c>
      <c r="N87" s="10" t="n">
        <v>0.727</v>
      </c>
      <c r="O87" s="10" t="n">
        <v>3.6996</v>
      </c>
      <c r="P87" s="10" t="n">
        <f aca="false">MIN(N87:O87)</f>
        <v>0.727</v>
      </c>
      <c r="Q87" s="11" t="s">
        <v>40</v>
      </c>
      <c r="R87" s="1" t="s">
        <v>128</v>
      </c>
      <c r="S87" s="11" t="s">
        <v>40</v>
      </c>
      <c r="T87" s="3" t="n">
        <v>0.502717018127441</v>
      </c>
      <c r="U87" s="3" t="n">
        <v>0.509636521339417</v>
      </c>
      <c r="V87" s="3" t="n">
        <v>0.0069195032119751</v>
      </c>
    </row>
    <row r="88" customFormat="false" ht="12.8" hidden="false" customHeight="false" outlineLevel="0" collapsed="false">
      <c r="A88" s="1" t="s">
        <v>233</v>
      </c>
      <c r="B88" s="1" t="s">
        <v>234</v>
      </c>
      <c r="C88" s="1" t="s">
        <v>235</v>
      </c>
      <c r="D88" s="1" t="s">
        <v>34</v>
      </c>
      <c r="E88" s="1" t="s">
        <v>236</v>
      </c>
      <c r="F88" s="2" t="n">
        <v>41.8869331</v>
      </c>
      <c r="G88" s="2" t="n">
        <v>14.3552074</v>
      </c>
      <c r="H88" s="1" t="s">
        <v>40</v>
      </c>
      <c r="I88" s="1" t="s">
        <v>40</v>
      </c>
      <c r="J88" s="1" t="s">
        <v>40</v>
      </c>
      <c r="K88" s="1" t="s">
        <v>237</v>
      </c>
      <c r="L88" s="1" t="s">
        <v>238</v>
      </c>
      <c r="M88" s="1" t="n">
        <v>1</v>
      </c>
      <c r="N88" s="1" t="n">
        <v>0</v>
      </c>
      <c r="O88" s="1" t="n">
        <v>0</v>
      </c>
      <c r="P88" s="1" t="n">
        <v>0</v>
      </c>
      <c r="Q88" s="10" t="n">
        <v>19.6092</v>
      </c>
      <c r="R88" s="1" t="s">
        <v>38</v>
      </c>
      <c r="S88" s="1" t="s">
        <v>37</v>
      </c>
      <c r="T88" s="3" t="n">
        <v>0.731796979904175</v>
      </c>
      <c r="U88" s="3" t="n">
        <v>0.717165231704712</v>
      </c>
      <c r="V88" s="3" t="n">
        <v>-0.0146317481994629</v>
      </c>
    </row>
    <row r="89" customFormat="false" ht="12.8" hidden="false" customHeight="false" outlineLevel="0" collapsed="false">
      <c r="A89" s="1" t="s">
        <v>233</v>
      </c>
      <c r="B89" s="1" t="s">
        <v>239</v>
      </c>
      <c r="C89" s="1" t="s">
        <v>235</v>
      </c>
      <c r="D89" s="1" t="s">
        <v>240</v>
      </c>
      <c r="E89" s="1" t="s">
        <v>236</v>
      </c>
      <c r="F89" s="2" t="n">
        <v>39.2782286</v>
      </c>
      <c r="G89" s="2" t="n">
        <v>16.1894439</v>
      </c>
      <c r="H89" s="1" t="s">
        <v>40</v>
      </c>
      <c r="I89" s="1" t="s">
        <v>40</v>
      </c>
      <c r="J89" s="1" t="s">
        <v>40</v>
      </c>
      <c r="K89" s="1" t="s">
        <v>40</v>
      </c>
      <c r="L89" s="1" t="s">
        <v>40</v>
      </c>
      <c r="M89" s="1" t="n">
        <v>0</v>
      </c>
      <c r="N89" s="10" t="n">
        <v>7.3111</v>
      </c>
      <c r="O89" s="10" t="n">
        <v>16.3603</v>
      </c>
      <c r="P89" s="1" t="n">
        <v>7.3111</v>
      </c>
      <c r="Q89" s="10" t="n">
        <v>122.654</v>
      </c>
      <c r="R89" s="1" t="s">
        <v>38</v>
      </c>
      <c r="S89" s="1" t="s">
        <v>37</v>
      </c>
      <c r="T89" s="3" t="n">
        <v>0.0715373009443283</v>
      </c>
      <c r="U89" s="3" t="n">
        <v>0.0649275630712509</v>
      </c>
      <c r="V89" s="3" t="n">
        <v>-0.00660973787307739</v>
      </c>
    </row>
    <row r="90" customFormat="false" ht="12.8" hidden="false" customHeight="false" outlineLevel="0" collapsed="false">
      <c r="A90" s="1" t="s">
        <v>233</v>
      </c>
      <c r="B90" s="1" t="s">
        <v>241</v>
      </c>
      <c r="C90" s="1" t="s">
        <v>235</v>
      </c>
      <c r="D90" s="1" t="s">
        <v>52</v>
      </c>
      <c r="E90" s="1" t="s">
        <v>236</v>
      </c>
      <c r="F90" s="2" t="n">
        <v>40.9584825</v>
      </c>
      <c r="G90" s="2" t="n">
        <v>15.2147622</v>
      </c>
      <c r="H90" s="1" t="s">
        <v>40</v>
      </c>
      <c r="I90" s="1" t="s">
        <v>40</v>
      </c>
      <c r="J90" s="1" t="s">
        <v>40</v>
      </c>
      <c r="K90" s="1" t="s">
        <v>242</v>
      </c>
      <c r="L90" s="1" t="s">
        <v>40</v>
      </c>
      <c r="M90" s="1" t="n">
        <v>1</v>
      </c>
      <c r="N90" s="10" t="n">
        <v>0</v>
      </c>
      <c r="O90" s="10" t="n">
        <v>9.0959</v>
      </c>
      <c r="P90" s="1" t="n">
        <v>0</v>
      </c>
      <c r="Q90" s="10" t="n">
        <v>67.704</v>
      </c>
      <c r="R90" s="1" t="s">
        <v>38</v>
      </c>
      <c r="S90" s="1" t="s">
        <v>37</v>
      </c>
      <c r="T90" s="3" t="n">
        <v>0.258338004350662</v>
      </c>
      <c r="U90" s="3" t="n">
        <v>0.210537746548653</v>
      </c>
      <c r="V90" s="3" t="n">
        <v>-0.0478002578020096</v>
      </c>
    </row>
    <row r="91" customFormat="false" ht="12.8" hidden="false" customHeight="false" outlineLevel="0" collapsed="false">
      <c r="A91" s="1" t="s">
        <v>233</v>
      </c>
      <c r="B91" s="1" t="s">
        <v>243</v>
      </c>
      <c r="C91" s="1" t="s">
        <v>235</v>
      </c>
      <c r="D91" s="1" t="s">
        <v>75</v>
      </c>
      <c r="E91" s="1" t="s">
        <v>236</v>
      </c>
      <c r="F91" s="2" t="n">
        <v>44.7694405</v>
      </c>
      <c r="G91" s="2" t="n">
        <v>9.7303853</v>
      </c>
      <c r="H91" s="1" t="s">
        <v>40</v>
      </c>
      <c r="I91" s="1" t="s">
        <v>40</v>
      </c>
      <c r="J91" s="1" t="s">
        <v>40</v>
      </c>
      <c r="K91" s="1" t="s">
        <v>40</v>
      </c>
      <c r="L91" s="1" t="s">
        <v>40</v>
      </c>
      <c r="M91" s="1" t="n">
        <v>0</v>
      </c>
      <c r="N91" s="10" t="n">
        <v>7.6247</v>
      </c>
      <c r="O91" s="10" t="n">
        <v>7.9655</v>
      </c>
      <c r="P91" s="1" t="n">
        <v>7.6247</v>
      </c>
      <c r="Q91" s="10" t="n">
        <v>157.8736</v>
      </c>
      <c r="R91" s="1" t="s">
        <v>38</v>
      </c>
      <c r="S91" s="1" t="s">
        <v>78</v>
      </c>
      <c r="T91" s="3" t="n">
        <v>0.44930699467659</v>
      </c>
      <c r="U91" s="3" t="n">
        <v>0.506028354167938</v>
      </c>
      <c r="V91" s="3" t="n">
        <v>0.0567213594913483</v>
      </c>
    </row>
    <row r="92" customFormat="false" ht="12.8" hidden="false" customHeight="false" outlineLevel="0" collapsed="false">
      <c r="A92" s="1" t="s">
        <v>233</v>
      </c>
      <c r="B92" s="1" t="s">
        <v>244</v>
      </c>
      <c r="C92" s="1" t="s">
        <v>235</v>
      </c>
      <c r="D92" s="1" t="s">
        <v>75</v>
      </c>
      <c r="E92" s="1" t="s">
        <v>236</v>
      </c>
      <c r="F92" s="2" t="n">
        <v>44.1705642</v>
      </c>
      <c r="G92" s="2" t="n">
        <v>10.930876</v>
      </c>
      <c r="H92" s="1" t="s">
        <v>40</v>
      </c>
      <c r="I92" s="1" t="s">
        <v>40</v>
      </c>
      <c r="J92" s="1" t="s">
        <v>40</v>
      </c>
      <c r="K92" s="1" t="s">
        <v>40</v>
      </c>
      <c r="L92" s="1" t="s">
        <v>40</v>
      </c>
      <c r="M92" s="1" t="n">
        <v>0</v>
      </c>
      <c r="N92" s="10" t="n">
        <v>2.8683</v>
      </c>
      <c r="O92" s="10" t="n">
        <v>5.5655</v>
      </c>
      <c r="P92" s="1" t="n">
        <v>2.8683</v>
      </c>
      <c r="Q92" s="10" t="n">
        <v>69.3071</v>
      </c>
      <c r="R92" s="1" t="s">
        <v>38</v>
      </c>
      <c r="S92" s="1" t="s">
        <v>78</v>
      </c>
      <c r="T92" s="3" t="n">
        <v>0.340582996606827</v>
      </c>
      <c r="U92" s="3" t="n">
        <v>0.357442319393158</v>
      </c>
      <c r="V92" s="3" t="n">
        <v>0.0168593227863312</v>
      </c>
    </row>
    <row r="93" customFormat="false" ht="12.8" hidden="false" customHeight="false" outlineLevel="0" collapsed="false">
      <c r="A93" s="1" t="s">
        <v>233</v>
      </c>
      <c r="B93" s="1" t="s">
        <v>245</v>
      </c>
      <c r="C93" s="1" t="s">
        <v>235</v>
      </c>
      <c r="D93" s="1" t="s">
        <v>75</v>
      </c>
      <c r="E93" s="1" t="s">
        <v>236</v>
      </c>
      <c r="F93" s="2" t="n">
        <v>44.3177144</v>
      </c>
      <c r="G93" s="2" t="n">
        <v>10.5205106</v>
      </c>
      <c r="H93" s="1" t="s">
        <v>40</v>
      </c>
      <c r="I93" s="1" t="s">
        <v>40</v>
      </c>
      <c r="J93" s="1" t="s">
        <v>40</v>
      </c>
      <c r="K93" s="1" t="s">
        <v>40</v>
      </c>
      <c r="L93" s="1" t="s">
        <v>40</v>
      </c>
      <c r="M93" s="1" t="n">
        <v>0</v>
      </c>
      <c r="N93" s="10" t="n">
        <v>4.8627</v>
      </c>
      <c r="O93" s="10" t="n">
        <v>6.9811</v>
      </c>
      <c r="P93" s="1" t="n">
        <v>4.8627</v>
      </c>
      <c r="Q93" s="10" t="n">
        <v>104.8239</v>
      </c>
      <c r="R93" s="1" t="s">
        <v>38</v>
      </c>
      <c r="S93" s="1" t="s">
        <v>78</v>
      </c>
      <c r="T93" s="3" t="n">
        <v>0.396396994590759</v>
      </c>
      <c r="U93" s="3" t="n">
        <v>0.412039071321487</v>
      </c>
      <c r="V93" s="3" t="n">
        <v>0.0156420767307281</v>
      </c>
    </row>
    <row r="94" customFormat="false" ht="12.8" hidden="false" customHeight="false" outlineLevel="0" collapsed="false">
      <c r="A94" s="1" t="s">
        <v>233</v>
      </c>
      <c r="B94" s="1" t="s">
        <v>246</v>
      </c>
      <c r="C94" s="1" t="s">
        <v>235</v>
      </c>
      <c r="D94" s="1" t="s">
        <v>247</v>
      </c>
      <c r="E94" s="1" t="s">
        <v>236</v>
      </c>
      <c r="F94" s="2" t="n">
        <v>46.232675</v>
      </c>
      <c r="G94" s="2" t="n">
        <v>13.2977303</v>
      </c>
      <c r="H94" s="1" t="s">
        <v>40</v>
      </c>
      <c r="I94" s="1" t="s">
        <v>40</v>
      </c>
      <c r="J94" s="1" t="s">
        <v>40</v>
      </c>
      <c r="K94" s="1" t="s">
        <v>40</v>
      </c>
      <c r="L94" s="1" t="s">
        <v>40</v>
      </c>
      <c r="M94" s="1" t="n">
        <v>0</v>
      </c>
      <c r="N94" s="10" t="n">
        <v>0.3234</v>
      </c>
      <c r="O94" s="10" t="n">
        <v>8.0507</v>
      </c>
      <c r="P94" s="1" t="n">
        <v>0.3234</v>
      </c>
      <c r="Q94" s="10" t="n">
        <v>107.4214</v>
      </c>
      <c r="R94" s="1" t="s">
        <v>128</v>
      </c>
      <c r="S94" s="1" t="s">
        <v>128</v>
      </c>
      <c r="T94" s="3" t="n">
        <v>0.476247012615204</v>
      </c>
      <c r="U94" s="3" t="n">
        <v>0.49628409743309</v>
      </c>
      <c r="V94" s="3" t="n">
        <v>0.0200370848178864</v>
      </c>
    </row>
    <row r="95" customFormat="false" ht="12.8" hidden="false" customHeight="false" outlineLevel="0" collapsed="false">
      <c r="A95" s="1" t="s">
        <v>233</v>
      </c>
      <c r="B95" s="1" t="s">
        <v>248</v>
      </c>
      <c r="C95" s="1" t="s">
        <v>235</v>
      </c>
      <c r="D95" s="1" t="s">
        <v>247</v>
      </c>
      <c r="E95" s="1" t="s">
        <v>236</v>
      </c>
      <c r="F95" s="2" t="n">
        <v>46.1308944</v>
      </c>
      <c r="G95" s="2" t="n">
        <v>13.3820724</v>
      </c>
      <c r="H95" s="1" t="s">
        <v>40</v>
      </c>
      <c r="I95" s="1" t="s">
        <v>40</v>
      </c>
      <c r="J95" s="1" t="s">
        <v>40</v>
      </c>
      <c r="K95" s="1" t="s">
        <v>40</v>
      </c>
      <c r="L95" s="1" t="s">
        <v>40</v>
      </c>
      <c r="M95" s="1" t="n">
        <v>0</v>
      </c>
      <c r="N95" s="10" t="n">
        <v>6.128</v>
      </c>
      <c r="O95" s="10" t="n">
        <v>19.3333</v>
      </c>
      <c r="P95" s="1" t="n">
        <v>6.128</v>
      </c>
      <c r="Q95" s="10" t="n">
        <v>112.4796</v>
      </c>
      <c r="R95" s="1" t="s">
        <v>128</v>
      </c>
      <c r="S95" s="1" t="s">
        <v>128</v>
      </c>
      <c r="T95" s="3" t="n">
        <v>0.333249986171722</v>
      </c>
      <c r="U95" s="3" t="n">
        <v>0.372367531061172</v>
      </c>
      <c r="V95" s="3" t="n">
        <v>0.0391175448894501</v>
      </c>
    </row>
    <row r="96" customFormat="false" ht="12.8" hidden="false" customHeight="false" outlineLevel="0" collapsed="false">
      <c r="A96" s="1" t="s">
        <v>233</v>
      </c>
      <c r="B96" s="1" t="s">
        <v>249</v>
      </c>
      <c r="C96" s="1" t="s">
        <v>235</v>
      </c>
      <c r="D96" s="1" t="s">
        <v>247</v>
      </c>
      <c r="E96" s="1" t="s">
        <v>236</v>
      </c>
      <c r="F96" s="2" t="n">
        <v>46.1978867</v>
      </c>
      <c r="G96" s="2" t="n">
        <v>12.9458968</v>
      </c>
      <c r="H96" s="1" t="s">
        <v>40</v>
      </c>
      <c r="I96" s="1" t="s">
        <v>40</v>
      </c>
      <c r="J96" s="1" t="s">
        <v>40</v>
      </c>
      <c r="K96" s="1" t="s">
        <v>40</v>
      </c>
      <c r="L96" s="1" t="s">
        <v>40</v>
      </c>
      <c r="M96" s="1" t="n">
        <v>0</v>
      </c>
      <c r="N96" s="10" t="n">
        <v>0.9699</v>
      </c>
      <c r="O96" s="10" t="n">
        <v>5.9267</v>
      </c>
      <c r="P96" s="1" t="n">
        <v>0.9699</v>
      </c>
      <c r="Q96" s="10" t="n">
        <v>80.0077</v>
      </c>
      <c r="R96" s="1" t="s">
        <v>128</v>
      </c>
      <c r="S96" s="1" t="s">
        <v>128</v>
      </c>
      <c r="T96" s="3" t="n">
        <v>0.4184829890728</v>
      </c>
      <c r="U96" s="3" t="n">
        <v>0.458302795886993</v>
      </c>
      <c r="V96" s="3" t="n">
        <v>0.0398198068141937</v>
      </c>
    </row>
    <row r="97" customFormat="false" ht="12.8" hidden="false" customHeight="false" outlineLevel="0" collapsed="false">
      <c r="A97" s="1" t="s">
        <v>233</v>
      </c>
      <c r="B97" s="1" t="s">
        <v>250</v>
      </c>
      <c r="C97" s="1" t="s">
        <v>235</v>
      </c>
      <c r="D97" s="1" t="s">
        <v>247</v>
      </c>
      <c r="E97" s="1" t="s">
        <v>236</v>
      </c>
      <c r="F97" s="2" t="n">
        <v>46.4986099</v>
      </c>
      <c r="G97" s="2" t="n">
        <v>13.1447994</v>
      </c>
      <c r="H97" s="1" t="s">
        <v>40</v>
      </c>
      <c r="I97" s="1" t="s">
        <v>40</v>
      </c>
      <c r="J97" s="1" t="s">
        <v>40</v>
      </c>
      <c r="K97" s="1" t="s">
        <v>40</v>
      </c>
      <c r="L97" s="1" t="s">
        <v>40</v>
      </c>
      <c r="M97" s="1" t="n">
        <v>0</v>
      </c>
      <c r="N97" s="10" t="n">
        <v>3.8693</v>
      </c>
      <c r="O97" s="10" t="n">
        <v>12.5464</v>
      </c>
      <c r="P97" s="1" t="n">
        <v>3.8693</v>
      </c>
      <c r="Q97" s="10" t="n">
        <v>105.8888</v>
      </c>
      <c r="R97" s="1" t="s">
        <v>128</v>
      </c>
      <c r="S97" s="1" t="s">
        <v>128</v>
      </c>
      <c r="T97" s="3" t="n">
        <v>0.485458999872208</v>
      </c>
      <c r="U97" s="3" t="n">
        <v>0.529775202274323</v>
      </c>
      <c r="V97" s="3" t="n">
        <v>0.0443162024021149</v>
      </c>
    </row>
    <row r="98" customFormat="false" ht="12.8" hidden="false" customHeight="false" outlineLevel="0" collapsed="false">
      <c r="A98" s="1" t="s">
        <v>233</v>
      </c>
      <c r="B98" s="1" t="s">
        <v>251</v>
      </c>
      <c r="C98" s="1" t="s">
        <v>235</v>
      </c>
      <c r="D98" s="1" t="s">
        <v>247</v>
      </c>
      <c r="E98" s="1" t="s">
        <v>236</v>
      </c>
      <c r="F98" s="2" t="n">
        <v>46.4259768</v>
      </c>
      <c r="G98" s="2" t="n">
        <v>12.8413887</v>
      </c>
      <c r="H98" s="1" t="s">
        <v>40</v>
      </c>
      <c r="I98" s="1" t="s">
        <v>40</v>
      </c>
      <c r="J98" s="1" t="s">
        <v>40</v>
      </c>
      <c r="K98" s="1" t="s">
        <v>40</v>
      </c>
      <c r="L98" s="1" t="s">
        <v>40</v>
      </c>
      <c r="M98" s="1" t="n">
        <v>0</v>
      </c>
      <c r="N98" s="10" t="n">
        <v>2.9797</v>
      </c>
      <c r="O98" s="10" t="n">
        <v>11.1005</v>
      </c>
      <c r="P98" s="1" t="n">
        <v>2.9797</v>
      </c>
      <c r="Q98" s="10" t="n">
        <v>81.5666</v>
      </c>
      <c r="R98" s="1" t="s">
        <v>128</v>
      </c>
      <c r="S98" s="1" t="s">
        <v>128</v>
      </c>
      <c r="T98" s="3" t="n">
        <v>0.534291982650757</v>
      </c>
      <c r="U98" s="3" t="n">
        <v>0.528592824935913</v>
      </c>
      <c r="V98" s="3" t="n">
        <v>-0.00569915771484375</v>
      </c>
    </row>
    <row r="99" customFormat="false" ht="12.8" hidden="false" customHeight="false" outlineLevel="0" collapsed="false">
      <c r="A99" s="1" t="s">
        <v>233</v>
      </c>
      <c r="B99" s="1" t="s">
        <v>252</v>
      </c>
      <c r="C99" s="1" t="s">
        <v>235</v>
      </c>
      <c r="D99" s="1" t="s">
        <v>247</v>
      </c>
      <c r="E99" s="1" t="s">
        <v>236</v>
      </c>
      <c r="F99" s="2" t="n">
        <v>46.2572384</v>
      </c>
      <c r="G99" s="2" t="n">
        <v>13.3770455</v>
      </c>
      <c r="H99" s="1" t="s">
        <v>40</v>
      </c>
      <c r="I99" s="1" t="s">
        <v>40</v>
      </c>
      <c r="J99" s="1" t="s">
        <v>40</v>
      </c>
      <c r="K99" s="1" t="s">
        <v>253</v>
      </c>
      <c r="L99" s="1" t="s">
        <v>40</v>
      </c>
      <c r="M99" s="1" t="n">
        <v>1</v>
      </c>
      <c r="N99" s="10" t="n">
        <v>0</v>
      </c>
      <c r="O99" s="10" t="n">
        <v>5.3605</v>
      </c>
      <c r="P99" s="1" t="n">
        <v>0</v>
      </c>
      <c r="Q99" s="10" t="n">
        <v>113.946</v>
      </c>
      <c r="R99" s="1" t="s">
        <v>128</v>
      </c>
      <c r="S99" s="1" t="s">
        <v>128</v>
      </c>
      <c r="T99" s="3" t="n">
        <v>0.524797022342682</v>
      </c>
      <c r="U99" s="3" t="n">
        <v>0.544006705284119</v>
      </c>
      <c r="V99" s="3" t="n">
        <v>0.0192096829414368</v>
      </c>
    </row>
    <row r="100" customFormat="false" ht="12.8" hidden="false" customHeight="false" outlineLevel="0" collapsed="false">
      <c r="A100" s="1" t="s">
        <v>233</v>
      </c>
      <c r="B100" s="1" t="s">
        <v>254</v>
      </c>
      <c r="C100" s="1" t="s">
        <v>235</v>
      </c>
      <c r="D100" s="1" t="s">
        <v>247</v>
      </c>
      <c r="E100" s="1" t="s">
        <v>236</v>
      </c>
      <c r="F100" s="2" t="n">
        <v>46.1992994</v>
      </c>
      <c r="G100" s="2" t="n">
        <v>12.8941713</v>
      </c>
      <c r="H100" s="1" t="s">
        <v>40</v>
      </c>
      <c r="I100" s="1" t="s">
        <v>40</v>
      </c>
      <c r="J100" s="1" t="s">
        <v>40</v>
      </c>
      <c r="K100" s="1" t="s">
        <v>40</v>
      </c>
      <c r="L100" s="1" t="s">
        <v>40</v>
      </c>
      <c r="M100" s="1" t="n">
        <v>0</v>
      </c>
      <c r="N100" s="10" t="n">
        <v>1.8809</v>
      </c>
      <c r="O100" s="10" t="n">
        <v>9.4925</v>
      </c>
      <c r="P100" s="1" t="n">
        <v>1.8809</v>
      </c>
      <c r="Q100" s="10" t="n">
        <v>76.1289</v>
      </c>
      <c r="R100" s="1" t="s">
        <v>128</v>
      </c>
      <c r="S100" s="1" t="s">
        <v>128</v>
      </c>
      <c r="T100" s="3" t="n">
        <v>0.510317027568817</v>
      </c>
      <c r="U100" s="3" t="n">
        <v>0.54290109872818</v>
      </c>
      <c r="V100" s="3" t="n">
        <v>0.0325840711593628</v>
      </c>
    </row>
    <row r="101" customFormat="false" ht="12.8" hidden="false" customHeight="false" outlineLevel="0" collapsed="false">
      <c r="A101" s="1" t="s">
        <v>233</v>
      </c>
      <c r="B101" s="1" t="s">
        <v>255</v>
      </c>
      <c r="C101" s="1" t="s">
        <v>235</v>
      </c>
      <c r="D101" s="1" t="s">
        <v>247</v>
      </c>
      <c r="E101" s="1" t="s">
        <v>236</v>
      </c>
      <c r="F101" s="2" t="n">
        <v>46.2052881</v>
      </c>
      <c r="G101" s="2" t="n">
        <v>13.3090084</v>
      </c>
      <c r="H101" s="1" t="s">
        <v>40</v>
      </c>
      <c r="I101" s="1" t="s">
        <v>40</v>
      </c>
      <c r="J101" s="1" t="s">
        <v>40</v>
      </c>
      <c r="K101" s="1" t="s">
        <v>40</v>
      </c>
      <c r="L101" s="1" t="s">
        <v>40</v>
      </c>
      <c r="M101" s="1" t="n">
        <v>0</v>
      </c>
      <c r="N101" s="10" t="n">
        <v>3.3572</v>
      </c>
      <c r="O101" s="10" t="n">
        <v>11.0034</v>
      </c>
      <c r="P101" s="1" t="n">
        <v>3.3572</v>
      </c>
      <c r="Q101" s="10" t="n">
        <v>107.7769</v>
      </c>
      <c r="R101" s="1" t="s">
        <v>128</v>
      </c>
      <c r="S101" s="1" t="s">
        <v>128</v>
      </c>
      <c r="T101" s="3" t="n">
        <v>0.509967029094696</v>
      </c>
      <c r="U101" s="3" t="n">
        <v>0.538573026657104</v>
      </c>
      <c r="V101" s="3" t="n">
        <v>0.0286059975624084</v>
      </c>
    </row>
    <row r="102" customFormat="false" ht="12.8" hidden="false" customHeight="false" outlineLevel="0" collapsed="false">
      <c r="A102" s="1" t="s">
        <v>233</v>
      </c>
      <c r="B102" s="1" t="s">
        <v>256</v>
      </c>
      <c r="C102" s="1" t="s">
        <v>235</v>
      </c>
      <c r="D102" s="1" t="s">
        <v>247</v>
      </c>
      <c r="E102" s="1" t="s">
        <v>236</v>
      </c>
      <c r="F102" s="2" t="n">
        <v>46.3480258</v>
      </c>
      <c r="G102" s="2" t="n">
        <v>12.7203884</v>
      </c>
      <c r="H102" s="1" t="s">
        <v>40</v>
      </c>
      <c r="I102" s="1" t="s">
        <v>40</v>
      </c>
      <c r="J102" s="1" t="s">
        <v>40</v>
      </c>
      <c r="K102" s="1" t="s">
        <v>257</v>
      </c>
      <c r="L102" s="1" t="s">
        <v>40</v>
      </c>
      <c r="M102" s="1" t="n">
        <v>1</v>
      </c>
      <c r="N102" s="10" t="n">
        <v>0</v>
      </c>
      <c r="O102" s="10" t="n">
        <v>1.4836</v>
      </c>
      <c r="P102" s="1" t="n">
        <v>0</v>
      </c>
      <c r="Q102" s="10" t="n">
        <v>69.1972</v>
      </c>
      <c r="R102" s="1" t="s">
        <v>128</v>
      </c>
      <c r="S102" s="1" t="s">
        <v>128</v>
      </c>
      <c r="T102" s="3" t="n">
        <v>0.56189101934433</v>
      </c>
      <c r="U102" s="3" t="n">
        <v>0.5782750248909</v>
      </c>
      <c r="V102" s="3" t="n">
        <v>0.0163840055465698</v>
      </c>
    </row>
    <row r="103" customFormat="false" ht="12.8" hidden="false" customHeight="false" outlineLevel="0" collapsed="false">
      <c r="A103" s="1" t="s">
        <v>233</v>
      </c>
      <c r="B103" s="1" t="s">
        <v>258</v>
      </c>
      <c r="C103" s="1" t="s">
        <v>235</v>
      </c>
      <c r="D103" s="1" t="s">
        <v>247</v>
      </c>
      <c r="E103" s="1" t="s">
        <v>236</v>
      </c>
      <c r="F103" s="2" t="n">
        <v>46.2705589</v>
      </c>
      <c r="G103" s="2" t="n">
        <v>12.5738439</v>
      </c>
      <c r="H103" s="1" t="s">
        <v>40</v>
      </c>
      <c r="I103" s="1" t="s">
        <v>40</v>
      </c>
      <c r="J103" s="1" t="s">
        <v>40</v>
      </c>
      <c r="K103" s="1" t="s">
        <v>40</v>
      </c>
      <c r="L103" s="1" t="s">
        <v>40</v>
      </c>
      <c r="M103" s="1" t="n">
        <v>0</v>
      </c>
      <c r="N103" s="10" t="n">
        <v>0.6788</v>
      </c>
      <c r="O103" s="10" t="n">
        <v>0.2712</v>
      </c>
      <c r="P103" s="1" t="n">
        <v>0.6788</v>
      </c>
      <c r="Q103" s="10" t="n">
        <v>55.2131</v>
      </c>
      <c r="R103" s="1" t="s">
        <v>128</v>
      </c>
      <c r="S103" s="1" t="s">
        <v>128</v>
      </c>
      <c r="T103" s="3" t="n">
        <v>0.610491991043091</v>
      </c>
      <c r="U103" s="3" t="n">
        <v>0.610730946063995</v>
      </c>
      <c r="V103" s="3" t="n">
        <v>0.000238955020904541</v>
      </c>
    </row>
    <row r="104" customFormat="false" ht="12.8" hidden="false" customHeight="false" outlineLevel="0" collapsed="false">
      <c r="A104" s="1" t="s">
        <v>233</v>
      </c>
      <c r="B104" s="1" t="s">
        <v>259</v>
      </c>
      <c r="C104" s="1" t="s">
        <v>235</v>
      </c>
      <c r="D104" s="1" t="s">
        <v>260</v>
      </c>
      <c r="E104" s="1" t="s">
        <v>236</v>
      </c>
      <c r="F104" s="2" t="n">
        <v>43.8741472</v>
      </c>
      <c r="G104" s="2" t="n">
        <v>7.9223508</v>
      </c>
      <c r="H104" s="1" t="s">
        <v>40</v>
      </c>
      <c r="I104" s="1" t="s">
        <v>40</v>
      </c>
      <c r="J104" s="1" t="s">
        <v>40</v>
      </c>
      <c r="K104" s="1" t="s">
        <v>40</v>
      </c>
      <c r="L104" s="1" t="s">
        <v>40</v>
      </c>
      <c r="M104" s="1" t="n">
        <v>0</v>
      </c>
      <c r="N104" s="10" t="n">
        <v>1.5844</v>
      </c>
      <c r="O104" s="10" t="n">
        <v>19.5701</v>
      </c>
      <c r="P104" s="1" t="n">
        <v>1.5844</v>
      </c>
      <c r="Q104" s="10" t="n">
        <v>29.6207</v>
      </c>
      <c r="R104" s="1" t="s">
        <v>128</v>
      </c>
      <c r="S104" s="1" t="s">
        <v>128</v>
      </c>
      <c r="T104" s="3" t="n">
        <v>0.18597699701786</v>
      </c>
      <c r="U104" s="3" t="n">
        <v>0.287534564733505</v>
      </c>
      <c r="V104" s="3" t="n">
        <v>0.101557567715645</v>
      </c>
    </row>
    <row r="105" customFormat="false" ht="12.8" hidden="false" customHeight="false" outlineLevel="0" collapsed="false">
      <c r="A105" s="1" t="s">
        <v>233</v>
      </c>
      <c r="B105" s="1" t="s">
        <v>261</v>
      </c>
      <c r="C105" s="1" t="s">
        <v>235</v>
      </c>
      <c r="D105" s="1" t="s">
        <v>260</v>
      </c>
      <c r="E105" s="1" t="s">
        <v>236</v>
      </c>
      <c r="F105" s="2" t="n">
        <v>44.0150122</v>
      </c>
      <c r="G105" s="2" t="n">
        <v>7.7554424</v>
      </c>
      <c r="H105" s="1" t="s">
        <v>40</v>
      </c>
      <c r="I105" s="1" t="s">
        <v>40</v>
      </c>
      <c r="J105" s="1" t="s">
        <v>40</v>
      </c>
      <c r="K105" s="1" t="s">
        <v>262</v>
      </c>
      <c r="L105" s="1" t="s">
        <v>40</v>
      </c>
      <c r="M105" s="1" t="n">
        <v>1</v>
      </c>
      <c r="N105" s="10" t="n">
        <v>0</v>
      </c>
      <c r="O105" s="10" t="n">
        <v>13.1966</v>
      </c>
      <c r="P105" s="1" t="n">
        <v>0</v>
      </c>
      <c r="Q105" s="10" t="n">
        <v>18.2899</v>
      </c>
      <c r="R105" s="1" t="s">
        <v>128</v>
      </c>
      <c r="S105" s="1" t="s">
        <v>128</v>
      </c>
      <c r="T105" s="3" t="n">
        <v>0.682789027690887</v>
      </c>
      <c r="U105" s="3" t="n">
        <v>0.640617907047272</v>
      </c>
      <c r="V105" s="3" t="n">
        <v>-0.0421711206436157</v>
      </c>
    </row>
    <row r="106" customFormat="false" ht="12.8" hidden="false" customHeight="false" outlineLevel="0" collapsed="false">
      <c r="A106" s="1" t="s">
        <v>233</v>
      </c>
      <c r="B106" s="1" t="s">
        <v>263</v>
      </c>
      <c r="C106" s="1" t="s">
        <v>235</v>
      </c>
      <c r="D106" s="1" t="s">
        <v>260</v>
      </c>
      <c r="E106" s="1" t="s">
        <v>236</v>
      </c>
      <c r="F106" s="2" t="n">
        <v>44.0300875</v>
      </c>
      <c r="G106" s="2" t="n">
        <v>8.0536536</v>
      </c>
      <c r="H106" s="1" t="s">
        <v>40</v>
      </c>
      <c r="I106" s="1" t="s">
        <v>40</v>
      </c>
      <c r="J106" s="1" t="s">
        <v>40</v>
      </c>
      <c r="K106" s="1" t="s">
        <v>40</v>
      </c>
      <c r="L106" s="1" t="s">
        <v>40</v>
      </c>
      <c r="M106" s="1" t="n">
        <v>0</v>
      </c>
      <c r="N106" s="10" t="n">
        <v>2.3387</v>
      </c>
      <c r="O106" s="10" t="n">
        <v>5.2221</v>
      </c>
      <c r="P106" s="1" t="n">
        <v>2.3387</v>
      </c>
      <c r="Q106" s="10" t="n">
        <v>17.1776</v>
      </c>
      <c r="R106" s="1" t="s">
        <v>128</v>
      </c>
      <c r="S106" s="1" t="s">
        <v>128</v>
      </c>
      <c r="T106" s="3" t="n">
        <v>0.220667004585266</v>
      </c>
      <c r="U106" s="3" t="n">
        <v>0.357836604118347</v>
      </c>
      <c r="V106" s="3" t="n">
        <v>0.137169599533081</v>
      </c>
    </row>
    <row r="107" customFormat="false" ht="12.8" hidden="false" customHeight="false" outlineLevel="0" collapsed="false">
      <c r="A107" s="1" t="s">
        <v>233</v>
      </c>
      <c r="B107" s="1" t="s">
        <v>264</v>
      </c>
      <c r="C107" s="1" t="s">
        <v>235</v>
      </c>
      <c r="D107" s="1" t="s">
        <v>265</v>
      </c>
      <c r="E107" s="1" t="s">
        <v>236</v>
      </c>
      <c r="F107" s="2" t="n">
        <v>45.6708527</v>
      </c>
      <c r="G107" s="2" t="n">
        <v>10.1487819</v>
      </c>
      <c r="H107" s="1" t="s">
        <v>40</v>
      </c>
      <c r="I107" s="1" t="s">
        <v>40</v>
      </c>
      <c r="J107" s="1" t="s">
        <v>40</v>
      </c>
      <c r="K107" s="1" t="s">
        <v>40</v>
      </c>
      <c r="L107" s="1" t="s">
        <v>40</v>
      </c>
      <c r="M107" s="1" t="n">
        <v>0</v>
      </c>
      <c r="N107" s="10" t="n">
        <v>8.6563</v>
      </c>
      <c r="O107" s="10" t="n">
        <v>8.29</v>
      </c>
      <c r="P107" s="1" t="n">
        <v>8.6563</v>
      </c>
      <c r="Q107" s="10" t="n">
        <v>94.2575</v>
      </c>
      <c r="R107" s="1" t="s">
        <v>128</v>
      </c>
      <c r="S107" s="1" t="s">
        <v>128</v>
      </c>
      <c r="T107" s="3" t="n">
        <v>0.503898024559021</v>
      </c>
      <c r="U107" s="3" t="n">
        <v>0.505083620548248</v>
      </c>
      <c r="V107" s="3" t="n">
        <v>0.00118559598922729</v>
      </c>
    </row>
    <row r="108" customFormat="false" ht="12.8" hidden="false" customHeight="false" outlineLevel="0" collapsed="false">
      <c r="A108" s="1" t="s">
        <v>233</v>
      </c>
      <c r="B108" s="1" t="s">
        <v>266</v>
      </c>
      <c r="C108" s="1" t="s">
        <v>235</v>
      </c>
      <c r="D108" s="1" t="s">
        <v>265</v>
      </c>
      <c r="E108" s="1" t="s">
        <v>236</v>
      </c>
      <c r="F108" s="2" t="n">
        <v>45.5798934</v>
      </c>
      <c r="G108" s="2" t="n">
        <v>10.4555684</v>
      </c>
      <c r="H108" s="1" t="s">
        <v>40</v>
      </c>
      <c r="I108" s="1" t="s">
        <v>40</v>
      </c>
      <c r="J108" s="1" t="s">
        <v>40</v>
      </c>
      <c r="K108" s="1" t="s">
        <v>40</v>
      </c>
      <c r="L108" s="1" t="s">
        <v>40</v>
      </c>
      <c r="M108" s="1" t="n">
        <v>0</v>
      </c>
      <c r="N108" s="10" t="n">
        <v>6.2331</v>
      </c>
      <c r="O108" s="10" t="n">
        <v>3.6137</v>
      </c>
      <c r="P108" s="1" t="n">
        <v>6.2331</v>
      </c>
      <c r="Q108" s="10" t="n">
        <v>91.2132</v>
      </c>
      <c r="R108" s="1" t="s">
        <v>128</v>
      </c>
      <c r="S108" s="1" t="s">
        <v>128</v>
      </c>
      <c r="T108" s="3" t="n">
        <v>0.228377997875214</v>
      </c>
      <c r="U108" s="3" t="n">
        <v>0.239323854446411</v>
      </c>
      <c r="V108" s="3" t="n">
        <v>0.0109458565711975</v>
      </c>
    </row>
    <row r="109" customFormat="false" ht="12.8" hidden="false" customHeight="false" outlineLevel="0" collapsed="false">
      <c r="A109" s="1" t="s">
        <v>233</v>
      </c>
      <c r="B109" s="1" t="s">
        <v>267</v>
      </c>
      <c r="C109" s="1" t="s">
        <v>235</v>
      </c>
      <c r="D109" s="1" t="s">
        <v>265</v>
      </c>
      <c r="E109" s="1" t="s">
        <v>236</v>
      </c>
      <c r="F109" s="2" t="n">
        <v>46.1482978</v>
      </c>
      <c r="G109" s="2" t="n">
        <v>10.1112879</v>
      </c>
      <c r="H109" s="1" t="s">
        <v>40</v>
      </c>
      <c r="I109" s="1" t="s">
        <v>40</v>
      </c>
      <c r="J109" s="1" t="s">
        <v>40</v>
      </c>
      <c r="K109" s="1" t="s">
        <v>40</v>
      </c>
      <c r="L109" s="1" t="s">
        <v>40</v>
      </c>
      <c r="M109" s="1" t="n">
        <v>0</v>
      </c>
      <c r="N109" s="10" t="n">
        <v>0.8479</v>
      </c>
      <c r="O109" s="10" t="n">
        <v>3.3582</v>
      </c>
      <c r="P109" s="1" t="n">
        <v>0.8479</v>
      </c>
      <c r="Q109" s="10" t="n">
        <v>64.0385</v>
      </c>
      <c r="R109" s="1" t="s">
        <v>128</v>
      </c>
      <c r="S109" s="1" t="s">
        <v>128</v>
      </c>
      <c r="T109" s="3" t="n">
        <v>0.548426985740662</v>
      </c>
      <c r="U109" s="3" t="n">
        <v>0.527222692966461</v>
      </c>
      <c r="V109" s="3" t="n">
        <v>-0.0212042927742004</v>
      </c>
    </row>
    <row r="110" customFormat="false" ht="12.8" hidden="false" customHeight="false" outlineLevel="0" collapsed="false">
      <c r="A110" s="1" t="s">
        <v>233</v>
      </c>
      <c r="B110" s="1" t="s">
        <v>268</v>
      </c>
      <c r="C110" s="1" t="s">
        <v>235</v>
      </c>
      <c r="D110" s="1" t="s">
        <v>265</v>
      </c>
      <c r="E110" s="1" t="s">
        <v>236</v>
      </c>
      <c r="F110" s="2" t="n">
        <v>45.6708343</v>
      </c>
      <c r="G110" s="2" t="n">
        <v>10.1615959</v>
      </c>
      <c r="H110" s="1" t="s">
        <v>40</v>
      </c>
      <c r="I110" s="1" t="s">
        <v>40</v>
      </c>
      <c r="J110" s="1" t="s">
        <v>40</v>
      </c>
      <c r="K110" s="1" t="s">
        <v>40</v>
      </c>
      <c r="L110" s="1" t="s">
        <v>40</v>
      </c>
      <c r="M110" s="1" t="n">
        <v>0</v>
      </c>
      <c r="N110" s="10" t="n">
        <v>9.618</v>
      </c>
      <c r="O110" s="10" t="n">
        <v>9.1788</v>
      </c>
      <c r="P110" s="1" t="n">
        <v>9.618</v>
      </c>
      <c r="Q110" s="10" t="n">
        <v>93.6554</v>
      </c>
      <c r="R110" s="1" t="s">
        <v>128</v>
      </c>
      <c r="S110" s="1" t="s">
        <v>128</v>
      </c>
      <c r="T110" s="3" t="n">
        <v>0.476684004068375</v>
      </c>
      <c r="U110" s="3" t="n">
        <v>0.483838796615601</v>
      </c>
      <c r="V110" s="3" t="n">
        <v>0.00715479254722595</v>
      </c>
    </row>
    <row r="111" customFormat="false" ht="12.8" hidden="false" customHeight="false" outlineLevel="0" collapsed="false">
      <c r="A111" s="1" t="s">
        <v>233</v>
      </c>
      <c r="B111" s="1" t="s">
        <v>269</v>
      </c>
      <c r="C111" s="1" t="s">
        <v>235</v>
      </c>
      <c r="D111" s="1" t="s">
        <v>265</v>
      </c>
      <c r="E111" s="1" t="s">
        <v>236</v>
      </c>
      <c r="F111" s="2" t="n">
        <v>45.6971156</v>
      </c>
      <c r="G111" s="2" t="n">
        <v>10.4308973</v>
      </c>
      <c r="H111" s="1" t="s">
        <v>40</v>
      </c>
      <c r="I111" s="1" t="s">
        <v>40</v>
      </c>
      <c r="J111" s="1" t="s">
        <v>40</v>
      </c>
      <c r="K111" s="1" t="s">
        <v>40</v>
      </c>
      <c r="L111" s="1" t="s">
        <v>40</v>
      </c>
      <c r="M111" s="1" t="n">
        <v>0</v>
      </c>
      <c r="N111" s="10" t="n">
        <v>5.7506</v>
      </c>
      <c r="O111" s="10" t="n">
        <v>5.8184</v>
      </c>
      <c r="P111" s="1" t="n">
        <v>5.7506</v>
      </c>
      <c r="Q111" s="10" t="n">
        <v>80.0922</v>
      </c>
      <c r="R111" s="1" t="s">
        <v>128</v>
      </c>
      <c r="S111" s="1" t="s">
        <v>128</v>
      </c>
      <c r="T111" s="3" t="n">
        <v>0.639150023460388</v>
      </c>
      <c r="U111" s="3" t="n">
        <v>0.619967818260193</v>
      </c>
      <c r="V111" s="3" t="n">
        <v>-0.0191822052001953</v>
      </c>
    </row>
    <row r="112" customFormat="false" ht="12.8" hidden="false" customHeight="false" outlineLevel="0" collapsed="false">
      <c r="A112" s="1" t="s">
        <v>233</v>
      </c>
      <c r="B112" s="1" t="s">
        <v>270</v>
      </c>
      <c r="C112" s="1" t="s">
        <v>235</v>
      </c>
      <c r="D112" s="1" t="s">
        <v>125</v>
      </c>
      <c r="E112" s="1" t="s">
        <v>236</v>
      </c>
      <c r="F112" s="2" t="n">
        <v>44.5391545</v>
      </c>
      <c r="G112" s="2" t="n">
        <v>7.4080337</v>
      </c>
      <c r="H112" s="1" t="s">
        <v>40</v>
      </c>
      <c r="I112" s="1" t="s">
        <v>40</v>
      </c>
      <c r="J112" s="1" t="s">
        <v>40</v>
      </c>
      <c r="K112" s="1" t="s">
        <v>40</v>
      </c>
      <c r="L112" s="1" t="s">
        <v>40</v>
      </c>
      <c r="M112" s="1" t="n">
        <v>0</v>
      </c>
      <c r="N112" s="10" t="n">
        <v>14.8457</v>
      </c>
      <c r="O112" s="10" t="n">
        <v>4.8026</v>
      </c>
      <c r="P112" s="1" t="n">
        <v>14.8457</v>
      </c>
      <c r="Q112" s="10" t="n">
        <v>19.6771</v>
      </c>
      <c r="R112" s="1" t="s">
        <v>128</v>
      </c>
      <c r="S112" s="1" t="s">
        <v>128</v>
      </c>
      <c r="T112" s="3" t="n">
        <v>0.76019299030304</v>
      </c>
      <c r="U112" s="3" t="n">
        <v>0.753100395202637</v>
      </c>
      <c r="V112" s="3" t="n">
        <v>-0.00709259510040283</v>
      </c>
    </row>
    <row r="113" customFormat="false" ht="12.8" hidden="false" customHeight="false" outlineLevel="0" collapsed="false">
      <c r="A113" s="1" t="s">
        <v>233</v>
      </c>
      <c r="B113" s="1" t="s">
        <v>271</v>
      </c>
      <c r="C113" s="1" t="s">
        <v>235</v>
      </c>
      <c r="D113" s="1" t="s">
        <v>125</v>
      </c>
      <c r="E113" s="1" t="s">
        <v>236</v>
      </c>
      <c r="F113" s="2" t="n">
        <v>44.2343248</v>
      </c>
      <c r="G113" s="2" t="n">
        <v>7.4844013</v>
      </c>
      <c r="H113" s="1" t="s">
        <v>40</v>
      </c>
      <c r="I113" s="1" t="s">
        <v>40</v>
      </c>
      <c r="J113" s="1" t="s">
        <v>40</v>
      </c>
      <c r="K113" s="1" t="s">
        <v>40</v>
      </c>
      <c r="L113" s="1" t="s">
        <v>40</v>
      </c>
      <c r="M113" s="1" t="n">
        <v>0</v>
      </c>
      <c r="N113" s="10" t="n">
        <v>1.2876</v>
      </c>
      <c r="O113" s="10" t="n">
        <v>2.6308</v>
      </c>
      <c r="P113" s="1" t="n">
        <v>1.2876</v>
      </c>
      <c r="Q113" s="10" t="n">
        <v>0.9845</v>
      </c>
      <c r="R113" s="1" t="s">
        <v>128</v>
      </c>
      <c r="S113" s="1" t="s">
        <v>128</v>
      </c>
      <c r="T113" s="3" t="n">
        <v>0.521793007850647</v>
      </c>
      <c r="U113" s="3" t="n">
        <v>0.477132081985474</v>
      </c>
      <c r="V113" s="3" t="n">
        <v>-0.0446609258651733</v>
      </c>
    </row>
    <row r="114" customFormat="false" ht="12.8" hidden="false" customHeight="false" outlineLevel="0" collapsed="false">
      <c r="A114" s="1" t="s">
        <v>233</v>
      </c>
      <c r="B114" s="1" t="s">
        <v>272</v>
      </c>
      <c r="C114" s="1" t="s">
        <v>235</v>
      </c>
      <c r="D114" s="1" t="s">
        <v>125</v>
      </c>
      <c r="E114" s="1" t="s">
        <v>236</v>
      </c>
      <c r="F114" s="2" t="n">
        <v>44.5742472</v>
      </c>
      <c r="G114" s="2" t="n">
        <v>7.3687049</v>
      </c>
      <c r="H114" s="1" t="s">
        <v>40</v>
      </c>
      <c r="I114" s="1" t="s">
        <v>40</v>
      </c>
      <c r="J114" s="1" t="s">
        <v>40</v>
      </c>
      <c r="K114" s="1" t="s">
        <v>40</v>
      </c>
      <c r="L114" s="1" t="s">
        <v>40</v>
      </c>
      <c r="M114" s="1" t="n">
        <v>0</v>
      </c>
      <c r="N114" s="10" t="n">
        <v>12.4296</v>
      </c>
      <c r="O114" s="10" t="n">
        <v>8.6239</v>
      </c>
      <c r="P114" s="1" t="n">
        <v>12.4296</v>
      </c>
      <c r="Q114" s="10" t="n">
        <v>17.3374</v>
      </c>
      <c r="R114" s="1" t="s">
        <v>128</v>
      </c>
      <c r="S114" s="1" t="s">
        <v>128</v>
      </c>
      <c r="T114" s="3" t="n">
        <v>0.482035994529724</v>
      </c>
      <c r="U114" s="3" t="n">
        <v>0.492645829916</v>
      </c>
      <c r="V114" s="3" t="n">
        <v>0.0106098353862762</v>
      </c>
    </row>
    <row r="115" customFormat="false" ht="12.8" hidden="false" customHeight="false" outlineLevel="0" collapsed="false">
      <c r="A115" s="1" t="s">
        <v>233</v>
      </c>
      <c r="B115" s="1" t="s">
        <v>273</v>
      </c>
      <c r="C115" s="1" t="s">
        <v>235</v>
      </c>
      <c r="D115" s="1" t="s">
        <v>274</v>
      </c>
      <c r="E115" s="1" t="s">
        <v>236</v>
      </c>
      <c r="F115" s="2" t="n">
        <v>41.4257863</v>
      </c>
      <c r="G115" s="2" t="n">
        <v>15.1106864</v>
      </c>
      <c r="H115" s="1" t="s">
        <v>40</v>
      </c>
      <c r="I115" s="1" t="s">
        <v>40</v>
      </c>
      <c r="J115" s="1" t="s">
        <v>40</v>
      </c>
      <c r="K115" s="1" t="s">
        <v>40</v>
      </c>
      <c r="L115" s="1" t="s">
        <v>40</v>
      </c>
      <c r="M115" s="1" t="n">
        <v>0</v>
      </c>
      <c r="N115" s="10" t="n">
        <v>1.8527</v>
      </c>
      <c r="O115" s="10" t="n">
        <v>34.9102</v>
      </c>
      <c r="P115" s="1" t="n">
        <v>1.8527</v>
      </c>
      <c r="Q115" s="10" t="n">
        <v>86.7813</v>
      </c>
      <c r="R115" s="1" t="s">
        <v>38</v>
      </c>
      <c r="S115" s="1" t="s">
        <v>37</v>
      </c>
      <c r="T115" s="3" t="n">
        <v>0.494978994131088</v>
      </c>
      <c r="U115" s="3" t="n">
        <v>0.439150214195251</v>
      </c>
      <c r="V115" s="3" t="n">
        <v>-0.0558287799358368</v>
      </c>
    </row>
    <row r="116" customFormat="false" ht="12.8" hidden="false" customHeight="false" outlineLevel="0" collapsed="false">
      <c r="A116" s="1" t="s">
        <v>233</v>
      </c>
      <c r="B116" s="1" t="s">
        <v>275</v>
      </c>
      <c r="C116" s="1" t="s">
        <v>235</v>
      </c>
      <c r="D116" s="1" t="s">
        <v>190</v>
      </c>
      <c r="E116" s="1" t="s">
        <v>236</v>
      </c>
      <c r="F116" s="2" t="n">
        <v>46.0548174</v>
      </c>
      <c r="G116" s="2" t="n">
        <v>11.6340057</v>
      </c>
      <c r="H116" s="1" t="s">
        <v>40</v>
      </c>
      <c r="I116" s="1" t="s">
        <v>40</v>
      </c>
      <c r="J116" s="1" t="s">
        <v>40</v>
      </c>
      <c r="K116" s="1" t="s">
        <v>40</v>
      </c>
      <c r="L116" s="1" t="s">
        <v>40</v>
      </c>
      <c r="M116" s="1" t="n">
        <v>0</v>
      </c>
      <c r="N116" s="10" t="n">
        <v>3.8377</v>
      </c>
      <c r="O116" s="10" t="n">
        <v>4.3866</v>
      </c>
      <c r="P116" s="1" t="n">
        <v>3.8377</v>
      </c>
      <c r="Q116" s="10" t="n">
        <v>1.7308</v>
      </c>
      <c r="R116" s="1" t="s">
        <v>128</v>
      </c>
      <c r="S116" s="1" t="s">
        <v>128</v>
      </c>
      <c r="T116" s="3" t="n">
        <v>0.597011029720306</v>
      </c>
      <c r="U116" s="3" t="n">
        <v>0.579499781131744</v>
      </c>
      <c r="V116" s="3" t="n">
        <v>-0.017511248588562</v>
      </c>
    </row>
    <row r="117" customFormat="false" ht="12.8" hidden="false" customHeight="false" outlineLevel="0" collapsed="false">
      <c r="A117" s="1" t="s">
        <v>233</v>
      </c>
      <c r="B117" s="1" t="s">
        <v>276</v>
      </c>
      <c r="C117" s="1" t="s">
        <v>235</v>
      </c>
      <c r="D117" s="1" t="s">
        <v>190</v>
      </c>
      <c r="E117" s="1" t="s">
        <v>236</v>
      </c>
      <c r="F117" s="2" t="n">
        <v>45.9382608</v>
      </c>
      <c r="G117" s="2" t="n">
        <v>10.7933654</v>
      </c>
      <c r="H117" s="1" t="s">
        <v>40</v>
      </c>
      <c r="I117" s="1" t="s">
        <v>40</v>
      </c>
      <c r="J117" s="1" t="s">
        <v>40</v>
      </c>
      <c r="K117" s="1" t="s">
        <v>40</v>
      </c>
      <c r="L117" s="1" t="s">
        <v>40</v>
      </c>
      <c r="M117" s="1" t="n">
        <v>0</v>
      </c>
      <c r="N117" s="10" t="n">
        <v>0.3547</v>
      </c>
      <c r="O117" s="10" t="n">
        <v>6.1459</v>
      </c>
      <c r="P117" s="1" t="n">
        <v>0.3547</v>
      </c>
      <c r="Q117" s="10" t="n">
        <v>45.501</v>
      </c>
      <c r="R117" s="1" t="s">
        <v>128</v>
      </c>
      <c r="S117" s="1" t="s">
        <v>128</v>
      </c>
      <c r="T117" s="3" t="n">
        <v>0.635056018829346</v>
      </c>
      <c r="U117" s="3" t="n">
        <v>0.615264415740967</v>
      </c>
      <c r="V117" s="3" t="n">
        <v>-0.0197916030883789</v>
      </c>
    </row>
    <row r="118" customFormat="false" ht="12.8" hidden="false" customHeight="false" outlineLevel="0" collapsed="false">
      <c r="A118" s="1" t="s">
        <v>233</v>
      </c>
      <c r="B118" s="1" t="s">
        <v>277</v>
      </c>
      <c r="C118" s="1" t="s">
        <v>235</v>
      </c>
      <c r="D118" s="1" t="s">
        <v>190</v>
      </c>
      <c r="E118" s="1" t="s">
        <v>236</v>
      </c>
      <c r="F118" s="2" t="n">
        <v>45.8311313</v>
      </c>
      <c r="G118" s="2" t="n">
        <v>10.6504341</v>
      </c>
      <c r="H118" s="1" t="s">
        <v>40</v>
      </c>
      <c r="I118" s="1" t="s">
        <v>40</v>
      </c>
      <c r="J118" s="1" t="s">
        <v>40</v>
      </c>
      <c r="K118" s="1" t="s">
        <v>278</v>
      </c>
      <c r="L118" s="1" t="s">
        <v>40</v>
      </c>
      <c r="M118" s="1" t="n">
        <v>1</v>
      </c>
      <c r="N118" s="10" t="n">
        <v>0</v>
      </c>
      <c r="O118" s="10" t="n">
        <v>2.293</v>
      </c>
      <c r="P118" s="1" t="n">
        <v>0</v>
      </c>
      <c r="Q118" s="10" t="n">
        <v>59.7772</v>
      </c>
      <c r="R118" s="1" t="s">
        <v>128</v>
      </c>
      <c r="S118" s="1" t="s">
        <v>128</v>
      </c>
      <c r="T118" s="3" t="n">
        <v>0.297275990247726</v>
      </c>
      <c r="U118" s="3" t="n">
        <v>0.35208386182785</v>
      </c>
      <c r="V118" s="3" t="n">
        <v>0.0548078715801239</v>
      </c>
    </row>
    <row r="119" customFormat="false" ht="12.8" hidden="false" customHeight="false" outlineLevel="0" collapsed="false">
      <c r="A119" s="1" t="s">
        <v>233</v>
      </c>
      <c r="B119" s="1" t="s">
        <v>279</v>
      </c>
      <c r="C119" s="1" t="s">
        <v>235</v>
      </c>
      <c r="D119" s="1" t="s">
        <v>190</v>
      </c>
      <c r="E119" s="1" t="s">
        <v>236</v>
      </c>
      <c r="F119" s="2" t="n">
        <v>45.8467014</v>
      </c>
      <c r="G119" s="2" t="n">
        <v>10.9720241</v>
      </c>
      <c r="H119" s="1" t="s">
        <v>40</v>
      </c>
      <c r="I119" s="1" t="s">
        <v>40</v>
      </c>
      <c r="J119" s="1" t="s">
        <v>40</v>
      </c>
      <c r="K119" s="1" t="s">
        <v>40</v>
      </c>
      <c r="L119" s="1" t="s">
        <v>40</v>
      </c>
      <c r="M119" s="1" t="n">
        <v>0</v>
      </c>
      <c r="N119" s="10" t="n">
        <v>1.4223</v>
      </c>
      <c r="O119" s="10" t="n">
        <v>3.0749</v>
      </c>
      <c r="P119" s="1" t="n">
        <v>1.4223</v>
      </c>
      <c r="Q119" s="10" t="n">
        <v>49.4669</v>
      </c>
      <c r="R119" s="1" t="s">
        <v>128</v>
      </c>
      <c r="S119" s="1" t="s">
        <v>128</v>
      </c>
      <c r="T119" s="3" t="n">
        <v>0.288527995347977</v>
      </c>
      <c r="U119" s="3" t="n">
        <v>0.297162055969238</v>
      </c>
      <c r="V119" s="3" t="n">
        <v>0.0086340606212616</v>
      </c>
    </row>
    <row r="120" customFormat="false" ht="12.8" hidden="false" customHeight="false" outlineLevel="0" collapsed="false">
      <c r="A120" s="1" t="s">
        <v>233</v>
      </c>
      <c r="B120" s="1" t="s">
        <v>280</v>
      </c>
      <c r="C120" s="1" t="s">
        <v>235</v>
      </c>
      <c r="D120" s="1" t="s">
        <v>190</v>
      </c>
      <c r="E120" s="1" t="s">
        <v>236</v>
      </c>
      <c r="F120" s="2" t="n">
        <v>45.7381332</v>
      </c>
      <c r="G120" s="2" t="n">
        <v>11.0214207</v>
      </c>
      <c r="H120" s="1" t="s">
        <v>40</v>
      </c>
      <c r="I120" s="1" t="s">
        <v>40</v>
      </c>
      <c r="J120" s="1" t="s">
        <v>40</v>
      </c>
      <c r="K120" s="1" t="s">
        <v>40</v>
      </c>
      <c r="L120" s="1" t="s">
        <v>40</v>
      </c>
      <c r="M120" s="1" t="n">
        <v>0</v>
      </c>
      <c r="N120" s="10" t="n">
        <v>0.6492</v>
      </c>
      <c r="O120" s="10" t="n">
        <v>2.1127</v>
      </c>
      <c r="P120" s="1" t="n">
        <v>0.6492</v>
      </c>
      <c r="Q120" s="10" t="n">
        <v>58.8757</v>
      </c>
      <c r="R120" s="1" t="s">
        <v>128</v>
      </c>
      <c r="S120" s="1" t="s">
        <v>128</v>
      </c>
      <c r="T120" s="3" t="n">
        <v>0.628036975860596</v>
      </c>
      <c r="U120" s="3" t="n">
        <v>0.605162680149078</v>
      </c>
      <c r="V120" s="3" t="n">
        <v>-0.0228742957115173</v>
      </c>
    </row>
    <row r="121" customFormat="false" ht="12.8" hidden="false" customHeight="false" outlineLevel="0" collapsed="false">
      <c r="A121" s="1" t="s">
        <v>233</v>
      </c>
      <c r="B121" s="1" t="s">
        <v>281</v>
      </c>
      <c r="C121" s="1" t="s">
        <v>235</v>
      </c>
      <c r="D121" s="1" t="s">
        <v>190</v>
      </c>
      <c r="E121" s="1" t="s">
        <v>236</v>
      </c>
      <c r="F121" s="2" t="n">
        <v>46.2685795</v>
      </c>
      <c r="G121" s="2" t="n">
        <v>11.1221438</v>
      </c>
      <c r="H121" s="1" t="s">
        <v>40</v>
      </c>
      <c r="I121" s="1" t="s">
        <v>40</v>
      </c>
      <c r="J121" s="1" t="s">
        <v>40</v>
      </c>
      <c r="K121" s="1" t="s">
        <v>40</v>
      </c>
      <c r="L121" s="1" t="s">
        <v>40</v>
      </c>
      <c r="M121" s="1" t="n">
        <v>0</v>
      </c>
      <c r="N121" s="10" t="n">
        <v>0.6003</v>
      </c>
      <c r="O121" s="10" t="n">
        <v>4.6964</v>
      </c>
      <c r="P121" s="1" t="n">
        <v>0.6003</v>
      </c>
      <c r="Q121" s="10" t="n">
        <v>3.6686</v>
      </c>
      <c r="R121" s="1" t="s">
        <v>128</v>
      </c>
      <c r="S121" s="1" t="s">
        <v>128</v>
      </c>
      <c r="T121" s="3" t="n">
        <v>0.629476010799408</v>
      </c>
      <c r="U121" s="3" t="n">
        <v>0.596364498138428</v>
      </c>
      <c r="V121" s="3" t="n">
        <v>-0.0331115126609802</v>
      </c>
    </row>
    <row r="122" customFormat="false" ht="12.8" hidden="false" customHeight="false" outlineLevel="0" collapsed="false">
      <c r="A122" s="1" t="s">
        <v>233</v>
      </c>
      <c r="B122" s="1" t="s">
        <v>282</v>
      </c>
      <c r="C122" s="1" t="s">
        <v>235</v>
      </c>
      <c r="D122" s="1" t="s">
        <v>190</v>
      </c>
      <c r="E122" s="1" t="s">
        <v>236</v>
      </c>
      <c r="F122" s="2" t="n">
        <v>45.8375763</v>
      </c>
      <c r="G122" s="2" t="n">
        <v>10.9847162</v>
      </c>
      <c r="H122" s="1" t="s">
        <v>40</v>
      </c>
      <c r="I122" s="1" t="s">
        <v>40</v>
      </c>
      <c r="J122" s="1" t="s">
        <v>40</v>
      </c>
      <c r="K122" s="1" t="s">
        <v>40</v>
      </c>
      <c r="L122" s="1" t="s">
        <v>40</v>
      </c>
      <c r="M122" s="1" t="n">
        <v>0</v>
      </c>
      <c r="N122" s="10" t="n">
        <v>0.1223</v>
      </c>
      <c r="O122" s="10" t="n">
        <v>2.7324</v>
      </c>
      <c r="P122" s="1" t="n">
        <v>0.1223</v>
      </c>
      <c r="Q122" s="10" t="n">
        <v>50.1437</v>
      </c>
      <c r="R122" s="1" t="s">
        <v>128</v>
      </c>
      <c r="S122" s="1" t="s">
        <v>128</v>
      </c>
      <c r="T122" s="3" t="n">
        <v>0.322836995124817</v>
      </c>
      <c r="U122" s="3" t="n">
        <v>0.332525968551636</v>
      </c>
      <c r="V122" s="3" t="n">
        <v>0.00968897342681885</v>
      </c>
    </row>
    <row r="123" customFormat="false" ht="12.8" hidden="false" customHeight="false" outlineLevel="0" collapsed="false">
      <c r="A123" s="1" t="s">
        <v>233</v>
      </c>
      <c r="B123" s="1" t="s">
        <v>283</v>
      </c>
      <c r="C123" s="1" t="s">
        <v>235</v>
      </c>
      <c r="D123" s="1" t="s">
        <v>204</v>
      </c>
      <c r="E123" s="1" t="s">
        <v>236</v>
      </c>
      <c r="F123" s="2" t="n">
        <v>44.0623496</v>
      </c>
      <c r="G123" s="2" t="n">
        <v>10.9291256</v>
      </c>
      <c r="H123" s="1" t="s">
        <v>40</v>
      </c>
      <c r="I123" s="1" t="s">
        <v>40</v>
      </c>
      <c r="J123" s="1" t="s">
        <v>40</v>
      </c>
      <c r="K123" s="1" t="s">
        <v>284</v>
      </c>
      <c r="L123" s="1" t="s">
        <v>40</v>
      </c>
      <c r="M123" s="1" t="n">
        <v>1</v>
      </c>
      <c r="N123" s="10" t="n">
        <v>0</v>
      </c>
      <c r="O123" s="10" t="n">
        <v>5.6787</v>
      </c>
      <c r="P123" s="1" t="n">
        <v>0</v>
      </c>
      <c r="Q123" s="10" t="n">
        <v>61.6633</v>
      </c>
      <c r="R123" s="1" t="s">
        <v>38</v>
      </c>
      <c r="S123" s="1" t="s">
        <v>78</v>
      </c>
      <c r="T123" s="3" t="n">
        <v>0.867522001266479</v>
      </c>
      <c r="U123" s="3" t="n">
        <v>0.860154926776886</v>
      </c>
      <c r="V123" s="3" t="n">
        <v>-0.00736707448959351</v>
      </c>
    </row>
    <row r="124" customFormat="false" ht="12.8" hidden="false" customHeight="false" outlineLevel="0" collapsed="false">
      <c r="A124" s="1" t="s">
        <v>233</v>
      </c>
      <c r="B124" s="1" t="s">
        <v>285</v>
      </c>
      <c r="C124" s="1" t="s">
        <v>235</v>
      </c>
      <c r="D124" s="1" t="s">
        <v>231</v>
      </c>
      <c r="E124" s="1" t="s">
        <v>236</v>
      </c>
      <c r="F124" s="2" t="n">
        <v>45.6810053</v>
      </c>
      <c r="G124" s="2" t="n">
        <v>11.3023556</v>
      </c>
      <c r="H124" s="1" t="s">
        <v>40</v>
      </c>
      <c r="I124" s="1" t="s">
        <v>40</v>
      </c>
      <c r="J124" s="1" t="s">
        <v>40</v>
      </c>
      <c r="K124" s="1" t="s">
        <v>40</v>
      </c>
      <c r="L124" s="1" t="s">
        <v>40</v>
      </c>
      <c r="M124" s="1" t="n">
        <v>0</v>
      </c>
      <c r="N124" s="10" t="n">
        <v>5.6463</v>
      </c>
      <c r="O124" s="10" t="n">
        <v>10.118</v>
      </c>
      <c r="P124" s="1" t="n">
        <v>5.6463</v>
      </c>
      <c r="Q124" s="10" t="n">
        <v>49.2654</v>
      </c>
      <c r="R124" s="1" t="s">
        <v>128</v>
      </c>
      <c r="S124" s="1" t="s">
        <v>128</v>
      </c>
      <c r="T124" s="3" t="n">
        <v>0.5295529961586</v>
      </c>
      <c r="U124" s="3" t="n">
        <v>0.538579881191254</v>
      </c>
      <c r="V124" s="3" t="n">
        <v>0.00902688503265381</v>
      </c>
    </row>
    <row r="125" customFormat="false" ht="12.8" hidden="false" customHeight="false" outlineLevel="0" collapsed="false">
      <c r="A125" s="1" t="s">
        <v>233</v>
      </c>
      <c r="B125" s="1" t="s">
        <v>286</v>
      </c>
      <c r="C125" s="1" t="s">
        <v>235</v>
      </c>
      <c r="D125" s="1" t="s">
        <v>231</v>
      </c>
      <c r="E125" s="1" t="s">
        <v>236</v>
      </c>
      <c r="F125" s="2" t="n">
        <v>46.012544</v>
      </c>
      <c r="G125" s="2" t="n">
        <v>12.0003546</v>
      </c>
      <c r="H125" s="1" t="s">
        <v>40</v>
      </c>
      <c r="I125" s="1" t="s">
        <v>40</v>
      </c>
      <c r="J125" s="1" t="s">
        <v>40</v>
      </c>
      <c r="K125" s="1" t="s">
        <v>40</v>
      </c>
      <c r="L125" s="1" t="s">
        <v>40</v>
      </c>
      <c r="M125" s="1" t="n">
        <v>0</v>
      </c>
      <c r="N125" s="10" t="n">
        <v>1.1077</v>
      </c>
      <c r="O125" s="10" t="n">
        <v>1.7333</v>
      </c>
      <c r="P125" s="1" t="n">
        <v>1.1077</v>
      </c>
      <c r="Q125" s="10" t="n">
        <v>6.7272</v>
      </c>
      <c r="R125" s="1" t="s">
        <v>128</v>
      </c>
      <c r="S125" s="1" t="s">
        <v>128</v>
      </c>
      <c r="T125" s="3" t="n">
        <v>0.55097097158432</v>
      </c>
      <c r="U125" s="3" t="n">
        <v>0.535450279712677</v>
      </c>
      <c r="V125" s="3" t="n">
        <v>-0.0155206918716431</v>
      </c>
    </row>
    <row r="126" customFormat="false" ht="12.8" hidden="false" customHeight="false" outlineLevel="0" collapsed="false">
      <c r="A126" s="1" t="s">
        <v>233</v>
      </c>
      <c r="B126" s="1" t="s">
        <v>287</v>
      </c>
      <c r="C126" s="1" t="s">
        <v>235</v>
      </c>
      <c r="D126" s="1" t="s">
        <v>231</v>
      </c>
      <c r="E126" s="1" t="s">
        <v>236</v>
      </c>
      <c r="F126" s="2" t="n">
        <v>45.9637676</v>
      </c>
      <c r="G126" s="2" t="n">
        <v>11.6956997</v>
      </c>
      <c r="H126" s="1" t="s">
        <v>40</v>
      </c>
      <c r="I126" s="1" t="s">
        <v>40</v>
      </c>
      <c r="J126" s="1" t="s">
        <v>40</v>
      </c>
      <c r="K126" s="1" t="s">
        <v>288</v>
      </c>
      <c r="L126" s="1" t="s">
        <v>40</v>
      </c>
      <c r="M126" s="1" t="n">
        <v>1</v>
      </c>
      <c r="N126" s="10" t="n">
        <v>0</v>
      </c>
      <c r="O126" s="10" t="n">
        <v>5.4497</v>
      </c>
      <c r="P126" s="1" t="n">
        <v>0</v>
      </c>
      <c r="Q126" s="10" t="n">
        <v>12.8233</v>
      </c>
      <c r="R126" s="1" t="s">
        <v>128</v>
      </c>
      <c r="S126" s="1" t="s">
        <v>128</v>
      </c>
      <c r="T126" s="3" t="n">
        <v>0.554904997348785</v>
      </c>
      <c r="U126" s="3" t="n">
        <v>0.562556803226471</v>
      </c>
      <c r="V126" s="3" t="n">
        <v>0.00765180587768555</v>
      </c>
    </row>
    <row r="127" customFormat="false" ht="12.8" hidden="false" customHeight="false" outlineLevel="0" collapsed="false">
      <c r="A127" s="1" t="s">
        <v>233</v>
      </c>
      <c r="B127" s="1" t="s">
        <v>289</v>
      </c>
      <c r="C127" s="1" t="s">
        <v>235</v>
      </c>
      <c r="D127" s="1" t="s">
        <v>231</v>
      </c>
      <c r="E127" s="1" t="s">
        <v>236</v>
      </c>
      <c r="F127" s="2" t="n">
        <v>45.8567114</v>
      </c>
      <c r="G127" s="2" t="n">
        <v>11.6280604</v>
      </c>
      <c r="H127" s="1" t="s">
        <v>40</v>
      </c>
      <c r="I127" s="1" t="s">
        <v>40</v>
      </c>
      <c r="J127" s="1" t="s">
        <v>40</v>
      </c>
      <c r="K127" s="1" t="s">
        <v>40</v>
      </c>
      <c r="L127" s="1" t="s">
        <v>40</v>
      </c>
      <c r="M127" s="1" t="n">
        <v>0</v>
      </c>
      <c r="N127" s="10" t="n">
        <v>0.0937</v>
      </c>
      <c r="O127" s="10" t="n">
        <v>16.7518</v>
      </c>
      <c r="P127" s="1" t="n">
        <v>0.0937</v>
      </c>
      <c r="Q127" s="10" t="n">
        <v>23.2299</v>
      </c>
      <c r="R127" s="1" t="s">
        <v>128</v>
      </c>
      <c r="S127" s="1" t="s">
        <v>128</v>
      </c>
      <c r="T127" s="3" t="n">
        <v>0.630472004413605</v>
      </c>
      <c r="U127" s="3" t="n">
        <v>0.622315406799316</v>
      </c>
      <c r="V127" s="3" t="n">
        <v>-0.00815659761428833</v>
      </c>
    </row>
    <row r="128" customFormat="false" ht="12.8" hidden="false" customHeight="false" outlineLevel="0" collapsed="false">
      <c r="A128" s="1" t="s">
        <v>233</v>
      </c>
      <c r="B128" s="1" t="s">
        <v>290</v>
      </c>
      <c r="C128" s="1" t="s">
        <v>235</v>
      </c>
      <c r="D128" s="1" t="s">
        <v>231</v>
      </c>
      <c r="E128" s="1" t="s">
        <v>236</v>
      </c>
      <c r="F128" s="2" t="n">
        <v>46.0168555</v>
      </c>
      <c r="G128" s="2" t="n">
        <v>11.755407</v>
      </c>
      <c r="H128" s="1" t="s">
        <v>40</v>
      </c>
      <c r="I128" s="1" t="s">
        <v>40</v>
      </c>
      <c r="J128" s="1" t="s">
        <v>40</v>
      </c>
      <c r="K128" s="1" t="s">
        <v>40</v>
      </c>
      <c r="L128" s="1" t="s">
        <v>40</v>
      </c>
      <c r="M128" s="1" t="n">
        <v>0</v>
      </c>
      <c r="N128" s="10" t="n">
        <v>1.1657</v>
      </c>
      <c r="O128" s="10" t="n">
        <v>6.2912</v>
      </c>
      <c r="P128" s="1" t="n">
        <v>1.1657</v>
      </c>
      <c r="Q128" s="10" t="n">
        <v>11.9487</v>
      </c>
      <c r="R128" s="1" t="s">
        <v>128</v>
      </c>
      <c r="S128" s="1" t="s">
        <v>128</v>
      </c>
      <c r="T128" s="3" t="n">
        <v>0.695946991443634</v>
      </c>
      <c r="U128" s="3" t="n">
        <v>0.681915163993835</v>
      </c>
      <c r="V128" s="3" t="n">
        <v>-0.0140318274497986</v>
      </c>
    </row>
    <row r="129" customFormat="false" ht="12.8" hidden="false" customHeight="false" outlineLevel="0" collapsed="false">
      <c r="A129" s="1" t="s">
        <v>233</v>
      </c>
      <c r="B129" s="1" t="s">
        <v>291</v>
      </c>
      <c r="C129" s="1" t="s">
        <v>292</v>
      </c>
      <c r="D129" s="1" t="s">
        <v>58</v>
      </c>
      <c r="E129" s="1" t="s">
        <v>236</v>
      </c>
      <c r="F129" s="2" t="n">
        <v>40.448</v>
      </c>
      <c r="G129" s="2" t="n">
        <v>16.188</v>
      </c>
      <c r="H129" s="1" t="s">
        <v>40</v>
      </c>
      <c r="I129" s="1" t="s">
        <v>40</v>
      </c>
      <c r="J129" s="1" t="s">
        <v>40</v>
      </c>
      <c r="K129" s="1" t="s">
        <v>40</v>
      </c>
      <c r="L129" s="1" t="s">
        <v>62</v>
      </c>
      <c r="M129" s="1" t="n">
        <v>1</v>
      </c>
      <c r="N129" s="10" t="n">
        <v>1.5294</v>
      </c>
      <c r="O129" s="10" t="n">
        <v>0</v>
      </c>
      <c r="P129" s="1" t="n">
        <v>0</v>
      </c>
      <c r="Q129" s="10" t="n">
        <v>3.0179</v>
      </c>
      <c r="R129" s="1" t="s">
        <v>38</v>
      </c>
      <c r="S129" s="1" t="s">
        <v>37</v>
      </c>
      <c r="T129" s="3" t="n">
        <v>0.471599012613297</v>
      </c>
      <c r="U129" s="3" t="n">
        <v>0.449264258146286</v>
      </c>
      <c r="V129" s="3" t="n">
        <v>-0.0223347544670105</v>
      </c>
    </row>
    <row r="130" customFormat="false" ht="12.8" hidden="false" customHeight="false" outlineLevel="0" collapsed="false">
      <c r="A130" s="1" t="s">
        <v>233</v>
      </c>
      <c r="B130" s="1" t="s">
        <v>293</v>
      </c>
      <c r="C130" s="1" t="s">
        <v>292</v>
      </c>
      <c r="D130" s="1" t="s">
        <v>58</v>
      </c>
      <c r="E130" s="1" t="s">
        <v>236</v>
      </c>
      <c r="F130" s="2" t="n">
        <v>40.001</v>
      </c>
      <c r="G130" s="2" t="n">
        <v>16.219</v>
      </c>
      <c r="H130" s="1" t="s">
        <v>40</v>
      </c>
      <c r="I130" s="1" t="s">
        <v>40</v>
      </c>
      <c r="J130" s="1" t="s">
        <v>40</v>
      </c>
      <c r="K130" s="1" t="s">
        <v>294</v>
      </c>
      <c r="L130" s="1" t="s">
        <v>295</v>
      </c>
      <c r="M130" s="1" t="n">
        <v>1</v>
      </c>
      <c r="N130" s="10" t="n">
        <v>0</v>
      </c>
      <c r="O130" s="10" t="n">
        <v>0</v>
      </c>
      <c r="P130" s="1" t="n">
        <v>0</v>
      </c>
      <c r="Q130" s="10" t="n">
        <v>49.9151</v>
      </c>
      <c r="R130" s="1" t="s">
        <v>38</v>
      </c>
      <c r="S130" s="1" t="s">
        <v>37</v>
      </c>
      <c r="T130" s="3" t="n">
        <v>0.654953002929688</v>
      </c>
      <c r="U130" s="3" t="n">
        <v>0.640845417976379</v>
      </c>
      <c r="V130" s="3" t="n">
        <v>-0.0141075849533081</v>
      </c>
    </row>
    <row r="131" customFormat="false" ht="12.8" hidden="false" customHeight="false" outlineLevel="0" collapsed="false">
      <c r="A131" s="1" t="s">
        <v>233</v>
      </c>
      <c r="B131" s="1" t="s">
        <v>296</v>
      </c>
      <c r="C131" s="1" t="s">
        <v>292</v>
      </c>
      <c r="D131" s="1" t="s">
        <v>240</v>
      </c>
      <c r="E131" s="1" t="s">
        <v>236</v>
      </c>
      <c r="F131" s="2" t="n">
        <v>38.234</v>
      </c>
      <c r="G131" s="2" t="n">
        <v>15.94</v>
      </c>
      <c r="H131" s="1" t="s">
        <v>40</v>
      </c>
      <c r="I131" s="1" t="s">
        <v>40</v>
      </c>
      <c r="J131" s="1" t="s">
        <v>40</v>
      </c>
      <c r="K131" s="1" t="s">
        <v>40</v>
      </c>
      <c r="L131" s="1" t="s">
        <v>40</v>
      </c>
      <c r="M131" s="1" t="n">
        <v>0</v>
      </c>
      <c r="N131" s="10" t="n">
        <v>1.4802</v>
      </c>
      <c r="O131" s="10" t="n">
        <v>1.8772</v>
      </c>
      <c r="P131" s="1" t="n">
        <v>1.4802</v>
      </c>
      <c r="Q131" s="10" t="n">
        <v>225.1796</v>
      </c>
      <c r="R131" s="1" t="s">
        <v>38</v>
      </c>
      <c r="S131" s="1" t="s">
        <v>37</v>
      </c>
      <c r="T131" s="3" t="n">
        <v>0.298902004957199</v>
      </c>
      <c r="U131" s="3" t="n">
        <v>0.32863187789917</v>
      </c>
      <c r="V131" s="3" t="n">
        <v>0.0297298729419708</v>
      </c>
    </row>
    <row r="132" customFormat="false" ht="12.8" hidden="false" customHeight="false" outlineLevel="0" collapsed="false">
      <c r="A132" s="1" t="s">
        <v>233</v>
      </c>
      <c r="B132" s="1" t="s">
        <v>297</v>
      </c>
      <c r="C132" s="1" t="s">
        <v>292</v>
      </c>
      <c r="D132" s="1" t="s">
        <v>240</v>
      </c>
      <c r="E132" s="1" t="s">
        <v>236</v>
      </c>
      <c r="F132" s="2" t="n">
        <v>39.437</v>
      </c>
      <c r="G132" s="2" t="n">
        <v>16.785</v>
      </c>
      <c r="H132" s="1" t="s">
        <v>40</v>
      </c>
      <c r="I132" s="1" t="s">
        <v>40</v>
      </c>
      <c r="J132" s="1" t="s">
        <v>40</v>
      </c>
      <c r="K132" s="1" t="s">
        <v>40</v>
      </c>
      <c r="L132" s="1" t="s">
        <v>40</v>
      </c>
      <c r="M132" s="1" t="n">
        <v>0</v>
      </c>
      <c r="N132" s="10" t="n">
        <v>7.2369</v>
      </c>
      <c r="O132" s="10" t="n">
        <v>8.5521</v>
      </c>
      <c r="P132" s="1" t="n">
        <v>7.2369</v>
      </c>
      <c r="Q132" s="10" t="n">
        <v>124.9351</v>
      </c>
      <c r="R132" s="1" t="s">
        <v>38</v>
      </c>
      <c r="S132" s="1" t="s">
        <v>37</v>
      </c>
      <c r="T132" s="3" t="n">
        <v>0.222411006689072</v>
      </c>
      <c r="U132" s="3" t="n">
        <v>0.219464316964149</v>
      </c>
      <c r="V132" s="3" t="n">
        <v>-0.00294668972492218</v>
      </c>
    </row>
    <row r="133" customFormat="false" ht="12.8" hidden="false" customHeight="false" outlineLevel="0" collapsed="false">
      <c r="A133" s="1" t="s">
        <v>233</v>
      </c>
      <c r="B133" s="1" t="s">
        <v>298</v>
      </c>
      <c r="C133" s="1" t="s">
        <v>292</v>
      </c>
      <c r="D133" s="1" t="s">
        <v>299</v>
      </c>
      <c r="E133" s="1" t="s">
        <v>236</v>
      </c>
      <c r="F133" s="2" t="n">
        <v>42.699</v>
      </c>
      <c r="G133" s="2" t="n">
        <v>11.798</v>
      </c>
      <c r="H133" s="1" t="s">
        <v>40</v>
      </c>
      <c r="I133" s="1" t="s">
        <v>40</v>
      </c>
      <c r="J133" s="1" t="s">
        <v>40</v>
      </c>
      <c r="K133" s="1" t="s">
        <v>40</v>
      </c>
      <c r="L133" s="1" t="s">
        <v>40</v>
      </c>
      <c r="M133" s="1" t="n">
        <v>0</v>
      </c>
      <c r="N133" s="10" t="n">
        <v>6.9442</v>
      </c>
      <c r="O133" s="10" t="n">
        <v>10.7269</v>
      </c>
      <c r="P133" s="1" t="n">
        <v>6.9442</v>
      </c>
      <c r="Q133" s="10" t="n">
        <v>66.7803</v>
      </c>
      <c r="R133" s="1" t="s">
        <v>38</v>
      </c>
      <c r="S133" s="1" t="s">
        <v>300</v>
      </c>
      <c r="T133" s="3" t="n">
        <v>0.239957004785538</v>
      </c>
      <c r="U133" s="3" t="n">
        <v>0.212824255228043</v>
      </c>
      <c r="V133" s="3" t="n">
        <v>-0.0271327495574951</v>
      </c>
    </row>
    <row r="134" customFormat="false" ht="12.8" hidden="false" customHeight="false" outlineLevel="0" collapsed="false">
      <c r="A134" s="1" t="s">
        <v>233</v>
      </c>
      <c r="B134" s="1" t="s">
        <v>301</v>
      </c>
      <c r="C134" s="1" t="s">
        <v>292</v>
      </c>
      <c r="D134" s="1" t="s">
        <v>299</v>
      </c>
      <c r="E134" s="1" t="s">
        <v>236</v>
      </c>
      <c r="F134" s="2" t="n">
        <v>41.707</v>
      </c>
      <c r="G134" s="2" t="n">
        <v>12.677</v>
      </c>
      <c r="H134" s="1" t="s">
        <v>40</v>
      </c>
      <c r="I134" s="1" t="s">
        <v>40</v>
      </c>
      <c r="J134" s="1" t="s">
        <v>40</v>
      </c>
      <c r="K134" s="1" t="s">
        <v>40</v>
      </c>
      <c r="L134" s="1" t="s">
        <v>40</v>
      </c>
      <c r="M134" s="1" t="n">
        <v>0</v>
      </c>
      <c r="N134" s="10" t="n">
        <v>2.6867</v>
      </c>
      <c r="O134" s="10" t="n">
        <v>0.9804</v>
      </c>
      <c r="P134" s="1" t="n">
        <v>2.6867</v>
      </c>
      <c r="Q134" s="10" t="n">
        <v>110.6991</v>
      </c>
      <c r="R134" s="1" t="s">
        <v>38</v>
      </c>
      <c r="S134" s="1" t="s">
        <v>37</v>
      </c>
      <c r="T134" s="3" t="n">
        <v>0.180325001478195</v>
      </c>
      <c r="U134" s="3" t="n">
        <v>0.156506985425949</v>
      </c>
      <c r="V134" s="3" t="n">
        <v>-0.0238180160522461</v>
      </c>
    </row>
    <row r="135" customFormat="false" ht="12.8" hidden="false" customHeight="false" outlineLevel="0" collapsed="false">
      <c r="A135" s="1" t="s">
        <v>233</v>
      </c>
      <c r="B135" s="1" t="s">
        <v>302</v>
      </c>
      <c r="C135" s="1" t="s">
        <v>292</v>
      </c>
      <c r="D135" s="1" t="s">
        <v>274</v>
      </c>
      <c r="E135" s="1" t="s">
        <v>236</v>
      </c>
      <c r="F135" s="2" t="n">
        <v>41.739</v>
      </c>
      <c r="G135" s="2" t="n">
        <v>15.766</v>
      </c>
      <c r="H135" s="1" t="s">
        <v>40</v>
      </c>
      <c r="I135" s="1" t="s">
        <v>40</v>
      </c>
      <c r="J135" s="1" t="s">
        <v>40</v>
      </c>
      <c r="K135" s="1" t="s">
        <v>303</v>
      </c>
      <c r="L135" s="1" t="s">
        <v>40</v>
      </c>
      <c r="M135" s="1" t="n">
        <v>1</v>
      </c>
      <c r="N135" s="10" t="n">
        <v>0</v>
      </c>
      <c r="O135" s="10" t="n">
        <v>0.129</v>
      </c>
      <c r="P135" s="1" t="n">
        <v>0</v>
      </c>
      <c r="Q135" s="10" t="n">
        <v>132.3875</v>
      </c>
      <c r="R135" s="1" t="s">
        <v>38</v>
      </c>
      <c r="S135" s="1" t="s">
        <v>37</v>
      </c>
      <c r="T135" s="3" t="n">
        <v>0.632243990898132</v>
      </c>
      <c r="U135" s="3" t="n">
        <v>0.523934841156006</v>
      </c>
      <c r="V135" s="3" t="n">
        <v>-0.108309149742126</v>
      </c>
    </row>
    <row r="136" customFormat="false" ht="12.8" hidden="false" customHeight="false" outlineLevel="0" collapsed="false">
      <c r="A136" s="1" t="s">
        <v>233</v>
      </c>
      <c r="B136" s="1" t="s">
        <v>304</v>
      </c>
      <c r="C136" s="1" t="s">
        <v>292</v>
      </c>
      <c r="D136" s="1" t="s">
        <v>305</v>
      </c>
      <c r="E136" s="1" t="s">
        <v>236</v>
      </c>
      <c r="F136" s="2" t="n">
        <v>37.863</v>
      </c>
      <c r="G136" s="2" t="n">
        <v>14.029</v>
      </c>
      <c r="H136" s="1" t="s">
        <v>40</v>
      </c>
      <c r="I136" s="1" t="s">
        <v>40</v>
      </c>
      <c r="J136" s="1" t="s">
        <v>40</v>
      </c>
      <c r="K136" s="1" t="s">
        <v>306</v>
      </c>
      <c r="L136" s="1" t="s">
        <v>307</v>
      </c>
      <c r="M136" s="1" t="n">
        <v>1</v>
      </c>
      <c r="N136" s="10" t="n">
        <v>0</v>
      </c>
      <c r="O136" s="10" t="n">
        <v>0</v>
      </c>
      <c r="P136" s="1" t="n">
        <v>0</v>
      </c>
      <c r="Q136" s="10" t="n">
        <v>289.6416</v>
      </c>
      <c r="R136" s="1" t="s">
        <v>300</v>
      </c>
      <c r="S136" s="1" t="s">
        <v>300</v>
      </c>
      <c r="T136" s="3" t="n">
        <v>0.241564005613327</v>
      </c>
      <c r="U136" s="3" t="n">
        <v>0.23441818356514</v>
      </c>
      <c r="V136" s="3" t="n">
        <v>-0.00714582204818726</v>
      </c>
    </row>
    <row r="137" customFormat="false" ht="12.8" hidden="false" customHeight="false" outlineLevel="0" collapsed="false">
      <c r="A137" s="1" t="s">
        <v>233</v>
      </c>
      <c r="B137" s="1" t="s">
        <v>308</v>
      </c>
      <c r="C137" s="1" t="s">
        <v>292</v>
      </c>
      <c r="D137" s="1" t="s">
        <v>305</v>
      </c>
      <c r="E137" s="1" t="s">
        <v>236</v>
      </c>
      <c r="F137" s="2" t="n">
        <v>37.897</v>
      </c>
      <c r="G137" s="2" t="n">
        <v>14.479</v>
      </c>
      <c r="H137" s="1" t="s">
        <v>40</v>
      </c>
      <c r="I137" s="1" t="s">
        <v>40</v>
      </c>
      <c r="J137" s="1" t="s">
        <v>40</v>
      </c>
      <c r="K137" s="1" t="s">
        <v>309</v>
      </c>
      <c r="L137" s="1" t="s">
        <v>310</v>
      </c>
      <c r="M137" s="1" t="n">
        <v>1</v>
      </c>
      <c r="N137" s="10" t="n">
        <v>0</v>
      </c>
      <c r="O137" s="10" t="n">
        <v>0</v>
      </c>
      <c r="P137" s="1" t="n">
        <v>0</v>
      </c>
      <c r="Q137" s="10" t="n">
        <v>271.7733</v>
      </c>
      <c r="R137" s="1" t="s">
        <v>300</v>
      </c>
      <c r="S137" s="1" t="s">
        <v>300</v>
      </c>
      <c r="T137" s="3" t="n">
        <v>0.315109997987747</v>
      </c>
      <c r="U137" s="3" t="n">
        <v>0.335819005966187</v>
      </c>
      <c r="V137" s="3" t="n">
        <v>0.0207090079784393</v>
      </c>
    </row>
    <row r="138" customFormat="false" ht="12.8" hidden="false" customHeight="false" outlineLevel="0" collapsed="false">
      <c r="A138" s="1" t="s">
        <v>233</v>
      </c>
      <c r="B138" s="1" t="s">
        <v>311</v>
      </c>
      <c r="C138" s="1" t="s">
        <v>292</v>
      </c>
      <c r="D138" s="1" t="s">
        <v>204</v>
      </c>
      <c r="E138" s="1" t="s">
        <v>236</v>
      </c>
      <c r="F138" s="2" t="n">
        <v>43.096</v>
      </c>
      <c r="G138" s="2" t="n">
        <v>10.706</v>
      </c>
      <c r="H138" s="1" t="s">
        <v>40</v>
      </c>
      <c r="I138" s="1" t="s">
        <v>40</v>
      </c>
      <c r="J138" s="1" t="s">
        <v>40</v>
      </c>
      <c r="K138" s="1" t="s">
        <v>40</v>
      </c>
      <c r="L138" s="1" t="s">
        <v>40</v>
      </c>
      <c r="M138" s="1" t="n">
        <v>0</v>
      </c>
      <c r="N138" s="10" t="n">
        <v>5.9774</v>
      </c>
      <c r="O138" s="10" t="n">
        <v>4.4486</v>
      </c>
      <c r="P138" s="1" t="n">
        <v>5.9774</v>
      </c>
      <c r="Q138" s="10" t="n">
        <v>24.2896</v>
      </c>
      <c r="R138" s="1" t="s">
        <v>38</v>
      </c>
      <c r="S138" s="1" t="s">
        <v>78</v>
      </c>
      <c r="T138" s="3" t="n">
        <v>0.112112000584602</v>
      </c>
      <c r="U138" s="3" t="n">
        <v>0.112247459590435</v>
      </c>
      <c r="V138" s="3" t="n">
        <v>0.000135459005832672</v>
      </c>
    </row>
    <row r="139" customFormat="false" ht="12.8" hidden="false" customHeight="false" outlineLevel="0" collapsed="false">
      <c r="A139" s="1" t="s">
        <v>233</v>
      </c>
      <c r="B139" s="1" t="s">
        <v>312</v>
      </c>
      <c r="C139" s="1" t="s">
        <v>292</v>
      </c>
      <c r="D139" s="1" t="s">
        <v>204</v>
      </c>
      <c r="E139" s="1" t="s">
        <v>236</v>
      </c>
      <c r="F139" s="2" t="n">
        <v>43.119</v>
      </c>
      <c r="G139" s="2" t="n">
        <v>11.798</v>
      </c>
      <c r="H139" s="1" t="s">
        <v>40</v>
      </c>
      <c r="I139" s="1" t="s">
        <v>40</v>
      </c>
      <c r="J139" s="1" t="s">
        <v>40</v>
      </c>
      <c r="K139" s="1" t="s">
        <v>40</v>
      </c>
      <c r="L139" s="1" t="s">
        <v>40</v>
      </c>
      <c r="M139" s="1" t="n">
        <v>0</v>
      </c>
      <c r="N139" s="10" t="n">
        <v>8.2009</v>
      </c>
      <c r="O139" s="10" t="n">
        <v>9.0135</v>
      </c>
      <c r="P139" s="1" t="n">
        <v>8.2009</v>
      </c>
      <c r="Q139" s="10" t="n">
        <v>50.8717</v>
      </c>
      <c r="R139" s="1" t="s">
        <v>38</v>
      </c>
      <c r="S139" s="1" t="s">
        <v>300</v>
      </c>
      <c r="T139" s="3" t="n">
        <v>0.0848359018564224</v>
      </c>
      <c r="U139" s="3" t="n">
        <v>0.0722364634275436</v>
      </c>
      <c r="V139" s="3" t="n">
        <v>-0.0125994384288788</v>
      </c>
    </row>
    <row r="140" customFormat="false" ht="12.8" hidden="false" customHeight="false" outlineLevel="0" collapsed="false">
      <c r="A140" s="1" t="s">
        <v>233</v>
      </c>
      <c r="B140" s="1" t="s">
        <v>313</v>
      </c>
      <c r="C140" s="1" t="s">
        <v>314</v>
      </c>
      <c r="D140" s="1" t="s">
        <v>34</v>
      </c>
      <c r="E140" s="1" t="s">
        <v>315</v>
      </c>
      <c r="F140" s="2" t="n">
        <v>42.4650333966406</v>
      </c>
      <c r="G140" s="2" t="n">
        <v>13.7129260096708</v>
      </c>
      <c r="H140" s="1" t="s">
        <v>40</v>
      </c>
      <c r="I140" s="1" t="s">
        <v>40</v>
      </c>
      <c r="J140" s="1" t="s">
        <v>40</v>
      </c>
      <c r="K140" s="1" t="s">
        <v>316</v>
      </c>
      <c r="L140" s="1" t="s">
        <v>317</v>
      </c>
      <c r="M140" s="1" t="n">
        <v>1</v>
      </c>
      <c r="N140" s="10" t="n">
        <v>0</v>
      </c>
      <c r="O140" s="10" t="n">
        <v>0</v>
      </c>
      <c r="P140" s="1" t="n">
        <v>0</v>
      </c>
      <c r="Q140" s="10" t="n">
        <v>68.7347</v>
      </c>
      <c r="R140" s="1" t="s">
        <v>38</v>
      </c>
      <c r="S140" s="1" t="s">
        <v>37</v>
      </c>
      <c r="T140" s="3" t="n">
        <v>0.67731899023056</v>
      </c>
      <c r="U140" s="3" t="n">
        <v>0.722154438495636</v>
      </c>
      <c r="V140" s="3" t="n">
        <v>0.0448354482650757</v>
      </c>
    </row>
    <row r="141" customFormat="false" ht="12.8" hidden="false" customHeight="false" outlineLevel="0" collapsed="false">
      <c r="A141" s="1" t="s">
        <v>233</v>
      </c>
      <c r="B141" s="1" t="s">
        <v>318</v>
      </c>
      <c r="C141" s="1" t="s">
        <v>314</v>
      </c>
      <c r="D141" s="1" t="s">
        <v>240</v>
      </c>
      <c r="E141" s="1" t="s">
        <v>319</v>
      </c>
      <c r="F141" s="2" t="n">
        <v>38.75</v>
      </c>
      <c r="G141" s="2" t="n">
        <v>16.5</v>
      </c>
      <c r="H141" s="1" t="s">
        <v>40</v>
      </c>
      <c r="I141" s="1" t="s">
        <v>40</v>
      </c>
      <c r="J141" s="1" t="s">
        <v>40</v>
      </c>
      <c r="K141" s="1" t="s">
        <v>40</v>
      </c>
      <c r="L141" s="1" t="s">
        <v>40</v>
      </c>
      <c r="M141" s="1" t="n">
        <v>0</v>
      </c>
      <c r="N141" s="10" t="n">
        <v>5.5818</v>
      </c>
      <c r="O141" s="10" t="n">
        <v>11.583</v>
      </c>
      <c r="P141" s="1" t="n">
        <v>5.5818</v>
      </c>
      <c r="Q141" s="10" t="n">
        <v>187.199</v>
      </c>
      <c r="R141" s="1" t="s">
        <v>38</v>
      </c>
      <c r="S141" s="1" t="s">
        <v>37</v>
      </c>
      <c r="T141" s="3" t="n">
        <v>0.142949000000954</v>
      </c>
      <c r="U141" s="3" t="n">
        <v>0.13777931034565</v>
      </c>
      <c r="V141" s="3" t="n">
        <v>-0.00516968965530396</v>
      </c>
    </row>
    <row r="142" customFormat="false" ht="12.8" hidden="false" customHeight="false" outlineLevel="0" collapsed="false">
      <c r="A142" s="1" t="s">
        <v>233</v>
      </c>
      <c r="B142" s="1" t="s">
        <v>320</v>
      </c>
      <c r="C142" s="1" t="s">
        <v>314</v>
      </c>
      <c r="D142" s="1" t="s">
        <v>52</v>
      </c>
      <c r="E142" s="1" t="s">
        <v>321</v>
      </c>
      <c r="F142" s="2" t="n">
        <v>40.55</v>
      </c>
      <c r="G142" s="2" t="n">
        <v>15.33333333</v>
      </c>
      <c r="H142" s="1" t="s">
        <v>40</v>
      </c>
      <c r="I142" s="1" t="s">
        <v>40</v>
      </c>
      <c r="J142" s="1" t="s">
        <v>40</v>
      </c>
      <c r="K142" s="1" t="s">
        <v>322</v>
      </c>
      <c r="L142" s="1" t="s">
        <v>67</v>
      </c>
      <c r="M142" s="1" t="n">
        <v>1</v>
      </c>
      <c r="N142" s="10" t="n">
        <v>0</v>
      </c>
      <c r="O142" s="10" t="n">
        <v>0.2168</v>
      </c>
      <c r="P142" s="1" t="n">
        <v>0</v>
      </c>
      <c r="Q142" s="10" t="n">
        <v>21.9173</v>
      </c>
      <c r="R142" s="1" t="s">
        <v>38</v>
      </c>
      <c r="S142" s="1" t="s">
        <v>37</v>
      </c>
      <c r="T142" s="3" t="n">
        <v>0.434641003608704</v>
      </c>
      <c r="U142" s="3" t="n">
        <v>0.405668914318085</v>
      </c>
      <c r="V142" s="3" t="n">
        <v>-0.0289720892906189</v>
      </c>
    </row>
    <row r="143" customFormat="false" ht="12.8" hidden="false" customHeight="false" outlineLevel="0" collapsed="false">
      <c r="A143" s="1" t="s">
        <v>233</v>
      </c>
      <c r="B143" s="1" t="s">
        <v>323</v>
      </c>
      <c r="C143" s="1" t="s">
        <v>314</v>
      </c>
      <c r="D143" s="1" t="s">
        <v>75</v>
      </c>
      <c r="E143" s="1" t="s">
        <v>324</v>
      </c>
      <c r="F143" s="2" t="n">
        <v>43.76666667</v>
      </c>
      <c r="G143" s="2" t="n">
        <v>12.08333333</v>
      </c>
      <c r="H143" s="1" t="s">
        <v>40</v>
      </c>
      <c r="I143" s="1" t="s">
        <v>40</v>
      </c>
      <c r="J143" s="1" t="s">
        <v>40</v>
      </c>
      <c r="K143" s="1" t="s">
        <v>40</v>
      </c>
      <c r="L143" s="1" t="s">
        <v>40</v>
      </c>
      <c r="M143" s="1" t="n">
        <v>0</v>
      </c>
      <c r="N143" s="10" t="n">
        <v>0.1593</v>
      </c>
      <c r="O143" s="10" t="n">
        <v>4.0514</v>
      </c>
      <c r="P143" s="1" t="n">
        <v>0.1593</v>
      </c>
      <c r="Q143" s="10" t="n">
        <v>16.4428</v>
      </c>
      <c r="R143" s="1" t="s">
        <v>38</v>
      </c>
      <c r="S143" s="1" t="s">
        <v>78</v>
      </c>
      <c r="T143" s="3" t="n">
        <v>0.510604977607727</v>
      </c>
      <c r="U143" s="3" t="n">
        <v>0.506071925163269</v>
      </c>
      <c r="V143" s="3" t="n">
        <v>-0.00453305244445801</v>
      </c>
    </row>
    <row r="144" customFormat="false" ht="12.8" hidden="false" customHeight="false" outlineLevel="0" collapsed="false">
      <c r="A144" s="1" t="s">
        <v>233</v>
      </c>
      <c r="B144" s="1" t="s">
        <v>325</v>
      </c>
      <c r="C144" s="1" t="s">
        <v>314</v>
      </c>
      <c r="D144" s="1" t="s">
        <v>75</v>
      </c>
      <c r="E144" s="1" t="s">
        <v>326</v>
      </c>
      <c r="F144" s="2" t="n">
        <v>44.15</v>
      </c>
      <c r="G144" s="2" t="n">
        <v>10.61666667</v>
      </c>
      <c r="H144" s="1" t="s">
        <v>40</v>
      </c>
      <c r="I144" s="1" t="s">
        <v>40</v>
      </c>
      <c r="J144" s="1" t="s">
        <v>40</v>
      </c>
      <c r="K144" s="1" t="s">
        <v>327</v>
      </c>
      <c r="L144" s="1" t="s">
        <v>40</v>
      </c>
      <c r="M144" s="1" t="n">
        <v>1</v>
      </c>
      <c r="N144" s="10" t="n">
        <v>0</v>
      </c>
      <c r="O144" s="10" t="n">
        <v>0.0412</v>
      </c>
      <c r="P144" s="1" t="n">
        <v>0</v>
      </c>
      <c r="Q144" s="10" t="n">
        <v>87.9011</v>
      </c>
      <c r="R144" s="1" t="s">
        <v>38</v>
      </c>
      <c r="S144" s="1" t="s">
        <v>78</v>
      </c>
      <c r="T144" s="3" t="n">
        <v>0.803965985774994</v>
      </c>
      <c r="U144" s="3" t="n">
        <v>0.81512713432312</v>
      </c>
      <c r="V144" s="3" t="n">
        <v>0.0111611485481262</v>
      </c>
    </row>
    <row r="145" customFormat="false" ht="12.8" hidden="false" customHeight="false" outlineLevel="0" collapsed="false">
      <c r="A145" s="1" t="s">
        <v>233</v>
      </c>
      <c r="B145" s="1" t="s">
        <v>328</v>
      </c>
      <c r="C145" s="1" t="s">
        <v>314</v>
      </c>
      <c r="D145" s="1" t="s">
        <v>265</v>
      </c>
      <c r="E145" s="1" t="s">
        <v>329</v>
      </c>
      <c r="F145" s="2" t="n">
        <v>46.16666667</v>
      </c>
      <c r="G145" s="2" t="n">
        <v>10.28333333</v>
      </c>
      <c r="H145" s="1" t="s">
        <v>40</v>
      </c>
      <c r="I145" s="1" t="s">
        <v>40</v>
      </c>
      <c r="J145" s="1" t="s">
        <v>40</v>
      </c>
      <c r="K145" s="1" t="s">
        <v>40</v>
      </c>
      <c r="L145" s="1" t="s">
        <v>40</v>
      </c>
      <c r="M145" s="1" t="n">
        <v>0</v>
      </c>
      <c r="N145" s="10" t="n">
        <v>3.8952</v>
      </c>
      <c r="O145" s="10" t="n">
        <v>5.1961</v>
      </c>
      <c r="P145" s="1" t="n">
        <v>3.8952</v>
      </c>
      <c r="Q145" s="10" t="n">
        <v>50.9142</v>
      </c>
      <c r="R145" s="1" t="s">
        <v>128</v>
      </c>
      <c r="S145" s="1" t="s">
        <v>128</v>
      </c>
      <c r="T145" s="3" t="n">
        <v>0.579060018062592</v>
      </c>
      <c r="U145" s="3" t="n">
        <v>0.552109897136688</v>
      </c>
      <c r="V145" s="3" t="n">
        <v>-0.0269501209259033</v>
      </c>
    </row>
    <row r="146" customFormat="false" ht="12.8" hidden="false" customHeight="false" outlineLevel="0" collapsed="false">
      <c r="A146" s="1" t="s">
        <v>233</v>
      </c>
      <c r="B146" s="1" t="s">
        <v>330</v>
      </c>
      <c r="C146" s="1" t="s">
        <v>314</v>
      </c>
      <c r="D146" s="1" t="s">
        <v>265</v>
      </c>
      <c r="E146" s="1" t="s">
        <v>331</v>
      </c>
      <c r="F146" s="2" t="n">
        <v>45.76666667</v>
      </c>
      <c r="G146" s="2" t="n">
        <v>8.66666667</v>
      </c>
      <c r="H146" s="1" t="s">
        <v>40</v>
      </c>
      <c r="I146" s="1" t="s">
        <v>40</v>
      </c>
      <c r="J146" s="1" t="s">
        <v>40</v>
      </c>
      <c r="K146" s="1" t="s">
        <v>40</v>
      </c>
      <c r="L146" s="1" t="s">
        <v>40</v>
      </c>
      <c r="M146" s="1" t="n">
        <v>0</v>
      </c>
      <c r="N146" s="10" t="n">
        <v>0.9183</v>
      </c>
      <c r="O146" s="10" t="n">
        <v>3.2024</v>
      </c>
      <c r="P146" s="1" t="n">
        <v>0.9183</v>
      </c>
      <c r="Q146" s="10" t="n">
        <v>29.4961</v>
      </c>
      <c r="R146" s="1" t="s">
        <v>128</v>
      </c>
      <c r="S146" s="1" t="s">
        <v>128</v>
      </c>
      <c r="T146" s="3" t="n">
        <v>0.462734997272491</v>
      </c>
      <c r="U146" s="3" t="n">
        <v>0.467191010713577</v>
      </c>
      <c r="V146" s="3" t="n">
        <v>0.00445601344108582</v>
      </c>
    </row>
    <row r="147" customFormat="false" ht="12.8" hidden="false" customHeight="false" outlineLevel="0" collapsed="false">
      <c r="A147" s="1" t="s">
        <v>233</v>
      </c>
      <c r="B147" s="1" t="s">
        <v>332</v>
      </c>
      <c r="C147" s="1" t="s">
        <v>314</v>
      </c>
      <c r="D147" s="1" t="s">
        <v>125</v>
      </c>
      <c r="E147" s="1" t="s">
        <v>333</v>
      </c>
      <c r="F147" s="2" t="n">
        <v>45.96878988</v>
      </c>
      <c r="G147" s="2" t="n">
        <v>7.967434647</v>
      </c>
      <c r="H147" s="1" t="s">
        <v>40</v>
      </c>
      <c r="I147" s="1" t="s">
        <v>40</v>
      </c>
      <c r="J147" s="1" t="s">
        <v>40</v>
      </c>
      <c r="K147" s="1" t="s">
        <v>40</v>
      </c>
      <c r="L147" s="1" t="s">
        <v>40</v>
      </c>
      <c r="M147" s="1" t="n">
        <v>0</v>
      </c>
      <c r="N147" s="10" t="n">
        <v>0.2527</v>
      </c>
      <c r="O147" s="10" t="n">
        <v>5.7188</v>
      </c>
      <c r="P147" s="1" t="n">
        <v>0.2527</v>
      </c>
      <c r="Q147" s="10" t="n">
        <v>21.6637</v>
      </c>
      <c r="R147" s="1" t="s">
        <v>128</v>
      </c>
      <c r="S147" s="1" t="s">
        <v>128</v>
      </c>
      <c r="T147" s="3" t="n">
        <v>0.324416011571884</v>
      </c>
      <c r="U147" s="3" t="n">
        <v>0.390808671712875</v>
      </c>
      <c r="V147" s="3" t="n">
        <v>0.0663926601409912</v>
      </c>
    </row>
    <row r="148" customFormat="false" ht="12.8" hidden="false" customHeight="false" outlineLevel="0" collapsed="false">
      <c r="A148" s="1" t="s">
        <v>233</v>
      </c>
      <c r="B148" s="1" t="s">
        <v>334</v>
      </c>
      <c r="C148" s="1" t="s">
        <v>314</v>
      </c>
      <c r="D148" s="1" t="s">
        <v>125</v>
      </c>
      <c r="E148" s="1" t="s">
        <v>335</v>
      </c>
      <c r="F148" s="2" t="n">
        <v>46</v>
      </c>
      <c r="G148" s="2" t="n">
        <v>8.2</v>
      </c>
      <c r="H148" s="1" t="s">
        <v>40</v>
      </c>
      <c r="I148" s="1" t="s">
        <v>40</v>
      </c>
      <c r="J148" s="1" t="s">
        <v>40</v>
      </c>
      <c r="K148" s="1" t="s">
        <v>336</v>
      </c>
      <c r="L148" s="1" t="s">
        <v>40</v>
      </c>
      <c r="M148" s="1" t="n">
        <v>1</v>
      </c>
      <c r="N148" s="10" t="n">
        <v>0</v>
      </c>
      <c r="O148" s="10" t="n">
        <v>7.2573</v>
      </c>
      <c r="P148" s="1" t="n">
        <v>0</v>
      </c>
      <c r="Q148" s="10" t="n">
        <v>3.671</v>
      </c>
      <c r="R148" s="1" t="s">
        <v>128</v>
      </c>
      <c r="S148" s="1" t="s">
        <v>128</v>
      </c>
      <c r="T148" s="3" t="n">
        <v>0.642971992492676</v>
      </c>
      <c r="U148" s="3" t="n">
        <v>0.663216352462769</v>
      </c>
      <c r="V148" s="3" t="n">
        <v>0.0202443599700928</v>
      </c>
    </row>
    <row r="149" customFormat="false" ht="12.8" hidden="false" customHeight="false" outlineLevel="0" collapsed="false">
      <c r="A149" s="1" t="s">
        <v>233</v>
      </c>
      <c r="B149" s="1" t="s">
        <v>337</v>
      </c>
      <c r="C149" s="1" t="s">
        <v>314</v>
      </c>
      <c r="D149" s="1" t="s">
        <v>125</v>
      </c>
      <c r="E149" s="1" t="s">
        <v>338</v>
      </c>
      <c r="F149" s="2" t="n">
        <v>45.75</v>
      </c>
      <c r="G149" s="2" t="n">
        <v>8.28333333</v>
      </c>
      <c r="H149" s="1" t="s">
        <v>40</v>
      </c>
      <c r="I149" s="1" t="s">
        <v>40</v>
      </c>
      <c r="J149" s="1" t="s">
        <v>40</v>
      </c>
      <c r="K149" s="1" t="s">
        <v>40</v>
      </c>
      <c r="L149" s="1" t="s">
        <v>40</v>
      </c>
      <c r="M149" s="1" t="n">
        <v>0</v>
      </c>
      <c r="N149" s="10" t="n">
        <v>3.4346</v>
      </c>
      <c r="O149" s="10" t="n">
        <v>3.865</v>
      </c>
      <c r="P149" s="1" t="n">
        <v>3.4346</v>
      </c>
      <c r="Q149" s="10" t="n">
        <v>1.8343</v>
      </c>
      <c r="R149" s="1" t="s">
        <v>128</v>
      </c>
      <c r="S149" s="1" t="s">
        <v>128</v>
      </c>
      <c r="T149" s="3" t="n">
        <v>0.701731</v>
      </c>
      <c r="U149" s="3" t="n">
        <v>0.711773</v>
      </c>
      <c r="V149" s="3" t="n">
        <v>0.010042</v>
      </c>
    </row>
    <row r="150" customFormat="false" ht="12.8" hidden="false" customHeight="false" outlineLevel="0" collapsed="false">
      <c r="A150" s="1" t="s">
        <v>233</v>
      </c>
      <c r="B150" s="1" t="s">
        <v>339</v>
      </c>
      <c r="C150" s="1" t="s">
        <v>314</v>
      </c>
      <c r="D150" s="1" t="s">
        <v>125</v>
      </c>
      <c r="E150" s="1" t="s">
        <v>338</v>
      </c>
      <c r="F150" s="2" t="n">
        <v>45.75</v>
      </c>
      <c r="G150" s="2" t="n">
        <v>8.28333333</v>
      </c>
      <c r="H150" s="1" t="s">
        <v>40</v>
      </c>
      <c r="I150" s="1" t="s">
        <v>40</v>
      </c>
      <c r="J150" s="1" t="s">
        <v>40</v>
      </c>
      <c r="K150" s="1" t="s">
        <v>40</v>
      </c>
      <c r="L150" s="1" t="s">
        <v>40</v>
      </c>
      <c r="M150" s="1" t="n">
        <v>0</v>
      </c>
      <c r="N150" s="10" t="n">
        <v>3.4346</v>
      </c>
      <c r="O150" s="10" t="n">
        <v>3.865</v>
      </c>
      <c r="P150" s="1" t="n">
        <v>3.4346</v>
      </c>
      <c r="Q150" s="10" t="n">
        <v>1.8343</v>
      </c>
      <c r="R150" s="1" t="s">
        <v>128</v>
      </c>
      <c r="S150" s="1" t="s">
        <v>128</v>
      </c>
      <c r="T150" s="3" t="n">
        <v>0.701731</v>
      </c>
      <c r="U150" s="3" t="n">
        <v>0.711773</v>
      </c>
      <c r="V150" s="3" t="n">
        <v>0.010042</v>
      </c>
    </row>
    <row r="151" customFormat="false" ht="12.8" hidden="false" customHeight="false" outlineLevel="0" collapsed="false">
      <c r="A151" s="1" t="s">
        <v>233</v>
      </c>
      <c r="B151" s="1" t="s">
        <v>340</v>
      </c>
      <c r="C151" s="1" t="s">
        <v>314</v>
      </c>
      <c r="D151" s="1" t="s">
        <v>274</v>
      </c>
      <c r="E151" s="1" t="s">
        <v>341</v>
      </c>
      <c r="F151" s="2" t="n">
        <v>41.81666667</v>
      </c>
      <c r="G151" s="2" t="n">
        <v>16</v>
      </c>
      <c r="H151" s="1" t="s">
        <v>40</v>
      </c>
      <c r="I151" s="1" t="s">
        <v>40</v>
      </c>
      <c r="J151" s="1" t="s">
        <v>40</v>
      </c>
      <c r="K151" s="1" t="s">
        <v>342</v>
      </c>
      <c r="L151" s="1" t="s">
        <v>343</v>
      </c>
      <c r="M151" s="1" t="n">
        <v>1</v>
      </c>
      <c r="N151" s="10" t="n">
        <v>0</v>
      </c>
      <c r="O151" s="10" t="n">
        <v>0</v>
      </c>
      <c r="P151" s="1" t="n">
        <v>0</v>
      </c>
      <c r="Q151" s="10" t="n">
        <v>151.8701</v>
      </c>
      <c r="R151" s="1" t="s">
        <v>38</v>
      </c>
      <c r="S151" s="1" t="s">
        <v>37</v>
      </c>
      <c r="T151" s="3" t="n">
        <v>0.83728301525116</v>
      </c>
      <c r="U151" s="3" t="n">
        <v>0.822908580303192</v>
      </c>
      <c r="V151" s="3" t="n">
        <v>-0.0143744349479675</v>
      </c>
    </row>
    <row r="152" customFormat="false" ht="12.8" hidden="false" customHeight="false" outlineLevel="0" collapsed="false">
      <c r="A152" s="1" t="s">
        <v>233</v>
      </c>
      <c r="B152" s="1" t="s">
        <v>344</v>
      </c>
      <c r="C152" s="1" t="s">
        <v>314</v>
      </c>
      <c r="D152" s="1" t="s">
        <v>274</v>
      </c>
      <c r="E152" s="1" t="s">
        <v>341</v>
      </c>
      <c r="F152" s="2" t="n">
        <v>41.81666667</v>
      </c>
      <c r="G152" s="2" t="n">
        <v>16.03333333</v>
      </c>
      <c r="H152" s="1" t="s">
        <v>40</v>
      </c>
      <c r="I152" s="1" t="s">
        <v>40</v>
      </c>
      <c r="J152" s="1" t="s">
        <v>40</v>
      </c>
      <c r="K152" s="1" t="s">
        <v>342</v>
      </c>
      <c r="L152" s="1" t="s">
        <v>343</v>
      </c>
      <c r="M152" s="1" t="n">
        <v>1</v>
      </c>
      <c r="N152" s="10" t="n">
        <v>0</v>
      </c>
      <c r="O152" s="10" t="n">
        <v>0</v>
      </c>
      <c r="P152" s="1" t="n">
        <v>0</v>
      </c>
      <c r="Q152" s="10" t="n">
        <v>153.1843</v>
      </c>
      <c r="R152" s="1" t="s">
        <v>38</v>
      </c>
      <c r="S152" s="1" t="s">
        <v>37</v>
      </c>
      <c r="T152" s="3" t="n">
        <v>0.804822027683258</v>
      </c>
      <c r="U152" s="3" t="n">
        <v>0.782607853412628</v>
      </c>
      <c r="V152" s="3" t="n">
        <v>-0.0222141742706299</v>
      </c>
    </row>
    <row r="153" customFormat="false" ht="12.8" hidden="false" customHeight="false" outlineLevel="0" collapsed="false">
      <c r="A153" s="1" t="s">
        <v>233</v>
      </c>
      <c r="B153" s="1" t="s">
        <v>345</v>
      </c>
      <c r="C153" s="1" t="s">
        <v>314</v>
      </c>
      <c r="D153" s="1" t="s">
        <v>274</v>
      </c>
      <c r="E153" s="1" t="s">
        <v>341</v>
      </c>
      <c r="F153" s="2" t="n">
        <v>41.81666667</v>
      </c>
      <c r="G153" s="2" t="n">
        <v>16.03333333</v>
      </c>
      <c r="H153" s="1" t="s">
        <v>40</v>
      </c>
      <c r="I153" s="1" t="s">
        <v>40</v>
      </c>
      <c r="J153" s="1" t="s">
        <v>40</v>
      </c>
      <c r="K153" s="1" t="s">
        <v>342</v>
      </c>
      <c r="L153" s="1" t="s">
        <v>343</v>
      </c>
      <c r="M153" s="1" t="n">
        <v>1</v>
      </c>
      <c r="N153" s="10" t="n">
        <v>0</v>
      </c>
      <c r="O153" s="10" t="n">
        <v>0</v>
      </c>
      <c r="P153" s="1" t="n">
        <v>0</v>
      </c>
      <c r="Q153" s="10" t="n">
        <v>153.1843</v>
      </c>
      <c r="R153" s="1" t="s">
        <v>38</v>
      </c>
      <c r="S153" s="1" t="s">
        <v>37</v>
      </c>
      <c r="T153" s="3" t="n">
        <v>0.804822027683258</v>
      </c>
      <c r="U153" s="3" t="n">
        <v>0.782607853412628</v>
      </c>
      <c r="V153" s="3" t="n">
        <v>-0.0222141742706299</v>
      </c>
    </row>
    <row r="154" customFormat="false" ht="12.8" hidden="false" customHeight="false" outlineLevel="0" collapsed="false">
      <c r="A154" s="1" t="s">
        <v>233</v>
      </c>
      <c r="B154" s="1" t="s">
        <v>346</v>
      </c>
      <c r="C154" s="1" t="s">
        <v>314</v>
      </c>
      <c r="D154" s="1" t="s">
        <v>274</v>
      </c>
      <c r="E154" s="1" t="s">
        <v>341</v>
      </c>
      <c r="F154" s="2" t="n">
        <v>41.81666667</v>
      </c>
      <c r="G154" s="2" t="n">
        <v>16.03333333</v>
      </c>
      <c r="H154" s="1" t="s">
        <v>40</v>
      </c>
      <c r="I154" s="1" t="s">
        <v>40</v>
      </c>
      <c r="J154" s="1" t="s">
        <v>40</v>
      </c>
      <c r="K154" s="1" t="s">
        <v>342</v>
      </c>
      <c r="L154" s="1" t="s">
        <v>343</v>
      </c>
      <c r="M154" s="1" t="n">
        <v>1</v>
      </c>
      <c r="N154" s="10" t="n">
        <v>0</v>
      </c>
      <c r="O154" s="10" t="n">
        <v>0</v>
      </c>
      <c r="P154" s="1" t="n">
        <v>0</v>
      </c>
      <c r="Q154" s="10" t="n">
        <v>153.1843</v>
      </c>
      <c r="R154" s="1" t="s">
        <v>38</v>
      </c>
      <c r="S154" s="1" t="s">
        <v>37</v>
      </c>
      <c r="T154" s="3" t="n">
        <v>0.804822027683258</v>
      </c>
      <c r="U154" s="3" t="n">
        <v>0.782607853412628</v>
      </c>
      <c r="V154" s="3" t="n">
        <v>-0.0222141742706299</v>
      </c>
    </row>
    <row r="155" customFormat="false" ht="12.8" hidden="false" customHeight="false" outlineLevel="0" collapsed="false">
      <c r="A155" s="1" t="s">
        <v>233</v>
      </c>
      <c r="B155" s="1" t="s">
        <v>347</v>
      </c>
      <c r="C155" s="1" t="s">
        <v>314</v>
      </c>
      <c r="D155" s="1" t="s">
        <v>190</v>
      </c>
      <c r="E155" s="1" t="s">
        <v>348</v>
      </c>
      <c r="F155" s="2" t="n">
        <v>46.61666667</v>
      </c>
      <c r="G155" s="2" t="n">
        <v>11.11666667</v>
      </c>
      <c r="H155" s="1" t="s">
        <v>40</v>
      </c>
      <c r="I155" s="1" t="s">
        <v>40</v>
      </c>
      <c r="J155" s="1" t="s">
        <v>40</v>
      </c>
      <c r="K155" s="1" t="s">
        <v>40</v>
      </c>
      <c r="L155" s="1" t="s">
        <v>40</v>
      </c>
      <c r="M155" s="1" t="n">
        <v>0</v>
      </c>
      <c r="N155" s="10" t="n">
        <v>0.9431</v>
      </c>
      <c r="O155" s="10" t="n">
        <v>4.0827</v>
      </c>
      <c r="P155" s="1" t="n">
        <v>0.9431</v>
      </c>
      <c r="Q155" s="10" t="n">
        <v>15.4423</v>
      </c>
      <c r="R155" s="1" t="s">
        <v>128</v>
      </c>
      <c r="S155" s="1" t="s">
        <v>128</v>
      </c>
      <c r="T155" s="3" t="n">
        <v>0.518432974815369</v>
      </c>
      <c r="U155" s="3" t="n">
        <v>0.503830254077911</v>
      </c>
      <c r="V155" s="3" t="n">
        <v>-0.0146027207374573</v>
      </c>
    </row>
    <row r="156" customFormat="false" ht="12.8" hidden="false" customHeight="false" outlineLevel="0" collapsed="false">
      <c r="A156" s="1" t="s">
        <v>233</v>
      </c>
      <c r="B156" s="1" t="s">
        <v>349</v>
      </c>
      <c r="C156" s="1" t="s">
        <v>314</v>
      </c>
      <c r="D156" s="1" t="s">
        <v>190</v>
      </c>
      <c r="E156" s="1" t="s">
        <v>350</v>
      </c>
      <c r="F156" s="2" t="n">
        <v>46.55</v>
      </c>
      <c r="G156" s="2" t="n">
        <v>11.16666667</v>
      </c>
      <c r="H156" s="1" t="s">
        <v>40</v>
      </c>
      <c r="I156" s="1" t="s">
        <v>40</v>
      </c>
      <c r="J156" s="1" t="s">
        <v>40</v>
      </c>
      <c r="K156" s="1" t="s">
        <v>40</v>
      </c>
      <c r="L156" s="1" t="s">
        <v>40</v>
      </c>
      <c r="M156" s="1" t="n">
        <v>0</v>
      </c>
      <c r="N156" s="10" t="n">
        <v>6.7943</v>
      </c>
      <c r="O156" s="10" t="n">
        <v>4.404</v>
      </c>
      <c r="P156" s="1" t="n">
        <v>6.7943</v>
      </c>
      <c r="Q156" s="10" t="n">
        <v>22.7525</v>
      </c>
      <c r="R156" s="1" t="s">
        <v>128</v>
      </c>
      <c r="S156" s="1" t="s">
        <v>128</v>
      </c>
      <c r="T156" s="3" t="n">
        <v>0.408250987529755</v>
      </c>
      <c r="U156" s="3" t="n">
        <v>0.387937545776367</v>
      </c>
      <c r="V156" s="3" t="n">
        <v>-0.0203134417533875</v>
      </c>
    </row>
    <row r="157" customFormat="false" ht="12.8" hidden="false" customHeight="false" outlineLevel="0" collapsed="false">
      <c r="A157" s="1" t="s">
        <v>233</v>
      </c>
      <c r="B157" s="1" t="s">
        <v>351</v>
      </c>
      <c r="C157" s="1" t="s">
        <v>314</v>
      </c>
      <c r="D157" s="1" t="s">
        <v>190</v>
      </c>
      <c r="E157" s="1" t="s">
        <v>352</v>
      </c>
      <c r="F157" s="2" t="n">
        <v>46.61666667</v>
      </c>
      <c r="G157" s="2" t="n">
        <v>11.21666667</v>
      </c>
      <c r="H157" s="1" t="s">
        <v>40</v>
      </c>
      <c r="I157" s="1" t="s">
        <v>40</v>
      </c>
      <c r="J157" s="1" t="s">
        <v>40</v>
      </c>
      <c r="K157" s="1" t="s">
        <v>40</v>
      </c>
      <c r="L157" s="1" t="s">
        <v>40</v>
      </c>
      <c r="M157" s="1" t="n">
        <v>0</v>
      </c>
      <c r="N157" s="10" t="n">
        <v>2.5309</v>
      </c>
      <c r="O157" s="10" t="n">
        <v>2.5107</v>
      </c>
      <c r="P157" s="1" t="n">
        <v>2.5309</v>
      </c>
      <c r="Q157" s="10" t="n">
        <v>22.5318</v>
      </c>
      <c r="R157" s="1" t="s">
        <v>128</v>
      </c>
      <c r="S157" s="1" t="s">
        <v>128</v>
      </c>
      <c r="T157" s="3" t="n">
        <v>0.443975001573563</v>
      </c>
      <c r="U157" s="3" t="n">
        <v>0.438621938228607</v>
      </c>
      <c r="V157" s="3" t="n">
        <v>-0.00535306334495544</v>
      </c>
    </row>
    <row r="158" customFormat="false" ht="12.8" hidden="false" customHeight="false" outlineLevel="0" collapsed="false">
      <c r="A158" s="1" t="s">
        <v>233</v>
      </c>
      <c r="B158" s="1" t="s">
        <v>353</v>
      </c>
      <c r="C158" s="1" t="s">
        <v>314</v>
      </c>
      <c r="D158" s="1" t="s">
        <v>190</v>
      </c>
      <c r="E158" s="1" t="s">
        <v>354</v>
      </c>
      <c r="F158" s="2" t="n">
        <v>45.91666667</v>
      </c>
      <c r="G158" s="2" t="n">
        <v>11.16666667</v>
      </c>
      <c r="H158" s="1" t="s">
        <v>40</v>
      </c>
      <c r="I158" s="1" t="s">
        <v>40</v>
      </c>
      <c r="J158" s="1" t="s">
        <v>40</v>
      </c>
      <c r="K158" s="1" t="s">
        <v>40</v>
      </c>
      <c r="L158" s="1" t="s">
        <v>40</v>
      </c>
      <c r="M158" s="1" t="n">
        <v>0</v>
      </c>
      <c r="N158" s="10" t="n">
        <v>2.0494</v>
      </c>
      <c r="O158" s="10" t="n">
        <v>2.0561</v>
      </c>
      <c r="P158" s="1" t="n">
        <v>2.0494</v>
      </c>
      <c r="Q158" s="10" t="n">
        <v>38.6743</v>
      </c>
      <c r="R158" s="1" t="s">
        <v>128</v>
      </c>
      <c r="S158" s="1" t="s">
        <v>128</v>
      </c>
      <c r="T158" s="3" t="n">
        <v>0.495734989643097</v>
      </c>
      <c r="U158" s="3" t="n">
        <v>0.483655720949173</v>
      </c>
      <c r="V158" s="3" t="n">
        <v>-0.012079268693924</v>
      </c>
    </row>
    <row r="159" customFormat="false" ht="12.8" hidden="false" customHeight="false" outlineLevel="0" collapsed="false">
      <c r="A159" s="1" t="s">
        <v>233</v>
      </c>
      <c r="B159" s="1" t="s">
        <v>355</v>
      </c>
      <c r="C159" s="1" t="s">
        <v>314</v>
      </c>
      <c r="D159" s="1" t="s">
        <v>190</v>
      </c>
      <c r="E159" s="1" t="s">
        <v>356</v>
      </c>
      <c r="F159" s="2" t="n">
        <v>45.96666667</v>
      </c>
      <c r="G159" s="2" t="n">
        <v>11.16666667</v>
      </c>
      <c r="H159" s="1" t="s">
        <v>40</v>
      </c>
      <c r="I159" s="1" t="s">
        <v>40</v>
      </c>
      <c r="J159" s="1" t="s">
        <v>40</v>
      </c>
      <c r="K159" s="1" t="s">
        <v>357</v>
      </c>
      <c r="L159" s="1" t="s">
        <v>358</v>
      </c>
      <c r="M159" s="1" t="n">
        <v>1</v>
      </c>
      <c r="N159" s="10" t="n">
        <v>0</v>
      </c>
      <c r="O159" s="10" t="n">
        <v>0</v>
      </c>
      <c r="P159" s="1" t="n">
        <v>0</v>
      </c>
      <c r="Q159" s="10" t="n">
        <v>33.7119</v>
      </c>
      <c r="R159" s="1" t="s">
        <v>128</v>
      </c>
      <c r="S159" s="1" t="s">
        <v>128</v>
      </c>
      <c r="T159" s="3" t="n">
        <v>0.230024993419647</v>
      </c>
      <c r="U159" s="3" t="n">
        <v>0.2934849858284</v>
      </c>
      <c r="V159" s="3" t="n">
        <v>0.0634599924087524</v>
      </c>
    </row>
    <row r="160" customFormat="false" ht="12.8" hidden="false" customHeight="false" outlineLevel="0" collapsed="false">
      <c r="A160" s="1" t="s">
        <v>233</v>
      </c>
      <c r="B160" s="1" t="s">
        <v>359</v>
      </c>
      <c r="C160" s="1" t="s">
        <v>314</v>
      </c>
      <c r="D160" s="1" t="s">
        <v>204</v>
      </c>
      <c r="E160" s="1" t="s">
        <v>360</v>
      </c>
      <c r="F160" s="2" t="n">
        <v>43.7</v>
      </c>
      <c r="G160" s="2" t="n">
        <v>11.93333333</v>
      </c>
      <c r="H160" s="1" t="s">
        <v>40</v>
      </c>
      <c r="I160" s="1" t="s">
        <v>40</v>
      </c>
      <c r="J160" s="1" t="s">
        <v>40</v>
      </c>
      <c r="K160" s="1" t="s">
        <v>40</v>
      </c>
      <c r="L160" s="1" t="s">
        <v>40</v>
      </c>
      <c r="M160" s="1" t="n">
        <v>0</v>
      </c>
      <c r="N160" s="10" t="n">
        <v>0.179</v>
      </c>
      <c r="O160" s="10" t="n">
        <v>0.2587</v>
      </c>
      <c r="P160" s="1" t="n">
        <v>0.179</v>
      </c>
      <c r="Q160" s="10" t="n">
        <v>12.668</v>
      </c>
      <c r="R160" s="1" t="s">
        <v>38</v>
      </c>
      <c r="S160" s="1" t="s">
        <v>78</v>
      </c>
      <c r="T160" s="3" t="n">
        <v>0.476525992155075</v>
      </c>
      <c r="U160" s="3" t="n">
        <v>0.463775277137756</v>
      </c>
      <c r="V160" s="3" t="n">
        <v>-0.0127507150173187</v>
      </c>
    </row>
    <row r="161" customFormat="false" ht="12.8" hidden="false" customHeight="false" outlineLevel="0" collapsed="false">
      <c r="A161" s="1" t="s">
        <v>233</v>
      </c>
      <c r="B161" s="1" t="s">
        <v>361</v>
      </c>
      <c r="C161" s="1" t="s">
        <v>314</v>
      </c>
      <c r="D161" s="1" t="s">
        <v>204</v>
      </c>
      <c r="E161" s="1" t="s">
        <v>362</v>
      </c>
      <c r="F161" s="2" t="n">
        <v>43.8</v>
      </c>
      <c r="G161" s="2" t="n">
        <v>11.83333333</v>
      </c>
      <c r="H161" s="1" t="s">
        <v>40</v>
      </c>
      <c r="I161" s="1" t="s">
        <v>40</v>
      </c>
      <c r="J161" s="1" t="s">
        <v>40</v>
      </c>
      <c r="K161" s="1" t="s">
        <v>363</v>
      </c>
      <c r="L161" s="1" t="s">
        <v>364</v>
      </c>
      <c r="M161" s="1" t="n">
        <v>1</v>
      </c>
      <c r="N161" s="10" t="n">
        <v>0</v>
      </c>
      <c r="O161" s="10" t="n">
        <v>0</v>
      </c>
      <c r="P161" s="1" t="n">
        <v>0</v>
      </c>
      <c r="Q161" s="10" t="n">
        <v>1.9599</v>
      </c>
      <c r="R161" s="1" t="s">
        <v>38</v>
      </c>
      <c r="S161" s="1" t="s">
        <v>78</v>
      </c>
      <c r="T161" s="3" t="n">
        <v>0.846230983734131</v>
      </c>
      <c r="U161" s="3" t="n">
        <v>0.8560950756073</v>
      </c>
      <c r="V161" s="3" t="n">
        <v>0.00986409187316895</v>
      </c>
    </row>
    <row r="162" customFormat="false" ht="12.8" hidden="false" customHeight="false" outlineLevel="0" collapsed="false">
      <c r="A162" s="1" t="s">
        <v>233</v>
      </c>
      <c r="B162" s="1" t="s">
        <v>365</v>
      </c>
      <c r="C162" s="1" t="s">
        <v>314</v>
      </c>
      <c r="D162" s="1" t="s">
        <v>204</v>
      </c>
      <c r="E162" s="1" t="s">
        <v>362</v>
      </c>
      <c r="F162" s="2" t="n">
        <v>43.8</v>
      </c>
      <c r="G162" s="2" t="n">
        <v>11.83333333</v>
      </c>
      <c r="H162" s="1" t="s">
        <v>40</v>
      </c>
      <c r="I162" s="1" t="s">
        <v>40</v>
      </c>
      <c r="J162" s="1" t="s">
        <v>40</v>
      </c>
      <c r="K162" s="1" t="s">
        <v>363</v>
      </c>
      <c r="L162" s="1" t="s">
        <v>364</v>
      </c>
      <c r="M162" s="1" t="n">
        <v>1</v>
      </c>
      <c r="N162" s="10" t="n">
        <v>0</v>
      </c>
      <c r="O162" s="10" t="n">
        <v>0</v>
      </c>
      <c r="P162" s="1" t="n">
        <v>0</v>
      </c>
      <c r="Q162" s="10" t="n">
        <v>1.9599</v>
      </c>
      <c r="R162" s="1" t="s">
        <v>38</v>
      </c>
      <c r="S162" s="1" t="s">
        <v>78</v>
      </c>
      <c r="T162" s="3" t="n">
        <v>0.846230983734131</v>
      </c>
      <c r="U162" s="3" t="n">
        <v>0.8560950756073</v>
      </c>
      <c r="V162" s="3" t="n">
        <v>0.00986409187316895</v>
      </c>
    </row>
    <row r="163" customFormat="false" ht="12.8" hidden="false" customHeight="false" outlineLevel="0" collapsed="false">
      <c r="A163" s="1" t="s">
        <v>233</v>
      </c>
      <c r="B163" s="1" t="s">
        <v>366</v>
      </c>
      <c r="C163" s="1" t="s">
        <v>314</v>
      </c>
      <c r="D163" s="1" t="s">
        <v>204</v>
      </c>
      <c r="E163" s="1" t="s">
        <v>205</v>
      </c>
      <c r="F163" s="2" t="n">
        <v>43.73333333</v>
      </c>
      <c r="G163" s="2" t="n">
        <v>11.55</v>
      </c>
      <c r="H163" s="1" t="s">
        <v>40</v>
      </c>
      <c r="I163" s="1" t="s">
        <v>40</v>
      </c>
      <c r="J163" s="1" t="s">
        <v>40</v>
      </c>
      <c r="K163" s="1" t="s">
        <v>206</v>
      </c>
      <c r="L163" s="1" t="s">
        <v>207</v>
      </c>
      <c r="M163" s="1" t="n">
        <v>1</v>
      </c>
      <c r="N163" s="10" t="n">
        <v>0</v>
      </c>
      <c r="O163" s="10" t="n">
        <v>0</v>
      </c>
      <c r="P163" s="1" t="n">
        <v>0</v>
      </c>
      <c r="Q163" s="10" t="n">
        <v>0.1982</v>
      </c>
      <c r="R163" s="1" t="s">
        <v>38</v>
      </c>
      <c r="S163" s="1" t="s">
        <v>78</v>
      </c>
      <c r="T163" s="3" t="n">
        <v>0.744835019111633</v>
      </c>
      <c r="U163" s="3" t="n">
        <v>0.715374290943146</v>
      </c>
      <c r="V163" s="3" t="n">
        <v>-0.0294607281684875</v>
      </c>
    </row>
    <row r="164" customFormat="false" ht="12.8" hidden="false" customHeight="false" outlineLevel="0" collapsed="false">
      <c r="A164" s="1" t="s">
        <v>233</v>
      </c>
      <c r="B164" s="1" t="s">
        <v>367</v>
      </c>
      <c r="C164" s="1" t="s">
        <v>314</v>
      </c>
      <c r="D164" s="1" t="s">
        <v>204</v>
      </c>
      <c r="E164" s="1" t="s">
        <v>205</v>
      </c>
      <c r="F164" s="2" t="n">
        <v>43.73333333</v>
      </c>
      <c r="G164" s="2" t="n">
        <v>11.55</v>
      </c>
      <c r="H164" s="1" t="s">
        <v>40</v>
      </c>
      <c r="I164" s="1" t="s">
        <v>40</v>
      </c>
      <c r="J164" s="1" t="s">
        <v>40</v>
      </c>
      <c r="K164" s="1" t="s">
        <v>206</v>
      </c>
      <c r="L164" s="1" t="s">
        <v>207</v>
      </c>
      <c r="M164" s="1" t="n">
        <v>1</v>
      </c>
      <c r="N164" s="10" t="n">
        <v>0</v>
      </c>
      <c r="O164" s="10" t="n">
        <v>0</v>
      </c>
      <c r="P164" s="1" t="n">
        <v>0</v>
      </c>
      <c r="Q164" s="10" t="n">
        <v>0.1982</v>
      </c>
      <c r="R164" s="1" t="s">
        <v>38</v>
      </c>
      <c r="S164" s="1" t="s">
        <v>78</v>
      </c>
      <c r="T164" s="3" t="n">
        <v>0.744835019111633</v>
      </c>
      <c r="U164" s="3" t="n">
        <v>0.715374290943146</v>
      </c>
      <c r="V164" s="3" t="n">
        <v>-0.0294607281684875</v>
      </c>
    </row>
    <row r="165" customFormat="false" ht="12.8" hidden="false" customHeight="false" outlineLevel="0" collapsed="false">
      <c r="A165" s="1" t="s">
        <v>233</v>
      </c>
      <c r="B165" s="1" t="s">
        <v>368</v>
      </c>
      <c r="C165" s="1" t="s">
        <v>314</v>
      </c>
      <c r="D165" s="1" t="s">
        <v>231</v>
      </c>
      <c r="E165" s="1" t="s">
        <v>232</v>
      </c>
      <c r="F165" s="2" t="n">
        <v>46</v>
      </c>
      <c r="G165" s="2" t="n">
        <v>11.83333333</v>
      </c>
      <c r="H165" s="1" t="s">
        <v>40</v>
      </c>
      <c r="I165" s="1" t="s">
        <v>40</v>
      </c>
      <c r="J165" s="1" t="s">
        <v>40</v>
      </c>
      <c r="K165" s="1" t="s">
        <v>40</v>
      </c>
      <c r="L165" s="1" t="s">
        <v>40</v>
      </c>
      <c r="M165" s="1" t="n">
        <v>0</v>
      </c>
      <c r="N165" s="10" t="n">
        <v>0.608</v>
      </c>
      <c r="O165" s="10" t="n">
        <v>4.8499</v>
      </c>
      <c r="P165" s="1" t="n">
        <v>0.608</v>
      </c>
      <c r="Q165" s="10" t="n">
        <v>9.5687</v>
      </c>
      <c r="R165" s="1" t="s">
        <v>128</v>
      </c>
      <c r="S165" s="1" t="s">
        <v>128</v>
      </c>
      <c r="T165" s="3" t="n">
        <v>0.320156991481781</v>
      </c>
      <c r="U165" s="3" t="n">
        <v>0.331379294395447</v>
      </c>
      <c r="V165" s="3" t="n">
        <v>0.0112223029136658</v>
      </c>
    </row>
  </sheetData>
  <mergeCells count="1">
    <mergeCell ref="A1:J1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143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2025-07-16T15:42:17Z</dcterms:modified>
  <cp:revision>33</cp:revision>
  <dc:subject/>
  <dc:title/>
</cp:coreProperties>
</file>