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<sst xmlns="http://schemas.openxmlformats.org/spreadsheetml/2006/main" count="44" uniqueCount="44">
  <si>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Table S5. The statistics of differentially expressed genes in all comparisons.</t>
  </si>
  <si>
    <t>Comparisions</t>
  </si>
  <si>
    <t>Up</t>
  </si>
  <si>
    <t>Down</t>
  </si>
  <si>
    <t>Total</t>
  </si>
  <si>
    <t>C-2_vs_C-1</t>
  </si>
  <si>
    <t>C-3_vs_C-1</t>
  </si>
  <si>
    <t>C-4_vs_C-1</t>
  </si>
  <si>
    <t>S098-2_vs_S098-1</t>
  </si>
  <si>
    <t>S098-3_vs_S098-1</t>
  </si>
  <si>
    <t>S098-4_vs_S098-1</t>
  </si>
  <si>
    <t>S163-2_vs_S163-1</t>
  </si>
  <si>
    <t>S163-3_vs_S163-1</t>
  </si>
  <si>
    <t>S163-4_vs_S163-1</t>
  </si>
  <si>
    <t>S245-2_vs_S245-1</t>
  </si>
  <si>
    <t>S245-3_vs_S245-1</t>
  </si>
  <si>
    <t>S245-4_vs_S245-1</t>
  </si>
  <si>
    <t>S310-2_vs_S310-1</t>
  </si>
  <si>
    <t>S310-3_vs_S310-1</t>
  </si>
  <si>
    <t>S310-4_vs_S310-1</t>
  </si>
  <si>
    <t>S361-2_vs_S361-1</t>
  </si>
  <si>
    <t>S361-3_vs_S361-1</t>
  </si>
  <si>
    <t>S361-4_vs_S361-1</t>
  </si>
  <si>
    <t>S098-1_vs_C-1</t>
  </si>
  <si>
    <t>S098-2_vs_C-2</t>
  </si>
  <si>
    <t>S098-3_vs_C-3</t>
  </si>
  <si>
    <t>S098-4_vs_C-4</t>
  </si>
  <si>
    <t>S163-1_vs_C-1</t>
  </si>
  <si>
    <t>S163-2_vs_C-2</t>
  </si>
  <si>
    <t>S163-3_vs_C-3</t>
  </si>
  <si>
    <t>S163-4_vs_C-4</t>
  </si>
  <si>
    <t>S245-1_vs_C-1</t>
  </si>
  <si>
    <t>S245-2_vs_C-2</t>
  </si>
  <si>
    <t>S245-3_vs_C-3</t>
  </si>
  <si>
    <t>S245-4_vs_C-4</t>
  </si>
  <si>
    <t>S310-1_vs_C-1</t>
  </si>
  <si>
    <t>S310-2_vs_C-2</t>
  </si>
  <si>
    <t>S310-3_vs_C-3</t>
  </si>
  <si>
    <t>S310-4_vs_C-4</t>
  </si>
  <si>
    <t>S361-1_vs_C-1</t>
  </si>
  <si>
    <t>S361-2_vs_C-2</t>
  </si>
  <si>
    <t>S361-3_vs_C-3</t>
  </si>
  <si>
    <t>S361-4_vs_C-4</t>
  </si>
  <si>
    <t xml:space="preserve">Note: The numbers 1, 2, 3, and 4 represented the time points 0 h, 24 h, 48 h, and 72 h, respectively; the susceptible accession CW8 was labeled as “C,” and resistant accessions were designated as “S” plus a number.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</si>
</sst>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"/>
    </sheetView>
  </sheetViews>
  <sheetFormatPr defaultColWidth="9" defaultRowHeight="15" outlineLevelCol="3"/>
  <cols>
    <col min="1" max="1" width="20.625" style="1" customWidth="1"/>
    <col min="2" max="4" width="9" style="1"/>
    <col min="5" max="16384" width="9" style="2"/>
  </cols>
  <sheetData>
    <row r="1" ht="27" customHeight="1" spans="1:4">
      <c r="A1" s="3" t="s">
        <v>0</v>
      </c>
    </row>
    <row r="2" ht="1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1">
        <v>1259</v>
      </c>
      <c r="C3" s="1">
        <v>2306</v>
      </c>
      <c r="D3" s="1">
        <f t="shared" ref="D3:D20" si="0">SUM(B3:C3)</f>
        <v>3565</v>
      </c>
    </row>
    <row r="4" spans="1:4">
      <c r="A4" s="1" t="s">
        <v>6</v>
      </c>
      <c r="B4" s="1">
        <v>1122</v>
      </c>
      <c r="C4" s="1">
        <v>2474</v>
      </c>
      <c r="D4" s="1">
        <f t="shared" si="0"/>
        <v>3596</v>
      </c>
    </row>
    <row r="5" spans="1:4">
      <c r="A5" s="1" t="s">
        <v>7</v>
      </c>
      <c r="B5" s="1">
        <v>1226</v>
      </c>
      <c r="C5" s="1">
        <v>2362</v>
      </c>
      <c r="D5" s="1">
        <f t="shared" si="0"/>
        <v>3588</v>
      </c>
    </row>
    <row r="6" spans="1:4">
      <c r="A6" s="1" t="s">
        <v>8</v>
      </c>
      <c r="B6" s="1">
        <v>963</v>
      </c>
      <c r="C6" s="1">
        <v>1706</v>
      </c>
      <c r="D6" s="1">
        <f t="shared" si="0"/>
        <v>2669</v>
      </c>
    </row>
    <row r="7" spans="1:4">
      <c r="A7" s="1" t="s">
        <v>9</v>
      </c>
      <c r="B7" s="1">
        <v>1389</v>
      </c>
      <c r="C7" s="1">
        <v>2548</v>
      </c>
      <c r="D7" s="1">
        <f t="shared" si="0"/>
        <v>3937</v>
      </c>
    </row>
    <row r="8" spans="1:4">
      <c r="A8" s="1" t="s">
        <v>10</v>
      </c>
      <c r="B8" s="1">
        <v>1245</v>
      </c>
      <c r="C8" s="1">
        <v>2869</v>
      </c>
      <c r="D8" s="1">
        <f t="shared" si="0"/>
        <v>4114</v>
      </c>
    </row>
    <row r="9" spans="1:4">
      <c r="A9" s="1" t="s">
        <v>11</v>
      </c>
      <c r="B9" s="1">
        <v>1489</v>
      </c>
      <c r="C9" s="1">
        <v>2060</v>
      </c>
      <c r="D9" s="1">
        <f t="shared" si="0"/>
        <v>3549</v>
      </c>
    </row>
    <row r="10" spans="1:4">
      <c r="A10" s="1" t="s">
        <v>12</v>
      </c>
      <c r="B10" s="1">
        <v>1569</v>
      </c>
      <c r="C10" s="1">
        <v>2693</v>
      </c>
      <c r="D10" s="1">
        <f t="shared" si="0"/>
        <v>4262</v>
      </c>
    </row>
    <row r="11" spans="1:4">
      <c r="A11" s="1" t="s">
        <v>13</v>
      </c>
      <c r="B11" s="1">
        <v>1343</v>
      </c>
      <c r="C11" s="1">
        <v>2966</v>
      </c>
      <c r="D11" s="1">
        <f t="shared" si="0"/>
        <v>4309</v>
      </c>
    </row>
    <row r="12" spans="1:4">
      <c r="A12" s="1" t="s">
        <v>14</v>
      </c>
      <c r="B12" s="1">
        <v>1439</v>
      </c>
      <c r="C12" s="1">
        <v>4830</v>
      </c>
      <c r="D12" s="1">
        <f t="shared" si="0"/>
        <v>6269</v>
      </c>
    </row>
    <row r="13" spans="1:4">
      <c r="A13" s="1" t="s">
        <v>15</v>
      </c>
      <c r="B13" s="1">
        <v>1685</v>
      </c>
      <c r="C13" s="1">
        <v>2435</v>
      </c>
      <c r="D13" s="1">
        <f t="shared" si="0"/>
        <v>4120</v>
      </c>
    </row>
    <row r="14" spans="1:4">
      <c r="A14" s="1" t="s">
        <v>16</v>
      </c>
      <c r="B14" s="1">
        <v>1831</v>
      </c>
      <c r="C14" s="1">
        <v>2836</v>
      </c>
      <c r="D14" s="1">
        <f t="shared" si="0"/>
        <v>4667</v>
      </c>
    </row>
    <row r="15" spans="1:4">
      <c r="A15" s="1" t="s">
        <v>17</v>
      </c>
      <c r="B15" s="1">
        <v>3009</v>
      </c>
      <c r="C15" s="1">
        <v>3135</v>
      </c>
      <c r="D15" s="1">
        <f t="shared" si="0"/>
        <v>6144</v>
      </c>
    </row>
    <row r="16" spans="1:4">
      <c r="A16" s="1" t="s">
        <v>18</v>
      </c>
      <c r="B16" s="1">
        <v>2341</v>
      </c>
      <c r="C16" s="1">
        <v>3378</v>
      </c>
      <c r="D16" s="1">
        <f t="shared" si="0"/>
        <v>5719</v>
      </c>
    </row>
    <row r="17" spans="1:4">
      <c r="A17" s="1" t="s">
        <v>19</v>
      </c>
      <c r="B17" s="1">
        <v>1856</v>
      </c>
      <c r="C17" s="1">
        <v>2949</v>
      </c>
      <c r="D17" s="1">
        <f t="shared" si="0"/>
        <v>4805</v>
      </c>
    </row>
    <row r="18" spans="1:4">
      <c r="A18" s="1" t="s">
        <v>20</v>
      </c>
      <c r="B18" s="1">
        <v>1148</v>
      </c>
      <c r="C18" s="1">
        <v>2792</v>
      </c>
      <c r="D18" s="1">
        <f t="shared" si="0"/>
        <v>3940</v>
      </c>
    </row>
    <row r="19" spans="1:4">
      <c r="A19" s="1" t="s">
        <v>21</v>
      </c>
      <c r="B19" s="1">
        <v>965</v>
      </c>
      <c r="C19" s="1">
        <v>2970</v>
      </c>
      <c r="D19" s="1">
        <f t="shared" si="0"/>
        <v>3935</v>
      </c>
    </row>
    <row r="20" spans="1:4">
      <c r="A20" s="1" t="s">
        <v>22</v>
      </c>
      <c r="B20" s="1">
        <v>841</v>
      </c>
      <c r="C20" s="1">
        <v>2083</v>
      </c>
      <c r="D20" s="1">
        <f t="shared" si="0"/>
        <v>2924</v>
      </c>
    </row>
    <row r="21" spans="1:4">
      <c r="A21" s="1" t="s">
        <v>23</v>
      </c>
      <c r="B21" s="1">
        <v>2066</v>
      </c>
      <c r="C21" s="1">
        <v>1807</v>
      </c>
      <c r="D21" s="1">
        <f t="shared" ref="D21:D41" si="1">SUM(B21:C21)</f>
        <v>3873</v>
      </c>
    </row>
    <row r="22" spans="1:4">
      <c r="A22" s="1" t="s">
        <v>24</v>
      </c>
      <c r="B22" s="1">
        <v>2293</v>
      </c>
      <c r="C22" s="1">
        <v>1865</v>
      </c>
      <c r="D22" s="1">
        <f t="shared" si="1"/>
        <v>4158</v>
      </c>
    </row>
    <row r="23" spans="1:4">
      <c r="A23" s="1" t="s">
        <v>25</v>
      </c>
      <c r="B23" s="1">
        <v>1833</v>
      </c>
      <c r="C23" s="1">
        <v>1497</v>
      </c>
      <c r="D23" s="1">
        <f t="shared" si="1"/>
        <v>3330</v>
      </c>
    </row>
    <row r="24" spans="1:4">
      <c r="A24" s="1" t="s">
        <v>26</v>
      </c>
      <c r="B24" s="1">
        <v>1783</v>
      </c>
      <c r="C24" s="1">
        <v>2350</v>
      </c>
      <c r="D24" s="1">
        <f t="shared" si="1"/>
        <v>4133</v>
      </c>
    </row>
    <row r="25" spans="1:4">
      <c r="A25" s="1" t="s">
        <v>27</v>
      </c>
      <c r="B25" s="1">
        <v>2579</v>
      </c>
      <c r="C25" s="1">
        <v>2500</v>
      </c>
      <c r="D25" s="1">
        <f t="shared" si="1"/>
        <v>5079</v>
      </c>
    </row>
    <row r="26" spans="1:4">
      <c r="A26" s="1" t="s">
        <v>28</v>
      </c>
      <c r="B26" s="1">
        <v>3249</v>
      </c>
      <c r="C26" s="1">
        <v>2582</v>
      </c>
      <c r="D26" s="1">
        <f t="shared" si="1"/>
        <v>5831</v>
      </c>
    </row>
    <row r="27" spans="1:4">
      <c r="A27" s="1" t="s">
        <v>29</v>
      </c>
      <c r="B27" s="1">
        <v>3200</v>
      </c>
      <c r="C27" s="1">
        <v>2988</v>
      </c>
      <c r="D27" s="1">
        <f t="shared" si="1"/>
        <v>6188</v>
      </c>
    </row>
    <row r="28" spans="1:4">
      <c r="A28" s="1" t="s">
        <v>30</v>
      </c>
      <c r="B28" s="1">
        <v>2365</v>
      </c>
      <c r="C28" s="1">
        <v>2722</v>
      </c>
      <c r="D28" s="1">
        <f t="shared" si="1"/>
        <v>5087</v>
      </c>
    </row>
    <row r="29" spans="1:4">
      <c r="A29" s="1" t="s">
        <v>31</v>
      </c>
      <c r="B29" s="1">
        <v>2877</v>
      </c>
      <c r="C29" s="1">
        <v>2053</v>
      </c>
      <c r="D29" s="1">
        <f t="shared" si="1"/>
        <v>4930</v>
      </c>
    </row>
    <row r="30" spans="1:4">
      <c r="A30" s="1" t="s">
        <v>32</v>
      </c>
      <c r="B30" s="1">
        <v>2404</v>
      </c>
      <c r="C30" s="1">
        <v>4264</v>
      </c>
      <c r="D30" s="1">
        <f t="shared" si="1"/>
        <v>6668</v>
      </c>
    </row>
    <row r="31" spans="1:4">
      <c r="A31" s="1" t="s">
        <v>33</v>
      </c>
      <c r="B31" s="1">
        <v>2863</v>
      </c>
      <c r="C31" s="1">
        <v>1574</v>
      </c>
      <c r="D31" s="1">
        <f t="shared" si="1"/>
        <v>4437</v>
      </c>
    </row>
    <row r="32" spans="1:4">
      <c r="A32" s="1" t="s">
        <v>34</v>
      </c>
      <c r="B32" s="1">
        <v>2517</v>
      </c>
      <c r="C32" s="1">
        <v>1809</v>
      </c>
      <c r="D32" s="1">
        <f t="shared" si="1"/>
        <v>4326</v>
      </c>
    </row>
    <row r="33" spans="1:4">
      <c r="A33" s="1" t="s">
        <v>35</v>
      </c>
      <c r="B33" s="1">
        <v>2094</v>
      </c>
      <c r="C33" s="1">
        <v>2670</v>
      </c>
      <c r="D33" s="1">
        <f t="shared" si="1"/>
        <v>4764</v>
      </c>
    </row>
    <row r="34" spans="1:4">
      <c r="A34" s="1" t="s">
        <v>36</v>
      </c>
      <c r="B34" s="1">
        <v>2160</v>
      </c>
      <c r="C34" s="1">
        <v>1832</v>
      </c>
      <c r="D34" s="1">
        <f t="shared" si="1"/>
        <v>3992</v>
      </c>
    </row>
    <row r="35" spans="1:4">
      <c r="A35" s="1" t="s">
        <v>37</v>
      </c>
      <c r="B35" s="1">
        <v>1794</v>
      </c>
      <c r="C35" s="1">
        <v>1844</v>
      </c>
      <c r="D35" s="1">
        <f t="shared" si="1"/>
        <v>3638</v>
      </c>
    </row>
    <row r="36" spans="1:4">
      <c r="A36" s="1" t="s">
        <v>38</v>
      </c>
      <c r="B36" s="1">
        <v>1263</v>
      </c>
      <c r="C36" s="1">
        <v>1763</v>
      </c>
      <c r="D36" s="1">
        <f t="shared" si="1"/>
        <v>3026</v>
      </c>
    </row>
    <row r="37" spans="1:4">
      <c r="A37" s="1" t="s">
        <v>39</v>
      </c>
      <c r="B37" s="1">
        <v>2318</v>
      </c>
      <c r="C37" s="1">
        <v>1990</v>
      </c>
      <c r="D37" s="1">
        <f t="shared" si="1"/>
        <v>4308</v>
      </c>
    </row>
    <row r="38" spans="1:4">
      <c r="A38" s="1" t="s">
        <v>40</v>
      </c>
      <c r="B38" s="1">
        <v>1783</v>
      </c>
      <c r="C38" s="1">
        <v>2249</v>
      </c>
      <c r="D38" s="1">
        <f t="shared" si="1"/>
        <v>4032</v>
      </c>
    </row>
    <row r="39" spans="1:4">
      <c r="A39" s="1" t="s">
        <v>41</v>
      </c>
      <c r="B39" s="1">
        <v>1682</v>
      </c>
      <c r="C39" s="1">
        <v>2084</v>
      </c>
      <c r="D39" s="1">
        <f t="shared" si="1"/>
        <v>3766</v>
      </c>
    </row>
    <row r="40" spans="1:4">
      <c r="A40" s="1" t="s">
        <v>42</v>
      </c>
      <c r="B40" s="1">
        <v>1193</v>
      </c>
      <c r="C40" s="1">
        <v>1516</v>
      </c>
      <c r="D40" s="1">
        <f t="shared" si="1"/>
        <v>2709</v>
      </c>
    </row>
    <row r="41" ht="62" customHeight="1" spans="1:4">
      <c r="A41" s="5" t="s">
        <v>43</v>
      </c>
      <c r="B41" s="5"/>
      <c r="C41" s="5"/>
      <c r="D41" s="5"/>
    </row>
  </sheetData>
  <autoFilter xmlns:etc="http://www.wps.cn/officeDocument/2017/etCustomData" ref="A1:E41" etc:filterBottomFollowUsedRange="0">
    <extLst/>
  </autoFilter>
  <mergeCells count="1">
    <mergeCell ref="A41:D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～</cp:lastModifiedBy>
  <dcterms:created xsi:type="dcterms:W3CDTF">2025-07-18T10:16:00Z</dcterms:created>
  <dcterms:modified xsi:type="dcterms:W3CDTF">2025-12-01T02:10:05Z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56930BA672774F2A95C32C2563DD8AF1_11</vt:lpwstr>
  </property>
  <property fmtid="{D5CDD505-2E9C-101B-9397-08002B2CF9AE}" pid="3" name="KSOProductBuildVer">
    <vt:lpwstr>2052-12.1.0.23542</vt:lpwstr>
  </property>
</Properties>
</file>