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3" windowHeight="7633"/>
  </bookViews>
  <sheets>
    <sheet name="Sheet1" sheetId="1" r:id="rId1"/>
  </sheets>
  <externalReferences>
    <externalReference r:id="rId2"/>
  </externalReference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<sst xmlns="http://schemas.openxmlformats.org/spreadsheetml/2006/main" count="1760" uniqueCount="1760">
  <si>
    <t>MM.pink</t>
  </si>
  <si>
    <t>Class I</t>
  </si>
  <si>
    <t>MWSmce341</t>
  </si>
  <si>
    <t>mws0192</t>
  </si>
  <si>
    <t>MWS2984</t>
  </si>
  <si>
    <t>pme0014</t>
  </si>
  <si>
    <t>MW0153776</t>
  </si>
  <si>
    <t>Wdhp002595</t>
  </si>
  <si>
    <t>MWS2442</t>
  </si>
  <si>
    <t>mws0866</t>
  </si>
  <si>
    <t>Cmyp002064</t>
  </si>
  <si>
    <t>mws1090</t>
  </si>
  <si>
    <t>zjnp112911</t>
  </si>
  <si>
    <t>Hmzp004605</t>
  </si>
  <si>
    <t>Lhhp120812</t>
  </si>
  <si>
    <t>Wbmp011762</t>
  </si>
  <si>
    <t>pmb0874</t>
  </si>
  <si>
    <t>Zbsp004301</t>
  </si>
  <si>
    <t>pme0006</t>
  </si>
  <si>
    <t>Zbfn007626</t>
  </si>
  <si>
    <t>pme1178</t>
  </si>
  <si>
    <t>Wbtp005759</t>
  </si>
  <si>
    <t>HJAP127</t>
  </si>
  <si>
    <t>Wcdp003593</t>
  </si>
  <si>
    <t>Wbtp005613</t>
  </si>
  <si>
    <t>pmp001281</t>
  </si>
  <si>
    <t>Lmhp010190</t>
  </si>
  <si>
    <t>pmd0160</t>
  </si>
  <si>
    <t>Yacp000453</t>
  </si>
  <si>
    <t>Zanp004251</t>
  </si>
  <si>
    <t>Lmsn000381</t>
  </si>
  <si>
    <t>MWSHC2054</t>
  </si>
  <si>
    <t>mws0254</t>
  </si>
  <si>
    <t>pme2827</t>
  </si>
  <si>
    <t>mws1489</t>
  </si>
  <si>
    <t>Lamp000484</t>
  </si>
  <si>
    <t>MWSmce119</t>
  </si>
  <si>
    <t>mws1080</t>
  </si>
  <si>
    <t>pmp001285</t>
  </si>
  <si>
    <t>Qayp004684</t>
  </si>
  <si>
    <t>MWSHY0171</t>
  </si>
  <si>
    <t>MA10039641</t>
  </si>
  <si>
    <t>zjnp112909</t>
  </si>
  <si>
    <t>pmb0876</t>
  </si>
  <si>
    <t>mws0275</t>
  </si>
  <si>
    <t>zjnp112910</t>
  </si>
  <si>
    <t>pmc0281</t>
  </si>
  <si>
    <t>Wcdp007360</t>
  </si>
  <si>
    <t>Lssp210058</t>
  </si>
  <si>
    <t>pme2268</t>
  </si>
  <si>
    <t>mws5038</t>
  </si>
  <si>
    <t>Wcfn008271</t>
  </si>
  <si>
    <t>mws0256</t>
  </si>
  <si>
    <t>Wcdp000380</t>
  </si>
  <si>
    <t>pme0193</t>
  </si>
  <si>
    <t>pmp001309</t>
  </si>
  <si>
    <t>MWS5209</t>
  </si>
  <si>
    <t>Lssp210056</t>
  </si>
  <si>
    <t>Zmzp004111</t>
  </si>
  <si>
    <t>pme0026</t>
  </si>
  <si>
    <t>Lajp003377</t>
  </si>
  <si>
    <t>MWS04559g</t>
  </si>
  <si>
    <t>MW0108426</t>
  </si>
  <si>
    <t>Ladp002935</t>
  </si>
  <si>
    <t>Lmmp003091</t>
  </si>
  <si>
    <t>pme0436</t>
  </si>
  <si>
    <t>pme1738</t>
  </si>
  <si>
    <t>Lmsp004166</t>
  </si>
  <si>
    <t>MWSslk148</t>
  </si>
  <si>
    <t>Zmhp004034</t>
  </si>
  <si>
    <t>ML10181668</t>
  </si>
  <si>
    <t>pme3337</t>
  </si>
  <si>
    <t>Zbzp000519</t>
  </si>
  <si>
    <t>pmb0962</t>
  </si>
  <si>
    <t>Lmsp004137</t>
  </si>
  <si>
    <t>MWS04412</t>
  </si>
  <si>
    <t>Lmdp003286</t>
  </si>
  <si>
    <t>pma2987</t>
  </si>
  <si>
    <t>Zbqp000579</t>
  </si>
  <si>
    <t>pme1474</t>
  </si>
  <si>
    <t>mws0264</t>
  </si>
  <si>
    <t>pmb0981</t>
  </si>
  <si>
    <t>Lmmn001643</t>
  </si>
  <si>
    <t>MWSmce248</t>
  </si>
  <si>
    <t>pmd0136</t>
  </si>
  <si>
    <t>Smgp004575</t>
  </si>
  <si>
    <t>mws4516</t>
  </si>
  <si>
    <t>MWS00204g</t>
  </si>
  <si>
    <t>Lmhn002926</t>
  </si>
  <si>
    <t>Lmjp002461</t>
  </si>
  <si>
    <t>Lmhp008801</t>
  </si>
  <si>
    <t>Lmbn000198</t>
  </si>
  <si>
    <t>MWSmce585</t>
  </si>
  <si>
    <t>mws0214</t>
  </si>
  <si>
    <t>Zmyn000453</t>
  </si>
  <si>
    <t>pmb0374</t>
  </si>
  <si>
    <t>pmb2406</t>
  </si>
  <si>
    <t>Wbsp103327</t>
  </si>
  <si>
    <t>mws0028</t>
  </si>
  <si>
    <t>mws0277</t>
  </si>
  <si>
    <t>MW0134030</t>
  </si>
  <si>
    <t>pme0534</t>
  </si>
  <si>
    <t>Zbn004415</t>
  </si>
  <si>
    <t>pmp000120</t>
  </si>
  <si>
    <t>pmb0865</t>
  </si>
  <si>
    <t>MW0139530</t>
  </si>
  <si>
    <t>MWSslk235</t>
  </si>
  <si>
    <t>pme3017</t>
  </si>
  <si>
    <t>mws0289</t>
  </si>
  <si>
    <t>MW0153114</t>
  </si>
  <si>
    <t>Wbtn006715</t>
  </si>
  <si>
    <t>pmb0854</t>
  </si>
  <si>
    <t>mws0367</t>
  </si>
  <si>
    <t>Hmgn001653</t>
  </si>
  <si>
    <t>Zmhn001883</t>
  </si>
  <si>
    <t>pme0519</t>
  </si>
  <si>
    <t>MWStz070</t>
  </si>
  <si>
    <t>pmb3081</t>
  </si>
  <si>
    <t>MW0139483</t>
  </si>
  <si>
    <t>pmp001303</t>
  </si>
  <si>
    <t>Zmzn000113</t>
  </si>
  <si>
    <t>Lmyn003835</t>
  </si>
  <si>
    <t>Lmhp010908</t>
  </si>
  <si>
    <t>Lmbp002336</t>
  </si>
  <si>
    <t>Wcop004851</t>
  </si>
  <si>
    <t>mws0366</t>
  </si>
  <si>
    <t>HJKP000649</t>
  </si>
  <si>
    <t>Lhyp111010</t>
  </si>
  <si>
    <t>Lmhp010515</t>
  </si>
  <si>
    <t>pme3163</t>
  </si>
  <si>
    <t>pme2828</t>
  </si>
  <si>
    <t>Zmdp000972</t>
  </si>
  <si>
    <t>Lmzp002365</t>
  </si>
  <si>
    <t>Lmbn001981</t>
  </si>
  <si>
    <t>Zbpp001797</t>
  </si>
  <si>
    <t>Hmfn000531</t>
  </si>
  <si>
    <t>Lmgp000659</t>
  </si>
  <si>
    <t>Zmpp002571</t>
  </si>
  <si>
    <t>MW0130152</t>
  </si>
  <si>
    <t>Wcjp002598</t>
  </si>
  <si>
    <t>Zmgn000503</t>
  </si>
  <si>
    <t>mws1587</t>
  </si>
  <si>
    <t>Lmcp003788</t>
  </si>
  <si>
    <t>pme0256</t>
  </si>
  <si>
    <t>mws0061</t>
  </si>
  <si>
    <t>pme1109</t>
  </si>
  <si>
    <t>Wbtp005060</t>
  </si>
  <si>
    <t>mws0344</t>
  </si>
  <si>
    <t>Zmmp000606</t>
  </si>
  <si>
    <t>MWS04555g</t>
  </si>
  <si>
    <t>MWStz221</t>
  </si>
  <si>
    <t>Zblp005777</t>
  </si>
  <si>
    <t>mws1433</t>
  </si>
  <si>
    <t>Lssp210092</t>
  </si>
  <si>
    <t>Lmqp003647</t>
  </si>
  <si>
    <t>MWS3270</t>
  </si>
  <si>
    <t>Wbmp002283</t>
  </si>
  <si>
    <t>Zmbp002538</t>
  </si>
  <si>
    <t>Hmzp003994</t>
  </si>
  <si>
    <t>Ybnn006457</t>
  </si>
  <si>
    <t>mws0159</t>
  </si>
  <si>
    <t>pme0274</t>
  </si>
  <si>
    <t>Lmjp002906</t>
  </si>
  <si>
    <t>Zmcp102201</t>
  </si>
  <si>
    <t>HJAP061</t>
  </si>
  <si>
    <t>MWSHY0201</t>
  </si>
  <si>
    <t>Zazp002547</t>
  </si>
  <si>
    <t>MWSHY0203</t>
  </si>
  <si>
    <t>Lmqn006260</t>
  </si>
  <si>
    <t>Lmjp003295</t>
  </si>
  <si>
    <t>pmd0132</t>
  </si>
  <si>
    <t>Lmzn001582</t>
  </si>
  <si>
    <t>Rfmb320</t>
  </si>
  <si>
    <t>mws0715</t>
  </si>
  <si>
    <t>Wcdp006912</t>
  </si>
  <si>
    <t>Wcfp005519</t>
  </si>
  <si>
    <t>pmb2947</t>
  </si>
  <si>
    <t>Lmhp008833</t>
  </si>
  <si>
    <t>zjnp112915</t>
  </si>
  <si>
    <t>Wmhp000055</t>
  </si>
  <si>
    <t>pmp001287</t>
  </si>
  <si>
    <t>mws0906</t>
  </si>
  <si>
    <t>pmn001420</t>
  </si>
  <si>
    <t>Zmmp000635</t>
  </si>
  <si>
    <t>pmp001306</t>
  </si>
  <si>
    <t>mws1333</t>
  </si>
  <si>
    <t>MWSmce609</t>
  </si>
  <si>
    <t>Sazp003601</t>
  </si>
  <si>
    <t>pmb1096</t>
  </si>
  <si>
    <t>MWS1926</t>
  </si>
  <si>
    <t>MWS1882</t>
  </si>
  <si>
    <t>Lmgp001898</t>
  </si>
  <si>
    <t>Zmhn001793</t>
  </si>
  <si>
    <t>pmp001270</t>
  </si>
  <si>
    <t>Zmhn002422</t>
  </si>
  <si>
    <t>Wcdp010708</t>
  </si>
  <si>
    <t>MWSmce257</t>
  </si>
  <si>
    <t>Hmlp000935</t>
  </si>
  <si>
    <t>Zmpn000199</t>
  </si>
  <si>
    <t>Hmbp001276</t>
  </si>
  <si>
    <t>Hahp000801</t>
  </si>
  <si>
    <t>Zmjn000749</t>
  </si>
  <si>
    <t>ML10179289</t>
  </si>
  <si>
    <t>Zbpp001877</t>
  </si>
  <si>
    <t>Wcsn010254</t>
  </si>
  <si>
    <t>Lmgp004167</t>
  </si>
  <si>
    <t>Zmpn000095</t>
  </si>
  <si>
    <t>Cmzn004594</t>
  </si>
  <si>
    <t>Zmyn000108</t>
  </si>
  <si>
    <t>Labp005025</t>
  </si>
  <si>
    <t>mws0120</t>
  </si>
  <si>
    <t>Zbqn002253</t>
  </si>
  <si>
    <t>MW0114174</t>
  </si>
  <si>
    <t>MWSCX015</t>
  </si>
  <si>
    <t>pme1439</t>
  </si>
  <si>
    <t>MW0105879</t>
  </si>
  <si>
    <t>MW0118844</t>
  </si>
  <si>
    <t>Lmsp004045</t>
  </si>
  <si>
    <t>pmp000101</t>
  </si>
  <si>
    <t>NK10246260</t>
  </si>
  <si>
    <t>MWS2027</t>
  </si>
  <si>
    <t>mws0470</t>
  </si>
  <si>
    <t>pme2960</t>
  </si>
  <si>
    <t>Zmyn005026</t>
  </si>
  <si>
    <t>pmd0130</t>
  </si>
  <si>
    <t>MWS0811</t>
  </si>
  <si>
    <t>Lahp003744</t>
  </si>
  <si>
    <t>Hmgp002036</t>
  </si>
  <si>
    <t>Zasp102439</t>
  </si>
  <si>
    <t>Zbsp004136</t>
  </si>
  <si>
    <t>MWSHY0017</t>
  </si>
  <si>
    <t>pme1598</t>
  </si>
  <si>
    <t>Lmqn000432</t>
  </si>
  <si>
    <t>Wcdp009119</t>
  </si>
  <si>
    <t>MWSHY0190</t>
  </si>
  <si>
    <t>mws1329</t>
  </si>
  <si>
    <t>Lmqp000329</t>
  </si>
  <si>
    <t>Wbmn011269</t>
  </si>
  <si>
    <t>pmn001667</t>
  </si>
  <si>
    <t>Qmgp102003</t>
  </si>
  <si>
    <t>HX1366</t>
  </si>
  <si>
    <t>pme0021</t>
  </si>
  <si>
    <t>pmb0856</t>
  </si>
  <si>
    <t>Lmnn002886</t>
  </si>
  <si>
    <t>Lmhp008589</t>
  </si>
  <si>
    <t>MWSslk066</t>
  </si>
  <si>
    <t>mws0396</t>
  </si>
  <si>
    <t>pme3961</t>
  </si>
  <si>
    <t>Zmsp003103</t>
  </si>
  <si>
    <t>ML10198895</t>
  </si>
  <si>
    <t>pmc0066</t>
  </si>
  <si>
    <t>Zbsp005715</t>
  </si>
  <si>
    <t>MWSslk102</t>
  </si>
  <si>
    <t>Lacp001431</t>
  </si>
  <si>
    <t>pmp001251</t>
  </si>
  <si>
    <t>MWSHC2062</t>
  </si>
  <si>
    <t>Lskp211459</t>
  </si>
  <si>
    <t>Lamp007327</t>
  </si>
  <si>
    <t>pmp001273</t>
  </si>
  <si>
    <t>mws0467</t>
  </si>
  <si>
    <t>mws2208</t>
  </si>
  <si>
    <t>pme3096</t>
  </si>
  <si>
    <t>Lmtp004044</t>
  </si>
  <si>
    <t>Lmmp003817</t>
  </si>
  <si>
    <t>HX1341</t>
  </si>
  <si>
    <t>HJAP050</t>
  </si>
  <si>
    <t>Zbqn003921</t>
  </si>
  <si>
    <t>Lmtn002796</t>
  </si>
  <si>
    <t>pme0183</t>
  </si>
  <si>
    <t>Lmxp001668</t>
  </si>
  <si>
    <t>MWSHY0050</t>
  </si>
  <si>
    <t>Zmzp006646</t>
  </si>
  <si>
    <t>pmb1650</t>
  </si>
  <si>
    <t>Lmjp002596</t>
  </si>
  <si>
    <t>Lmsp003939</t>
  </si>
  <si>
    <t>Hmjp005906</t>
  </si>
  <si>
    <t>Zmmp002106</t>
  </si>
  <si>
    <t>MW0136698</t>
  </si>
  <si>
    <t>Hmhn006723</t>
  </si>
  <si>
    <t>mws0628</t>
  </si>
  <si>
    <t>pme3188</t>
  </si>
  <si>
    <t>Lmbp000668</t>
  </si>
  <si>
    <t>Jmgn004021</t>
  </si>
  <si>
    <t>MWSslk187</t>
  </si>
  <si>
    <t>Lmhp001430</t>
  </si>
  <si>
    <t>mws1155</t>
  </si>
  <si>
    <t>Lcsn002223</t>
  </si>
  <si>
    <t>Lsjp211313</t>
  </si>
  <si>
    <t>MWSHC20163</t>
  </si>
  <si>
    <t>MWSmce116</t>
  </si>
  <si>
    <t>pme1086</t>
  </si>
  <si>
    <t>pme0230</t>
  </si>
  <si>
    <t>mws0668</t>
  </si>
  <si>
    <t>mws2212</t>
  </si>
  <si>
    <t>pme0490</t>
  </si>
  <si>
    <t>mws0281</t>
  </si>
  <si>
    <t>pmb3002</t>
  </si>
  <si>
    <t>pmb1754</t>
  </si>
  <si>
    <t>mws0126</t>
  </si>
  <si>
    <t>MWSslk097</t>
  </si>
  <si>
    <t>pmb0889</t>
  </si>
  <si>
    <t>MWSmce331</t>
  </si>
  <si>
    <t>pme2617</t>
  </si>
  <si>
    <t>mws0091</t>
  </si>
  <si>
    <t>MWSHY0104</t>
  </si>
  <si>
    <t>pmn001646</t>
  </si>
  <si>
    <t>Lmyn000160</t>
  </si>
  <si>
    <t>mws0133</t>
  </si>
  <si>
    <t>pmb2319</t>
  </si>
  <si>
    <t>Lmmn003398</t>
  </si>
  <si>
    <t>Wbjp002330</t>
  </si>
  <si>
    <t>Hmjp003123</t>
  </si>
  <si>
    <t>Lmqn008288</t>
  </si>
  <si>
    <t>Zmhn001926</t>
  </si>
  <si>
    <t>MWSCX017</t>
  </si>
  <si>
    <t>Lmyp003387</t>
  </si>
  <si>
    <t>mws0856</t>
  </si>
  <si>
    <t>MWS0274</t>
  </si>
  <si>
    <t>Cmzn005999</t>
  </si>
  <si>
    <t>Lmtn002565</t>
  </si>
  <si>
    <t>Wcdp010716</t>
  </si>
  <si>
    <t>Waln010743</t>
  </si>
  <si>
    <t>Waln011009</t>
  </si>
  <si>
    <t>Hmpp003270</t>
  </si>
  <si>
    <t>mws2523</t>
  </si>
  <si>
    <t>pme2122</t>
  </si>
  <si>
    <t>Wcjp001256</t>
  </si>
  <si>
    <t>Lmmn003663</t>
  </si>
  <si>
    <t>MWS20147</t>
  </si>
  <si>
    <t>Hmcn000192</t>
  </si>
  <si>
    <t>Wbtn007675</t>
  </si>
  <si>
    <t>pmp001198</t>
  </si>
  <si>
    <t>mws1715</t>
  </si>
  <si>
    <t>Hmcp002207</t>
  </si>
  <si>
    <t>MW0138670</t>
  </si>
  <si>
    <t>Zmjp000966</t>
  </si>
  <si>
    <t>Zmhn002301</t>
  </si>
  <si>
    <t>Lmbn005172</t>
  </si>
  <si>
    <t>Zblp004717</t>
  </si>
  <si>
    <t>MWSHY0064</t>
  </si>
  <si>
    <t>zjnp112908</t>
  </si>
  <si>
    <t>Lahn005548</t>
  </si>
  <si>
    <t>Hajp003819</t>
  </si>
  <si>
    <t>Lmjp003044</t>
  </si>
  <si>
    <t>mws0237</t>
  </si>
  <si>
    <t>Zmjn001030</t>
  </si>
  <si>
    <t>Zmyn000155</t>
  </si>
  <si>
    <t>Wcfp007836</t>
  </si>
  <si>
    <t>MWSmce548</t>
  </si>
  <si>
    <t>pme3083</t>
  </si>
  <si>
    <t>Wccp005403</t>
  </si>
  <si>
    <t>pme1210</t>
  </si>
  <si>
    <t>MW0131236</t>
  </si>
  <si>
    <t>mws0920</t>
  </si>
  <si>
    <t>Yaan003628</t>
  </si>
  <si>
    <t>Lmgn002555</t>
  </si>
  <si>
    <t>MWSmce333</t>
  </si>
  <si>
    <t>mws0914</t>
  </si>
  <si>
    <t>pmb3023</t>
  </si>
  <si>
    <t>MWSHY0136</t>
  </si>
  <si>
    <t>Lmhp010162</t>
  </si>
  <si>
    <t>Lmhp011562</t>
  </si>
  <si>
    <t>MWSmce690</t>
  </si>
  <si>
    <t>MW0131331</t>
  </si>
  <si>
    <t>pmf0397</t>
  </si>
  <si>
    <t>Lmfp003403</t>
  </si>
  <si>
    <t>MWS1983</t>
  </si>
  <si>
    <t>Wcgn003981</t>
  </si>
  <si>
    <t>Xmyp005654</t>
  </si>
  <si>
    <t>mws4002</t>
  </si>
  <si>
    <t>Latp003160</t>
  </si>
  <si>
    <t>Lmfp009701</t>
  </si>
  <si>
    <t>Zbqn004681</t>
  </si>
  <si>
    <t>Lakp003115</t>
  </si>
  <si>
    <t>Lmsp010763</t>
  </si>
  <si>
    <t>Wafn011571</t>
  </si>
  <si>
    <t>Wafp004987</t>
  </si>
  <si>
    <t>pme3011</t>
  </si>
  <si>
    <t>Hmln007772</t>
  </si>
  <si>
    <t>Wcdp010162</t>
  </si>
  <si>
    <t>Lmyn012331</t>
  </si>
  <si>
    <t>Lmdp002381</t>
  </si>
  <si>
    <t>Zmhn001358</t>
  </si>
  <si>
    <t>Zmzp000145</t>
  </si>
  <si>
    <t>Rfmb091</t>
  </si>
  <si>
    <t>Zmjp002244</t>
  </si>
  <si>
    <t>Hmjp003008</t>
  </si>
  <si>
    <t>MWS1787</t>
  </si>
  <si>
    <t>Zmfn000481</t>
  </si>
  <si>
    <t>Lmgp000796</t>
  </si>
  <si>
    <t>pme0001</t>
  </si>
  <si>
    <t>HX1376</t>
  </si>
  <si>
    <t>Zbzn008048</t>
  </si>
  <si>
    <t>pmp001080</t>
  </si>
  <si>
    <t>Hmyn001360</t>
  </si>
  <si>
    <t>Lmcp002302</t>
  </si>
  <si>
    <t>pme3967</t>
  </si>
  <si>
    <t>mws2623</t>
  </si>
  <si>
    <t>Zmgn000447</t>
  </si>
  <si>
    <t>HJN049</t>
  </si>
  <si>
    <t>pme1173</t>
  </si>
  <si>
    <t>mws0255</t>
  </si>
  <si>
    <t>Lmlp005572</t>
  </si>
  <si>
    <t>Ybnn007052</t>
  </si>
  <si>
    <t>Lmbn005369</t>
  </si>
  <si>
    <t>Hmcn001884</t>
  </si>
  <si>
    <t>pme2598</t>
  </si>
  <si>
    <t>Lcsp013328</t>
  </si>
  <si>
    <t>Lmpp003465</t>
  </si>
  <si>
    <t>Lmhp008763</t>
  </si>
  <si>
    <t>WaYp006462</t>
  </si>
  <si>
    <t>Lmfn003760</t>
  </si>
  <si>
    <t>Wayn004603</t>
  </si>
  <si>
    <t>MWSmce417</t>
  </si>
  <si>
    <t>Lmhn002051</t>
  </si>
  <si>
    <t>pmb2640</t>
  </si>
  <si>
    <t>mws1000</t>
  </si>
  <si>
    <t>MW0113143</t>
  </si>
  <si>
    <t>MWSmce709</t>
  </si>
  <si>
    <t>Cmpp003619</t>
  </si>
  <si>
    <t>Lmdp003171</t>
  </si>
  <si>
    <t>MWSHY0029</t>
  </si>
  <si>
    <t>MWSHY0102</t>
  </si>
  <si>
    <t>mws0267</t>
  </si>
  <si>
    <t>pme1292</t>
  </si>
  <si>
    <t>mws0059</t>
  </si>
  <si>
    <t>MWSmce492</t>
  </si>
  <si>
    <t>Lhhp120823</t>
  </si>
  <si>
    <t>HJN003</t>
  </si>
  <si>
    <t>Wcsp002246</t>
  </si>
  <si>
    <t>pme1286</t>
  </si>
  <si>
    <t>MWSmce556</t>
  </si>
  <si>
    <t>pme2380</t>
  </si>
  <si>
    <t>pmf0175</t>
  </si>
  <si>
    <t>mws0248</t>
  </si>
  <si>
    <t>mws0224</t>
  </si>
  <si>
    <t>mws1013</t>
  </si>
  <si>
    <t>pmf0174</t>
  </si>
  <si>
    <t>Lmbn001754</t>
  </si>
  <si>
    <t>Zmgn001448</t>
  </si>
  <si>
    <t>pmd0147</t>
  </si>
  <si>
    <t>pmd0146</t>
  </si>
  <si>
    <t>HJAP119</t>
  </si>
  <si>
    <t>pmb0530</t>
  </si>
  <si>
    <t>pme0033</t>
  </si>
  <si>
    <t>pmb0819</t>
  </si>
  <si>
    <t>Wbtp004753</t>
  </si>
  <si>
    <t>Lmcp003402</t>
  </si>
  <si>
    <t>Wcfp004977</t>
  </si>
  <si>
    <t>Zmcp003989</t>
  </si>
  <si>
    <t>Lmcn003163</t>
  </si>
  <si>
    <t>pmf0139</t>
  </si>
  <si>
    <t>Zmjp000182</t>
  </si>
  <si>
    <t>Lmgn007652</t>
  </si>
  <si>
    <t>Wafn002827</t>
  </si>
  <si>
    <t>mws1060</t>
  </si>
  <si>
    <t>Hmhp001812</t>
  </si>
  <si>
    <t>Wmjp005994</t>
  </si>
  <si>
    <t>Wasn000528</t>
  </si>
  <si>
    <t>Lmbn003970</t>
  </si>
  <si>
    <t>MWSmce356</t>
  </si>
  <si>
    <t>MW0139572</t>
  </si>
  <si>
    <t>Wbmn005986</t>
  </si>
  <si>
    <t>MWSslk106</t>
  </si>
  <si>
    <t>Lmjp101403</t>
  </si>
  <si>
    <t>pmb1912</t>
  </si>
  <si>
    <t>Zmyn004222</t>
  </si>
  <si>
    <t>Zmdp000292</t>
  </si>
  <si>
    <t>Lmrgn03385</t>
  </si>
  <si>
    <t>Zmzp005934</t>
  </si>
  <si>
    <t>Lakn003296</t>
  </si>
  <si>
    <t>Cmsp004086</t>
  </si>
  <si>
    <t>mws0639</t>
  </si>
  <si>
    <t>pme1383</t>
  </si>
  <si>
    <t>Lmqp003432</t>
  </si>
  <si>
    <t>pmb0881</t>
  </si>
  <si>
    <t>Lcsn000341</t>
  </si>
  <si>
    <t>mws4052</t>
  </si>
  <si>
    <t>pmp000579</t>
  </si>
  <si>
    <t>pmb0069</t>
  </si>
  <si>
    <t>pmb0532</t>
  </si>
  <si>
    <t>HJN043</t>
  </si>
  <si>
    <t>mws0018</t>
  </si>
  <si>
    <t>MWS0552</t>
  </si>
  <si>
    <t>mws2186</t>
  </si>
  <si>
    <t>mws0232</t>
  </si>
  <si>
    <t>Hmgp002189</t>
  </si>
  <si>
    <t>Zmdn011161</t>
  </si>
  <si>
    <t>Lhmp122023</t>
  </si>
  <si>
    <t>pmb0863</t>
  </si>
  <si>
    <t>Lmjp003655</t>
  </si>
  <si>
    <t>Yajn004424</t>
  </si>
  <si>
    <t>mws0376</t>
  </si>
  <si>
    <t>pma0461</t>
  </si>
  <si>
    <t>pma1303</t>
  </si>
  <si>
    <t>Zahp013728</t>
  </si>
  <si>
    <t>Zmhp002640</t>
  </si>
  <si>
    <t>mws0047</t>
  </si>
  <si>
    <t>Lmhp009129</t>
  </si>
  <si>
    <t>Lsjp211261</t>
  </si>
  <si>
    <t>Lhnp080310</t>
  </si>
  <si>
    <t>Lmmp003042</t>
  </si>
  <si>
    <t>pmn001716</t>
  </si>
  <si>
    <t>pme2914</t>
  </si>
  <si>
    <t>MWSCX016</t>
  </si>
  <si>
    <t>Lmmn005003</t>
  </si>
  <si>
    <t>MWSmce118</t>
  </si>
  <si>
    <t>mws1089</t>
  </si>
  <si>
    <t>Wbjp001317</t>
  </si>
  <si>
    <t>Zmhn002980</t>
  </si>
  <si>
    <t>Wbtn006810</t>
  </si>
  <si>
    <t>Lmfn005486</t>
  </si>
  <si>
    <t>pmb0883</t>
  </si>
  <si>
    <t>Lmqp002627</t>
  </si>
  <si>
    <t>Lmsp004721</t>
  </si>
  <si>
    <t>pmp000100</t>
  </si>
  <si>
    <t>HJN090</t>
  </si>
  <si>
    <t>pmb0818</t>
  </si>
  <si>
    <t>Lmhp009590</t>
  </si>
  <si>
    <t>pme3186</t>
  </si>
  <si>
    <t>mws0183</t>
  </si>
  <si>
    <t>pmb3079</t>
  </si>
  <si>
    <t>Lmmp002334</t>
  </si>
  <si>
    <t>Lmmp002463</t>
  </si>
  <si>
    <t>mws1164</t>
  </si>
  <si>
    <t>Lcgn000234</t>
  </si>
  <si>
    <t>MW0103681</t>
  </si>
  <si>
    <t>HJN041</t>
  </si>
  <si>
    <t>pmn001610</t>
  </si>
  <si>
    <t>mws1138</t>
  </si>
  <si>
    <t>pmb0964</t>
  </si>
  <si>
    <t>pmb4486</t>
  </si>
  <si>
    <t>Hmlp003185</t>
  </si>
  <si>
    <t>Cmzn005970</t>
  </si>
  <si>
    <t>Zbzp003763</t>
  </si>
  <si>
    <t>MWSmce698</t>
  </si>
  <si>
    <t>Qayp004861</t>
  </si>
  <si>
    <t>pmp000237</t>
  </si>
  <si>
    <t>pmn001694</t>
  </si>
  <si>
    <t>mws0036</t>
  </si>
  <si>
    <t>Lmmn004951</t>
  </si>
  <si>
    <t>Zamn00402</t>
  </si>
  <si>
    <t>mws0147</t>
  </si>
  <si>
    <t>Wdbn005328</t>
  </si>
  <si>
    <t>MWSHY0135</t>
  </si>
  <si>
    <t>MW0107168</t>
  </si>
  <si>
    <t>Lmbp000728</t>
  </si>
  <si>
    <t>Hmtn001120</t>
  </si>
  <si>
    <t>Lamn006527</t>
  </si>
  <si>
    <t>Wbmp003302</t>
  </si>
  <si>
    <t>HJN087</t>
  </si>
  <si>
    <t>Lmfp002421</t>
  </si>
  <si>
    <t>MW0155990</t>
  </si>
  <si>
    <t>MWS2040</t>
  </si>
  <si>
    <t>pmb0034</t>
  </si>
  <si>
    <t>mws2627</t>
  </si>
  <si>
    <t>Lchp000218</t>
  </si>
  <si>
    <t>Wbmp003752</t>
  </si>
  <si>
    <t>HJAP135</t>
  </si>
  <si>
    <t>MWSmce448</t>
  </si>
  <si>
    <t>Lmqp000873</t>
  </si>
  <si>
    <t>Zblp004362</t>
  </si>
  <si>
    <t>Lmsp004670</t>
  </si>
  <si>
    <t>Lmsp002982</t>
  </si>
  <si>
    <t>mws1375</t>
  </si>
  <si>
    <t>Labn003679</t>
  </si>
  <si>
    <t>mws0704</t>
  </si>
  <si>
    <t>pmb0998</t>
  </si>
  <si>
    <t>Qayp003814</t>
  </si>
  <si>
    <t>mws1038</t>
  </si>
  <si>
    <t>Zmmp003443</t>
  </si>
  <si>
    <t>Lmsp004301</t>
  </si>
  <si>
    <t>Hmyn007168</t>
  </si>
  <si>
    <t>HJN055</t>
  </si>
  <si>
    <t>Lcsn003955</t>
  </si>
  <si>
    <t>mws0473</t>
  </si>
  <si>
    <t>pmn001336</t>
  </si>
  <si>
    <t>Lmsn003297</t>
  </si>
  <si>
    <t>mws2125</t>
  </si>
  <si>
    <t>Lmhn001386</t>
  </si>
  <si>
    <t>Wccp011838</t>
  </si>
  <si>
    <t>Zmpn002553</t>
  </si>
  <si>
    <t>pmf0293</t>
  </si>
  <si>
    <t>mws1015</t>
  </si>
  <si>
    <t>Zbpn005555</t>
  </si>
  <si>
    <t>mws0609</t>
  </si>
  <si>
    <t>Xmzn007677</t>
  </si>
  <si>
    <t>Hmmp002150</t>
  </si>
  <si>
    <t>Wbmn002185</t>
  </si>
  <si>
    <t>Lmqn004838</t>
  </si>
  <si>
    <t>Zmtn001464</t>
  </si>
  <si>
    <t>Zbsp003876</t>
  </si>
  <si>
    <t>MWSmce165</t>
  </si>
  <si>
    <t>Lmqp002761</t>
  </si>
  <si>
    <t>mws0046</t>
  </si>
  <si>
    <t>WaYn005089</t>
  </si>
  <si>
    <t>Zmmp002946</t>
  </si>
  <si>
    <t>mws0884</t>
  </si>
  <si>
    <t>Lmpp003930</t>
  </si>
  <si>
    <t>MWSmce199</t>
  </si>
  <si>
    <t>Lmdn006025</t>
  </si>
  <si>
    <t>Lmcn009539</t>
  </si>
  <si>
    <t>pmb0864</t>
  </si>
  <si>
    <t>mws0103</t>
  </si>
  <si>
    <t>pme1184</t>
  </si>
  <si>
    <t>pme0368</t>
  </si>
  <si>
    <t>Cmyn001328</t>
  </si>
  <si>
    <t>Wafp005168</t>
  </si>
  <si>
    <t>Lmmn003323</t>
  </si>
  <si>
    <t>Sadp004383</t>
  </si>
  <si>
    <t>pmb0464</t>
  </si>
  <si>
    <t>mws0262</t>
  </si>
  <si>
    <t>Lmfn004065</t>
  </si>
  <si>
    <t>MWSmce676</t>
  </si>
  <si>
    <t>MW0136018</t>
  </si>
  <si>
    <t>Hmln000297</t>
  </si>
  <si>
    <t>pme0075</t>
  </si>
  <si>
    <t>Wcgp003250</t>
  </si>
  <si>
    <t>mws0250</t>
  </si>
  <si>
    <t>Cmsn004454</t>
  </si>
  <si>
    <t>mws0889</t>
  </si>
  <si>
    <t>Lmhp001461</t>
  </si>
  <si>
    <t>mws5041</t>
  </si>
  <si>
    <t>mws0885</t>
  </si>
  <si>
    <t>pmp001254</t>
  </si>
  <si>
    <t>Lmwp003442</t>
  </si>
  <si>
    <t>MWS201437</t>
  </si>
  <si>
    <t>MWSHY0141</t>
  </si>
  <si>
    <t>mws1478</t>
  </si>
  <si>
    <t>pme2117</t>
  </si>
  <si>
    <t>MWS20148</t>
  </si>
  <si>
    <t>Cmxp003975</t>
  </si>
  <si>
    <t>MWSmce584</t>
  </si>
  <si>
    <t>pme0278</t>
  </si>
  <si>
    <t>Zamn006847</t>
  </si>
  <si>
    <t>MWS1844</t>
  </si>
  <si>
    <t>pma6455</t>
  </si>
  <si>
    <t>Zmyn004676</t>
  </si>
  <si>
    <t>MWSmce576</t>
  </si>
  <si>
    <t>Zasn010433</t>
  </si>
  <si>
    <t>Zmjn003398</t>
  </si>
  <si>
    <t>Lmfn003035</t>
  </si>
  <si>
    <t>mws0875</t>
  </si>
  <si>
    <t>Lmhp009187</t>
  </si>
  <si>
    <t>Lmhp003140</t>
  </si>
  <si>
    <t>Lmhp011549</t>
  </si>
  <si>
    <t>MW0131240</t>
  </si>
  <si>
    <t>mws0675</t>
  </si>
  <si>
    <t>mws4183</t>
  </si>
  <si>
    <t>Wagp002530</t>
  </si>
  <si>
    <t>pmb2871</t>
  </si>
  <si>
    <t>Lmbn001288</t>
  </si>
  <si>
    <t>MWS20182</t>
  </si>
  <si>
    <t>mws0089</t>
  </si>
  <si>
    <t>Lmjp004941</t>
  </si>
  <si>
    <t>mws0913</t>
  </si>
  <si>
    <t>Wasn006047</t>
  </si>
  <si>
    <t>Lmlp005236</t>
  </si>
  <si>
    <t>ML10180524</t>
  </si>
  <si>
    <t>Lmbn001162</t>
  </si>
  <si>
    <t>Wbtp004961</t>
  </si>
  <si>
    <t>pme2550</t>
  </si>
  <si>
    <t>Lmdp003146</t>
  </si>
  <si>
    <t>MWS4296</t>
  </si>
  <si>
    <t>pmn001648</t>
  </si>
  <si>
    <t>Lmhp008885</t>
  </si>
  <si>
    <t>MWSHC20110</t>
  </si>
  <si>
    <t>Lmmn013100</t>
  </si>
  <si>
    <t>Lmyp004081</t>
  </si>
  <si>
    <t>Hamp011640</t>
  </si>
  <si>
    <t>Cmxn004016</t>
  </si>
  <si>
    <t>Wcjp001032</t>
  </si>
  <si>
    <t>Lmyn006011</t>
  </si>
  <si>
    <t>mws4134</t>
  </si>
  <si>
    <t>Zmhp003514</t>
  </si>
  <si>
    <t>pmb0492</t>
  </si>
  <si>
    <t>Lmsp004632</t>
  </si>
  <si>
    <t>MWSCX014</t>
  </si>
  <si>
    <t>Wbjp006632</t>
  </si>
  <si>
    <t>Wbjp001169</t>
  </si>
  <si>
    <t>Lmsn003111</t>
  </si>
  <si>
    <t>Lmmn005092</t>
  </si>
  <si>
    <t>Lmfp004055</t>
  </si>
  <si>
    <t>Zmmp003957</t>
  </si>
  <si>
    <t>mws1050</t>
  </si>
  <si>
    <t>pmb2507</t>
  </si>
  <si>
    <t>MWS0442</t>
  </si>
  <si>
    <t>pmn001681</t>
  </si>
  <si>
    <t>Lcsn000415</t>
  </si>
  <si>
    <t>MWSHY0068</t>
  </si>
  <si>
    <t>Zaxn007230</t>
  </si>
  <si>
    <t>pme2758</t>
  </si>
  <si>
    <t>Ymjm000154</t>
  </si>
  <si>
    <t>Zmgn001989</t>
  </si>
  <si>
    <t>Lcsn003224</t>
  </si>
  <si>
    <t>pmn001511</t>
  </si>
  <si>
    <t>Wdzp004374</t>
  </si>
  <si>
    <t>mws1336</t>
  </si>
  <si>
    <t>pmn001606</t>
  </si>
  <si>
    <t>pmn001649</t>
  </si>
  <si>
    <t>pma3101</t>
  </si>
  <si>
    <t>mws0180</t>
  </si>
  <si>
    <t>Lmbn002072</t>
  </si>
  <si>
    <t>pmp000589</t>
  </si>
  <si>
    <t>Wcdp002433</t>
  </si>
  <si>
    <t>Qmjp110218</t>
  </si>
  <si>
    <t>pmb2260</t>
  </si>
  <si>
    <t>MWSmce607</t>
  </si>
  <si>
    <t>pmp000452</t>
  </si>
  <si>
    <t>MWSmce466</t>
  </si>
  <si>
    <t>pmf0297</t>
  </si>
  <si>
    <t>Qagp006800</t>
  </si>
  <si>
    <t>Lmbn009444</t>
  </si>
  <si>
    <t>pme3705</t>
  </si>
  <si>
    <t>Lmsp003161</t>
  </si>
  <si>
    <t>pmp001105</t>
  </si>
  <si>
    <t>Cmqp003383</t>
  </si>
  <si>
    <t>Zmpn000638</t>
  </si>
  <si>
    <t>Wasn000495</t>
  </si>
  <si>
    <t>Sacn004532</t>
  </si>
  <si>
    <t>Zaxn007436</t>
  </si>
  <si>
    <t>Zmgn001039</t>
  </si>
  <si>
    <t>Wbtn008012</t>
  </si>
  <si>
    <t>MWSmce295</t>
  </si>
  <si>
    <t>MWSHY0016</t>
  </si>
  <si>
    <t>MWStz152</t>
  </si>
  <si>
    <t>Lmbp000123</t>
  </si>
  <si>
    <t>mws1346</t>
  </si>
  <si>
    <t>Xmyn008071</t>
  </si>
  <si>
    <t>pme3732</t>
  </si>
  <si>
    <t>pme0257</t>
  </si>
  <si>
    <t>mws2118</t>
  </si>
  <si>
    <t>pmp001253</t>
  </si>
  <si>
    <t>Zbqn001255</t>
  </si>
  <si>
    <t>Lmhn004976</t>
  </si>
  <si>
    <t>Zbqn006094</t>
  </si>
  <si>
    <t>Cmzn005251</t>
  </si>
  <si>
    <t>mws0058</t>
  </si>
  <si>
    <t>Layp004060</t>
  </si>
  <si>
    <t>pme2125</t>
  </si>
  <si>
    <t>MWSprf138</t>
  </si>
  <si>
    <t>Zmhn003257</t>
  </si>
  <si>
    <t>MWS5164</t>
  </si>
  <si>
    <t>MWSHC20168</t>
  </si>
  <si>
    <t>mws0005</t>
  </si>
  <si>
    <t>MWSmce203</t>
  </si>
  <si>
    <t>Lmqn000780</t>
  </si>
  <si>
    <t>pme3184</t>
  </si>
  <si>
    <t>Wmzn000227</t>
  </si>
  <si>
    <t>Wasn003197</t>
  </si>
  <si>
    <t>Zmgn002106</t>
  </si>
  <si>
    <t>Lmhp009034</t>
  </si>
  <si>
    <t>Qayp008161</t>
  </si>
  <si>
    <t>pmb2826</t>
  </si>
  <si>
    <t>Zmyn000110</t>
  </si>
  <si>
    <t>Zmtp102902</t>
  </si>
  <si>
    <t>Hmgp002327</t>
  </si>
  <si>
    <t>mws0458</t>
  </si>
  <si>
    <t>Lbhp011919</t>
  </si>
  <si>
    <t>mws1189</t>
  </si>
  <si>
    <t>Hmjp005089</t>
  </si>
  <si>
    <t>Zbn006783</t>
  </si>
  <si>
    <t>Lmtp003948</t>
  </si>
  <si>
    <t>pme1014</t>
  </si>
  <si>
    <t>MWS0205</t>
  </si>
  <si>
    <t>mws1417</t>
  </si>
  <si>
    <t>Walp006011</t>
  </si>
  <si>
    <t>Zmhn001036</t>
  </si>
  <si>
    <t>pme0122</t>
  </si>
  <si>
    <t>WaYn011395</t>
  </si>
  <si>
    <t>pme2165</t>
  </si>
  <si>
    <t>Zmwp002963</t>
  </si>
  <si>
    <t>pmp000878</t>
  </si>
  <si>
    <t>Lmmp001947</t>
  </si>
  <si>
    <t>HJAP148</t>
  </si>
  <si>
    <t>Hmyn000254</t>
  </si>
  <si>
    <t>MWStz103</t>
  </si>
  <si>
    <t>Smcp001137</t>
  </si>
  <si>
    <t>Zmsp002859</t>
  </si>
  <si>
    <t>Lasp003143</t>
  </si>
  <si>
    <t>Cmxp004977</t>
  </si>
  <si>
    <t>Lmyn007883</t>
  </si>
  <si>
    <t>Hmmp001310</t>
  </si>
  <si>
    <t>mws0976</t>
  </si>
  <si>
    <t>mws0924</t>
  </si>
  <si>
    <t>Zmgp004297</t>
  </si>
  <si>
    <t>MWS2069</t>
  </si>
  <si>
    <t>pmd0153</t>
  </si>
  <si>
    <t>mws1014</t>
  </si>
  <si>
    <t>mws4175</t>
  </si>
  <si>
    <t>Lmsp003790</t>
  </si>
  <si>
    <t>MWS20645</t>
  </si>
  <si>
    <t>mws0918</t>
  </si>
  <si>
    <t>mws0044</t>
  </si>
  <si>
    <t>mws0582</t>
  </si>
  <si>
    <t>MWS3020</t>
  </si>
  <si>
    <t>pmb3012</t>
  </si>
  <si>
    <t>Lahp002608</t>
  </si>
  <si>
    <t>Lmqp003887</t>
  </si>
  <si>
    <t>Lmbn001364</t>
  </si>
  <si>
    <t>Lmbn004240</t>
  </si>
  <si>
    <t>Waln010192</t>
  </si>
  <si>
    <t>Lmbn001467</t>
  </si>
  <si>
    <t>mws1094</t>
  </si>
  <si>
    <t>Lmgn001670</t>
  </si>
  <si>
    <t>MWSmce475</t>
  </si>
  <si>
    <t>pme1936</t>
  </si>
  <si>
    <t>Wasn000977</t>
  </si>
  <si>
    <t>Zbdp005176</t>
  </si>
  <si>
    <t>Lmfn001893</t>
  </si>
  <si>
    <t>pme2529</t>
  </si>
  <si>
    <t>MWSmce220</t>
  </si>
  <si>
    <t>Lmhp009769</t>
  </si>
  <si>
    <t>mws1299</t>
  </si>
  <si>
    <t>mws0597</t>
  </si>
  <si>
    <t>mws0341</t>
  </si>
  <si>
    <t>mws0629</t>
  </si>
  <si>
    <t>Lmmp002560</t>
  </si>
  <si>
    <t>MWStz208</t>
  </si>
  <si>
    <t>MWSCX018</t>
  </si>
  <si>
    <t>Lmhn005110</t>
  </si>
  <si>
    <t>mws0072</t>
  </si>
  <si>
    <t>pmb3114</t>
  </si>
  <si>
    <t>Wbtn007603</t>
  </si>
  <si>
    <t>Lmdp002969</t>
  </si>
  <si>
    <t>Waln011704</t>
  </si>
  <si>
    <t>Zmhn002334</t>
  </si>
  <si>
    <t>Ysjn000603</t>
  </si>
  <si>
    <t>Lmmp003767</t>
  </si>
  <si>
    <t>Hmcp001589</t>
  </si>
  <si>
    <t>Xmsn002700</t>
  </si>
  <si>
    <t>Zmzn003953</t>
  </si>
  <si>
    <t>pmp001073</t>
  </si>
  <si>
    <t>MWSmce588</t>
  </si>
  <si>
    <t>Zmjn001813</t>
  </si>
  <si>
    <t>Lmdp004892</t>
  </si>
  <si>
    <t>MWS1962</t>
  </si>
  <si>
    <t>mws0057</t>
  </si>
  <si>
    <t>Hmmn003343</t>
  </si>
  <si>
    <t>mws0596</t>
  </si>
  <si>
    <t>mws0236</t>
  </si>
  <si>
    <t>Lmmn001552</t>
  </si>
  <si>
    <t>mws1212</t>
  </si>
  <si>
    <t>Lmhp008718</t>
  </si>
  <si>
    <t>Lmsp102909</t>
  </si>
  <si>
    <t>Wbjp002608</t>
  </si>
  <si>
    <t>Lafp004533</t>
  </si>
  <si>
    <t>Lmhn002321</t>
  </si>
  <si>
    <t>Lmqn000351</t>
  </si>
  <si>
    <t>Zmyn000230</t>
  </si>
  <si>
    <t>Wbtn004512</t>
  </si>
  <si>
    <t>Zmdp001857</t>
  </si>
  <si>
    <t>mws0102</t>
  </si>
  <si>
    <t>Yarn003846</t>
  </si>
  <si>
    <t>Zmap007870</t>
  </si>
  <si>
    <t>Lmdn002671</t>
  </si>
  <si>
    <t>Lmhp009464</t>
  </si>
  <si>
    <t>pme0241</t>
  </si>
  <si>
    <t>pme2596</t>
  </si>
  <si>
    <t>pme1201</t>
  </si>
  <si>
    <t>Wagp003695</t>
  </si>
  <si>
    <t>mws4085</t>
  </si>
  <si>
    <t>mws1078</t>
  </si>
  <si>
    <t>MWS5238</t>
  </si>
  <si>
    <t>MWS3046</t>
  </si>
  <si>
    <t>Labn004065</t>
  </si>
  <si>
    <t>Lmrj002087</t>
  </si>
  <si>
    <t>Wbhp007948</t>
  </si>
  <si>
    <t>pme3388</t>
  </si>
  <si>
    <t>MWStz294</t>
  </si>
  <si>
    <t>Lmhp005872</t>
  </si>
  <si>
    <t>MWSmce040</t>
  </si>
  <si>
    <t>pme0281</t>
  </si>
  <si>
    <t>Lmhp001670</t>
  </si>
  <si>
    <t>Cmsp007228</t>
  </si>
  <si>
    <t>HJN069</t>
  </si>
  <si>
    <t>mws0972</t>
  </si>
  <si>
    <t>pmb0382</t>
  </si>
  <si>
    <t>pme2292</t>
  </si>
  <si>
    <t>pmb0426</t>
  </si>
  <si>
    <t>Sadp008529</t>
  </si>
  <si>
    <t>pmp001311</t>
  </si>
  <si>
    <t>MWS1848</t>
  </si>
  <si>
    <t>Hmmn002544</t>
  </si>
  <si>
    <t>pmf0138</t>
  </si>
  <si>
    <t>Cmyp007180</t>
  </si>
  <si>
    <t>Zmbp000449</t>
  </si>
  <si>
    <t>MWSHY0132</t>
  </si>
  <si>
    <t>Lasp003640</t>
  </si>
  <si>
    <t>Lmbn005662</t>
  </si>
  <si>
    <t>Wbsp007290</t>
  </si>
  <si>
    <t>Jmzn006005</t>
  </si>
  <si>
    <t>Lacp005171</t>
  </si>
  <si>
    <t>Zajn002491</t>
  </si>
  <si>
    <t>Zmdn002400</t>
  </si>
  <si>
    <t>pme3827</t>
  </si>
  <si>
    <t>Wccp002543</t>
  </si>
  <si>
    <t>Wbtn004861</t>
  </si>
  <si>
    <t>Jmwn006041</t>
  </si>
  <si>
    <t>Zmln002252</t>
  </si>
  <si>
    <t>Lmmn002260</t>
  </si>
  <si>
    <t>Zmhp005139</t>
  </si>
  <si>
    <t>MWSHY0089</t>
  </si>
  <si>
    <t>mws1454</t>
  </si>
  <si>
    <t>pmb0197</t>
  </si>
  <si>
    <t>Zmhn000593</t>
  </si>
  <si>
    <t>Lmdp003808</t>
  </si>
  <si>
    <t>Zbsn007741</t>
  </si>
  <si>
    <t>pmb1207</t>
  </si>
  <si>
    <t>pmb2857</t>
  </si>
  <si>
    <t>MWS201054</t>
  </si>
  <si>
    <t>MWSmce314</t>
  </si>
  <si>
    <t>Hmln000873</t>
  </si>
  <si>
    <t>ML10171848</t>
  </si>
  <si>
    <t>YC512112</t>
  </si>
  <si>
    <t>MWSHC2022</t>
  </si>
  <si>
    <t>Yamp007259</t>
  </si>
  <si>
    <t>Lmyp003371</t>
  </si>
  <si>
    <t>Hmgp001888</t>
  </si>
  <si>
    <t>MWS1798</t>
  </si>
  <si>
    <t>MWS4525</t>
  </si>
  <si>
    <t>Wcgn005541</t>
  </si>
  <si>
    <t>Wbkp006164</t>
  </si>
  <si>
    <t>Zmpn003368</t>
  </si>
  <si>
    <t>pmb0639</t>
  </si>
  <si>
    <t>pmp001187</t>
  </si>
  <si>
    <t>pme0008</t>
  </si>
  <si>
    <t>mws0567</t>
  </si>
  <si>
    <t>Wayp004564</t>
  </si>
  <si>
    <t>pmb1574</t>
  </si>
  <si>
    <t>pmb3068</t>
  </si>
  <si>
    <t>pmb0618</t>
  </si>
  <si>
    <t>pme1816</t>
  </si>
  <si>
    <t>mws0943</t>
  </si>
  <si>
    <t>pmb2657</t>
  </si>
  <si>
    <t>Lmhp008440</t>
  </si>
  <si>
    <t>pmf0440</t>
  </si>
  <si>
    <t>Zmdp002216</t>
  </si>
  <si>
    <t>pme2527</t>
  </si>
  <si>
    <t>Hmlp005624</t>
  </si>
  <si>
    <t>Zbln003875</t>
  </si>
  <si>
    <t>Zbqn000412</t>
  </si>
  <si>
    <t>MWS4309</t>
  </si>
  <si>
    <t>Zbqp002380</t>
  </si>
  <si>
    <t>Hmhn003067</t>
  </si>
  <si>
    <t>pmp001045</t>
  </si>
  <si>
    <t>pmp001259</t>
  </si>
  <si>
    <t>MWSmce001</t>
  </si>
  <si>
    <t>mws5035</t>
  </si>
  <si>
    <t>ML10197929</t>
  </si>
  <si>
    <t>pmb2654</t>
  </si>
  <si>
    <t>Lnrp102163</t>
  </si>
  <si>
    <t>Zadn009075</t>
  </si>
  <si>
    <t>ZbWn001372</t>
  </si>
  <si>
    <t>Lakn003294</t>
  </si>
  <si>
    <t>Lmyn002540</t>
  </si>
  <si>
    <t>ZbWp002423</t>
  </si>
  <si>
    <t>Zmzn002575</t>
  </si>
  <si>
    <t>pmp001260</t>
  </si>
  <si>
    <t>Lmhp010514</t>
  </si>
  <si>
    <t>Wmyn000217</t>
  </si>
  <si>
    <t>Lmhp010757</t>
  </si>
  <si>
    <t>pmn001380</t>
  </si>
  <si>
    <t>Lmmn001294</t>
  </si>
  <si>
    <t>Zmgp002252</t>
  </si>
  <si>
    <t>Jmwn002117</t>
  </si>
  <si>
    <t>mws0444</t>
  </si>
  <si>
    <t>pmn001689</t>
  </si>
  <si>
    <t>Wasn004683</t>
  </si>
  <si>
    <t>Zmdp001647</t>
  </si>
  <si>
    <t>Hmln002199</t>
  </si>
  <si>
    <t>mws0983</t>
  </si>
  <si>
    <t>pmb0296</t>
  </si>
  <si>
    <t>Lmtp004382</t>
  </si>
  <si>
    <t>mws0178</t>
  </si>
  <si>
    <t>Lmbn004790</t>
  </si>
  <si>
    <t>Zmyn002919</t>
  </si>
  <si>
    <t>mws0847</t>
  </si>
  <si>
    <t>Lmhp001732</t>
  </si>
  <si>
    <t>pmf0348</t>
  </si>
  <si>
    <t>mws2108</t>
  </si>
  <si>
    <t>pmb0774</t>
  </si>
  <si>
    <t>MWSmce024</t>
  </si>
  <si>
    <t>pme3968</t>
  </si>
  <si>
    <t>pma0948</t>
  </si>
  <si>
    <t>MWSslk257</t>
  </si>
  <si>
    <t>Zbdn001947</t>
  </si>
  <si>
    <t>Hmqn000843</t>
  </si>
  <si>
    <t>WaYp007695</t>
  </si>
  <si>
    <t>Lmmp002796</t>
  </si>
  <si>
    <t>pmp000275</t>
  </si>
  <si>
    <t>MA10039492</t>
  </si>
  <si>
    <t>mws0789</t>
  </si>
  <si>
    <t>mws1195</t>
  </si>
  <si>
    <t>Wcdp000970</t>
  </si>
  <si>
    <t>Zmhp002814</t>
  </si>
  <si>
    <t>Zbnn006442</t>
  </si>
  <si>
    <t>Zahp012577</t>
  </si>
  <si>
    <t>Jmwn002494</t>
  </si>
  <si>
    <t>pmb0789</t>
  </si>
  <si>
    <t>Zahn004036</t>
  </si>
  <si>
    <t>Wafn003633</t>
  </si>
  <si>
    <t>Zmbp002117</t>
  </si>
  <si>
    <t>Hmcp009963</t>
  </si>
  <si>
    <t>Lmbn001676</t>
  </si>
  <si>
    <t>ZbWn000383</t>
  </si>
  <si>
    <t>Lmbn007891</t>
  </si>
  <si>
    <t>Hmyp002656</t>
  </si>
  <si>
    <t>MWS80007</t>
  </si>
  <si>
    <t>MWS1875</t>
  </si>
  <si>
    <t>Lmbn004685</t>
  </si>
  <si>
    <t>pmb0880</t>
  </si>
  <si>
    <t>YC512117</t>
  </si>
  <si>
    <t>Lmhp002031</t>
  </si>
  <si>
    <t>Hmsp000364</t>
  </si>
  <si>
    <t>mws0242</t>
  </si>
  <si>
    <t>Lmln010063</t>
  </si>
  <si>
    <t>Cmbp003236</t>
  </si>
  <si>
    <t>MWS4354</t>
  </si>
  <si>
    <t>Waln011222</t>
  </si>
  <si>
    <t>Lmyn011997</t>
  </si>
  <si>
    <t>Layp002880</t>
  </si>
  <si>
    <t>Wabn003563</t>
  </si>
  <si>
    <t>Wayn001528</t>
  </si>
  <si>
    <t>Zmdn006929</t>
  </si>
  <si>
    <t>Yalp003028</t>
  </si>
  <si>
    <t>WaYn010298</t>
  </si>
  <si>
    <t>Lmbn005287</t>
  </si>
  <si>
    <t>Cmdn000784</t>
  </si>
  <si>
    <t>YC512118</t>
  </si>
  <si>
    <t>Lmtn002233</t>
  </si>
  <si>
    <t>Zmjp005293</t>
  </si>
  <si>
    <t>MW0132726</t>
  </si>
  <si>
    <t>Zmsp003363</t>
  </si>
  <si>
    <t>pme2244</t>
  </si>
  <si>
    <t>Cmsn002067</t>
  </si>
  <si>
    <t>Cmhp002692</t>
  </si>
  <si>
    <t>MWS1961</t>
  </si>
  <si>
    <t>Lmhp007598</t>
  </si>
  <si>
    <t>Lmsn000363</t>
  </si>
  <si>
    <t>mws0193</t>
  </si>
  <si>
    <t>Li512115</t>
  </si>
  <si>
    <t>Lsjp211260</t>
  </si>
  <si>
    <t>Sakn004146</t>
  </si>
  <si>
    <t>Zmhp002730</t>
  </si>
  <si>
    <t>Zmhp102730</t>
  </si>
  <si>
    <t>pmn001684</t>
  </si>
  <si>
    <t>Hmgp001996</t>
  </si>
  <si>
    <t>Hmcp002539</t>
  </si>
  <si>
    <t>mws0836</t>
  </si>
  <si>
    <t>MWSmce712</t>
  </si>
  <si>
    <t>Zbpp002027</t>
  </si>
  <si>
    <t>Zblp002839</t>
  </si>
  <si>
    <t>Hmcp001769</t>
  </si>
  <si>
    <t>Zjjp092610</t>
  </si>
  <si>
    <t>pmp001245</t>
  </si>
  <si>
    <t>pme3351</t>
  </si>
  <si>
    <t>Zjlp100908</t>
  </si>
  <si>
    <t>MWS4301</t>
  </si>
  <si>
    <t>MWS2066</t>
  </si>
  <si>
    <t>pme0137</t>
  </si>
  <si>
    <t>Lssp210093</t>
  </si>
  <si>
    <t>Lmhp007840</t>
  </si>
  <si>
    <t>Lmqp000427</t>
  </si>
  <si>
    <t>Hmzp006059</t>
  </si>
  <si>
    <t>Lmsn002288</t>
  </si>
  <si>
    <t>Zmlp003063</t>
  </si>
  <si>
    <t>pmp001288</t>
  </si>
  <si>
    <t>Lasp006294</t>
  </si>
  <si>
    <t>Hmqn004825</t>
  </si>
  <si>
    <t>Yalp003316</t>
  </si>
  <si>
    <t>mws0251</t>
  </si>
  <si>
    <t>Wccp000476</t>
  </si>
  <si>
    <t>Wdtp003384</t>
  </si>
  <si>
    <t>MWS2042</t>
  </si>
  <si>
    <t>mws0336</t>
  </si>
  <si>
    <t>Lmhp009890</t>
  </si>
  <si>
    <t>pmn001650</t>
  </si>
  <si>
    <t>mws1422</t>
  </si>
  <si>
    <t>Hmbp002730</t>
  </si>
  <si>
    <t>pmp000004</t>
  </si>
  <si>
    <t>pmb0592</t>
  </si>
  <si>
    <t>Zmyn006942</t>
  </si>
  <si>
    <t>pme1137</t>
  </si>
  <si>
    <t>Smjp001258</t>
  </si>
  <si>
    <t>MWS201478</t>
  </si>
  <si>
    <t>HJN079</t>
  </si>
  <si>
    <t>Zmyn005209</t>
  </si>
  <si>
    <t>Wasn001007</t>
  </si>
  <si>
    <t>mws1035</t>
  </si>
  <si>
    <t>Zbnn005416</t>
  </si>
  <si>
    <t>Zmhn001646</t>
  </si>
  <si>
    <t>Hmgp002121</t>
  </si>
  <si>
    <t>Jmwn002057</t>
  </si>
  <si>
    <t>pme1266</t>
  </si>
  <si>
    <t>Lmhp002001</t>
  </si>
  <si>
    <t>pme0152</t>
  </si>
  <si>
    <t>Jmwp003339</t>
  </si>
  <si>
    <t>Hmhp005160</t>
  </si>
  <si>
    <t>MWS3036</t>
  </si>
  <si>
    <t>pme0057</t>
  </si>
  <si>
    <t>Zmgn004894</t>
  </si>
  <si>
    <t>MWS5231</t>
  </si>
  <si>
    <t>Jmwn004371</t>
  </si>
  <si>
    <t>Lmgp003989</t>
  </si>
  <si>
    <t>MWSmce158</t>
  </si>
  <si>
    <t>Wbsp000191</t>
  </si>
  <si>
    <t>MWSHY0077</t>
  </si>
  <si>
    <t>NK10264324</t>
  </si>
  <si>
    <t>MWSmce332</t>
  </si>
  <si>
    <t>mws1034</t>
  </si>
  <si>
    <t>Hmlp002821</t>
  </si>
  <si>
    <t>Hmjp005556</t>
  </si>
  <si>
    <t>Hmdn001667</t>
  </si>
  <si>
    <t>pme1261</t>
  </si>
  <si>
    <t>zjzp121616</t>
  </si>
  <si>
    <t>MWSHY0040</t>
  </si>
  <si>
    <t>pmb2787</t>
  </si>
  <si>
    <t>Wasn005803</t>
  </si>
  <si>
    <t>pme1730</t>
  </si>
  <si>
    <t>pmn001690</t>
  </si>
  <si>
    <t>MWSHY0162</t>
  </si>
  <si>
    <t>MWSHY0020</t>
  </si>
  <si>
    <t>Lmnp002584</t>
  </si>
  <si>
    <t>Hmqn003268</t>
  </si>
  <si>
    <t>pmb1587</t>
  </si>
  <si>
    <t>pmp000479</t>
  </si>
  <si>
    <t>MW0017099</t>
  </si>
  <si>
    <t>Wcdp007645</t>
  </si>
  <si>
    <t>MWS80006</t>
  </si>
  <si>
    <t>Wbmp002794</t>
  </si>
  <si>
    <t>mws5028</t>
  </si>
  <si>
    <t>Lmrgn03360</t>
  </si>
  <si>
    <t>mws2608</t>
  </si>
  <si>
    <t>pme1313</t>
  </si>
  <si>
    <t>Zjxp110301</t>
  </si>
  <si>
    <t>Waln011524</t>
  </si>
  <si>
    <t>pmp000003</t>
  </si>
  <si>
    <t>MWS1830</t>
  </si>
  <si>
    <t>pmn001691</t>
  </si>
  <si>
    <t>Zmwp005562</t>
  </si>
  <si>
    <t>Hmln000659</t>
  </si>
  <si>
    <t>MWS20185</t>
  </si>
  <si>
    <t>Zmln000899</t>
  </si>
  <si>
    <t>Hmcn002743</t>
  </si>
  <si>
    <t>Zmhn001703</t>
  </si>
  <si>
    <t>Lmfn005487</t>
  </si>
  <si>
    <t>pmb2799</t>
  </si>
  <si>
    <t>pmb2804</t>
  </si>
  <si>
    <t>MA10002917</t>
  </si>
  <si>
    <t>Zmsp004363</t>
  </si>
  <si>
    <t>Zbgp007629</t>
  </si>
  <si>
    <t>pmb0769</t>
  </si>
  <si>
    <t>Wasn006585</t>
  </si>
  <si>
    <t>Zmcn004206</t>
  </si>
  <si>
    <t>HJN076</t>
  </si>
  <si>
    <t>pme0321</t>
  </si>
  <si>
    <t>Lmtn003096</t>
  </si>
  <si>
    <t>Qmyp101116</t>
  </si>
  <si>
    <t>MWSHC20116</t>
  </si>
  <si>
    <t>Wbjp005065</t>
  </si>
  <si>
    <t>Lmmp003112</t>
  </si>
  <si>
    <t>Lmmp003109</t>
  </si>
  <si>
    <t>Labp006185</t>
  </si>
  <si>
    <t>pmb2228</t>
  </si>
  <si>
    <t>Wbtn007183</t>
  </si>
  <si>
    <t>Lacp005577</t>
  </si>
  <si>
    <t>Lmbp003208</t>
  </si>
  <si>
    <t>Cmmn005231</t>
  </si>
  <si>
    <t>mws0712</t>
  </si>
  <si>
    <t>WaYn005157</t>
  </si>
  <si>
    <t>MWSHC2023</t>
  </si>
  <si>
    <t>pme2801</t>
  </si>
  <si>
    <t>MWSslk132</t>
  </si>
  <si>
    <t>Zjxp110304</t>
  </si>
  <si>
    <t>Lmcp004624</t>
  </si>
  <si>
    <t>Wbtn005071</t>
  </si>
  <si>
    <t>pmp000581</t>
  </si>
  <si>
    <t>Lmsn001014</t>
  </si>
  <si>
    <t>Lmbp002962</t>
  </si>
  <si>
    <t>Wafn005994</t>
  </si>
  <si>
    <t>Lmbn001609</t>
  </si>
  <si>
    <t>Wayn002532</t>
  </si>
  <si>
    <t>mws4176</t>
  </si>
  <si>
    <t>pmb3041</t>
  </si>
  <si>
    <t>MWS1771</t>
  </si>
  <si>
    <t>Lmbn006152</t>
  </si>
  <si>
    <t>mws1491</t>
  </si>
  <si>
    <t>Wbtp006564</t>
  </si>
  <si>
    <t>Lmrn001951</t>
  </si>
  <si>
    <t>Hmqp002567</t>
  </si>
  <si>
    <t>MWS5235</t>
  </si>
  <si>
    <t>Hmpp002612</t>
  </si>
  <si>
    <t>MWSmce415</t>
  </si>
  <si>
    <t>mws0333</t>
  </si>
  <si>
    <t>mws0263</t>
  </si>
  <si>
    <t>Zmjp000624</t>
  </si>
  <si>
    <t>HJN054</t>
  </si>
  <si>
    <t>pme2559</t>
  </si>
  <si>
    <t>MWSmce490</t>
  </si>
  <si>
    <t>mws1173</t>
  </si>
  <si>
    <t>Lmfn000604</t>
  </si>
  <si>
    <t>Lmcn002982</t>
  </si>
  <si>
    <t>MWSHY0056</t>
  </si>
  <si>
    <t>MWS20172</t>
  </si>
  <si>
    <t>pme3034</t>
  </si>
  <si>
    <t>MWSHY0142</t>
  </si>
  <si>
    <t>HJAP057</t>
  </si>
  <si>
    <t>Zmxp004480</t>
  </si>
  <si>
    <t>Zmdn005358</t>
  </si>
  <si>
    <t>Lssp210091</t>
  </si>
  <si>
    <t>Hmqn003054</t>
  </si>
  <si>
    <t>Zmjp006969</t>
  </si>
  <si>
    <t>pme3311</t>
  </si>
  <si>
    <t>pme1216</t>
  </si>
  <si>
    <t>Zmyn004732</t>
  </si>
  <si>
    <t>Lmyp003934</t>
  </si>
  <si>
    <t>MWSprf117</t>
  </si>
  <si>
    <t>Zjlp100901</t>
  </si>
  <si>
    <t>Lmhp112042</t>
  </si>
  <si>
    <t>Lmnp002448</t>
  </si>
  <si>
    <t>pmb0786</t>
  </si>
  <si>
    <t>pme2836</t>
  </si>
  <si>
    <t>Lmsn015919</t>
  </si>
  <si>
    <t>Lmcn005735</t>
  </si>
  <si>
    <t>mws1383</t>
  </si>
  <si>
    <t>pme2761</t>
  </si>
  <si>
    <t>mws0982</t>
  </si>
  <si>
    <t>Jmwn004308</t>
  </si>
  <si>
    <t>Lmgn000160</t>
  </si>
  <si>
    <t>Wcdp004275</t>
  </si>
  <si>
    <t>Hmcp001578</t>
  </si>
  <si>
    <t>Lmhp012042</t>
  </si>
  <si>
    <t>HJN025</t>
  </si>
  <si>
    <t>Zmxp003107</t>
  </si>
  <si>
    <t>Wcdp006929</t>
  </si>
  <si>
    <t>MWS2430</t>
  </si>
  <si>
    <t>Lmbn001930</t>
  </si>
  <si>
    <t>mws0437</t>
  </si>
  <si>
    <t>WaYn002719</t>
  </si>
  <si>
    <t>Yalp011779</t>
  </si>
  <si>
    <t>Zmjp003163</t>
  </si>
  <si>
    <t>HJAP026</t>
  </si>
  <si>
    <t>mws0874</t>
  </si>
  <si>
    <t>Lmmn000774</t>
  </si>
  <si>
    <t>pme2563</t>
  </si>
  <si>
    <t>Hmqp005455</t>
  </si>
  <si>
    <t>mws1068</t>
  </si>
  <si>
    <t>pme3009</t>
  </si>
  <si>
    <t>Lmyp003951</t>
  </si>
  <si>
    <t>mws0919</t>
  </si>
  <si>
    <t>Yxxn002325</t>
  </si>
  <si>
    <t>Zbqn004682</t>
  </si>
  <si>
    <t>MWSslk216</t>
  </si>
  <si>
    <t>Xmyp005599</t>
  </si>
  <si>
    <t>mws0898</t>
  </si>
  <si>
    <t>mws1589</t>
  </si>
  <si>
    <t>pma0633</t>
  </si>
  <si>
    <t>Lmhp001671</t>
  </si>
  <si>
    <t>Lcyp000676</t>
  </si>
  <si>
    <t>Hmsn002719</t>
  </si>
  <si>
    <t>mws0438</t>
  </si>
  <si>
    <t>Smjp001498</t>
  </si>
  <si>
    <t>Wbmp003419</t>
  </si>
  <si>
    <t>MW0139627</t>
  </si>
  <si>
    <t>Lmtp000829</t>
  </si>
  <si>
    <t>Hmbn002692</t>
  </si>
  <si>
    <t>pma2172</t>
  </si>
  <si>
    <t>Zblp001009</t>
  </si>
  <si>
    <t>Hmsn001911</t>
  </si>
  <si>
    <t>Lmhp005784</t>
  </si>
  <si>
    <t>Lmhp009349</t>
  </si>
  <si>
    <t>MWS1776</t>
  </si>
  <si>
    <t>Yalp011808</t>
  </si>
  <si>
    <t>Zmdp000917</t>
  </si>
  <si>
    <t>Hmmn004152</t>
  </si>
  <si>
    <t>Lmnp003016</t>
  </si>
  <si>
    <t>WaYn010475</t>
  </si>
  <si>
    <t>MWSHY0049</t>
  </si>
  <si>
    <t>mws1377</t>
  </si>
  <si>
    <t>Zbfn008434</t>
  </si>
  <si>
    <t>pmb0603</t>
  </si>
  <si>
    <t>Wbmp003643</t>
  </si>
  <si>
    <t>mws1290</t>
  </si>
  <si>
    <t>mws0576</t>
  </si>
  <si>
    <t>Cmsp002787</t>
  </si>
  <si>
    <t>MWSmce221</t>
  </si>
  <si>
    <t>Hmmp002169</t>
  </si>
  <si>
    <t>Lmmn002164</t>
  </si>
  <si>
    <t>Zmhn002574</t>
  </si>
  <si>
    <t>Smbp005175</t>
  </si>
  <si>
    <t>mws1167</t>
  </si>
  <si>
    <t>Jmwn002172</t>
  </si>
  <si>
    <t>Wdtp002760</t>
  </si>
  <si>
    <t>mws2368</t>
  </si>
  <si>
    <t>Lmhn005088</t>
  </si>
  <si>
    <t>Lmdn003665</t>
  </si>
  <si>
    <t>pmn001498</t>
  </si>
  <si>
    <t>pma6298</t>
  </si>
  <si>
    <t>MWS4471</t>
  </si>
  <si>
    <t>WaYn002469</t>
  </si>
  <si>
    <t>Lmxn007955</t>
  </si>
  <si>
    <t>Lazn002213</t>
  </si>
  <si>
    <t>Lmmp003266</t>
  </si>
  <si>
    <t>mws0011</t>
  </si>
  <si>
    <t>Hmqp005411</t>
  </si>
  <si>
    <t>pme1119</t>
  </si>
  <si>
    <t>Lacp004368</t>
  </si>
  <si>
    <t>Lmmp003903</t>
  </si>
  <si>
    <t>MWS2032</t>
  </si>
  <si>
    <t>pme0513</t>
  </si>
  <si>
    <t>pmf0096</t>
  </si>
  <si>
    <t>pmf0314</t>
  </si>
  <si>
    <t>mws1474</t>
  </si>
  <si>
    <t>Lmhp009497</t>
  </si>
  <si>
    <t>pmb3061</t>
  </si>
  <si>
    <t>pme1987</t>
  </si>
  <si>
    <t>Lmmp005689</t>
  </si>
  <si>
    <t>Lmdp006732</t>
  </si>
  <si>
    <t>Zbsp003971</t>
  </si>
  <si>
    <t>MA10074217</t>
  </si>
  <si>
    <t>MWS2076</t>
  </si>
  <si>
    <t>pma0134</t>
  </si>
  <si>
    <t>Wagp004588</t>
  </si>
  <si>
    <t>pmn001565</t>
  </si>
  <si>
    <t>Lhbp111733</t>
  </si>
  <si>
    <t>MWSmce016</t>
  </si>
  <si>
    <t>Hmcp002316</t>
  </si>
  <si>
    <t>pmp000006</t>
  </si>
  <si>
    <t>Yaap005860</t>
  </si>
  <si>
    <t>Xmmn006031</t>
  </si>
  <si>
    <t>pmb2786</t>
  </si>
  <si>
    <t>Lmdn005449</t>
  </si>
  <si>
    <t>MWS2413</t>
  </si>
  <si>
    <t>mws0677</t>
  </si>
  <si>
    <t>pmb0037</t>
  </si>
  <si>
    <t>pme0170</t>
  </si>
  <si>
    <t>Lmmn004032</t>
  </si>
  <si>
    <t>MWSHC20158</t>
  </si>
  <si>
    <t>MWS5173</t>
  </si>
  <si>
    <t>pmp000476</t>
  </si>
  <si>
    <t>NK10253223</t>
  </si>
  <si>
    <t>mws0791</t>
  </si>
  <si>
    <t>Lmbn005443</t>
  </si>
  <si>
    <t>Hmcp001829</t>
  </si>
  <si>
    <t>MWS1900</t>
  </si>
  <si>
    <t>mws0359</t>
  </si>
  <si>
    <t>mws0027</t>
  </si>
  <si>
    <t>Lmjp005224</t>
  </si>
  <si>
    <t>MWS1743</t>
  </si>
  <si>
    <t>pmb2791</t>
  </si>
  <si>
    <t>HJAP006</t>
  </si>
  <si>
    <t>MWS4396</t>
  </si>
  <si>
    <t>MWSmce326</t>
  </si>
  <si>
    <t>mws1358</t>
  </si>
  <si>
    <t>Lmsp003655</t>
  </si>
  <si>
    <t>Zmhp004065</t>
  </si>
  <si>
    <t>Wafn003485</t>
  </si>
  <si>
    <t>Zmcp102703</t>
  </si>
  <si>
    <t>Cmsp003083</t>
  </si>
  <si>
    <t>Zbdp002392</t>
  </si>
  <si>
    <t>mws0853</t>
  </si>
  <si>
    <t>mws0863</t>
  </si>
  <si>
    <t>Wcsn010524</t>
  </si>
  <si>
    <t>Zmgn000173</t>
  </si>
  <si>
    <t>pme3382</t>
  </si>
  <si>
    <t>WaYp007548</t>
  </si>
  <si>
    <t>Lasp002993</t>
  </si>
  <si>
    <t>Wbmp003697</t>
  </si>
  <si>
    <t>pmb0751</t>
  </si>
  <si>
    <t>Lmnp002413</t>
  </si>
  <si>
    <t>Lmjp005871</t>
  </si>
  <si>
    <t>MWSmce042</t>
  </si>
  <si>
    <t>pmb3064</t>
  </si>
  <si>
    <t>mws0032</t>
  </si>
  <si>
    <t>Rfmb26201</t>
  </si>
  <si>
    <t>Hmqp002870</t>
  </si>
  <si>
    <t>ML10177402</t>
  </si>
  <si>
    <t>Lmpp003268</t>
  </si>
  <si>
    <t>pme2589</t>
  </si>
  <si>
    <t>MWSmce686</t>
  </si>
  <si>
    <t>Lmmp002483</t>
  </si>
  <si>
    <t>Lmrn002746</t>
  </si>
  <si>
    <t>mws0124</t>
  </si>
  <si>
    <t>Smrp001932</t>
  </si>
  <si>
    <t>pmb0628</t>
  </si>
  <si>
    <t>pmb2789</t>
  </si>
  <si>
    <t>Lmhp005550</t>
  </si>
  <si>
    <t>MWS0611</t>
  </si>
  <si>
    <t>Zbxn003562</t>
  </si>
  <si>
    <t>pmn001468</t>
  </si>
  <si>
    <t>Lmhp009802</t>
  </si>
  <si>
    <t>pmn001382</t>
  </si>
  <si>
    <t>pmn001384</t>
  </si>
  <si>
    <t>MWSslk114</t>
  </si>
  <si>
    <t>Zmcn003256</t>
  </si>
  <si>
    <t>Zmhp006502</t>
  </si>
  <si>
    <t>MWSslk133</t>
  </si>
  <si>
    <t>MWSmce229</t>
  </si>
  <si>
    <t>mws1074</t>
  </si>
  <si>
    <t>pmp000727</t>
  </si>
  <si>
    <t>Lmtn004049</t>
  </si>
  <si>
    <t>mws0987</t>
  </si>
  <si>
    <t>Hmhp005846</t>
  </si>
  <si>
    <t>Lazn003443</t>
  </si>
  <si>
    <t>Lmmn002274</t>
  </si>
  <si>
    <t>MWSHY0112</t>
  </si>
  <si>
    <t>HJN037</t>
  </si>
  <si>
    <t>Wbtn006721</t>
  </si>
  <si>
    <t>MWSmce581</t>
  </si>
  <si>
    <t>pme1975</t>
  </si>
  <si>
    <t>Lmhp010040</t>
  </si>
  <si>
    <t>Lmlp003161</t>
  </si>
  <si>
    <t>Zmgn000216</t>
  </si>
  <si>
    <t>MWS0559</t>
  </si>
  <si>
    <t>MWSslk042</t>
  </si>
  <si>
    <t>ML10195036</t>
  </si>
  <si>
    <t>mws0017</t>
  </si>
  <si>
    <t>pmp000788</t>
  </si>
  <si>
    <t>Zmhn001420</t>
  </si>
  <si>
    <t>Wagp008723</t>
  </si>
  <si>
    <t>pmb1283</t>
  </si>
  <si>
    <t>MWSslk171</t>
  </si>
  <si>
    <t>Wmkn002777</t>
  </si>
  <si>
    <t>Lacp003991</t>
  </si>
  <si>
    <t>MW0153739</t>
  </si>
  <si>
    <t>mws1714</t>
  </si>
  <si>
    <t>Wdtp002974</t>
  </si>
  <si>
    <t>Hmlp003068</t>
  </si>
  <si>
    <t>MWS1933</t>
  </si>
  <si>
    <t>Lahp003408</t>
  </si>
  <si>
    <t>Wafn003182</t>
  </si>
  <si>
    <t>pme3007</t>
  </si>
  <si>
    <t>Lmyn006922</t>
  </si>
  <si>
    <t>MWSslk140</t>
  </si>
  <si>
    <t>Lmqn001932</t>
  </si>
  <si>
    <t>Lmdn001501</t>
  </si>
  <si>
    <t>pmb0130</t>
  </si>
  <si>
    <t>mws0056</t>
  </si>
  <si>
    <t>pme0088</t>
  </si>
  <si>
    <t>Zbfn012252</t>
  </si>
  <si>
    <t>MW0012723</t>
  </si>
  <si>
    <t>Zahn007990</t>
  </si>
  <si>
    <t>MWSHY0018</t>
  </si>
  <si>
    <t>Xmbn009362</t>
  </si>
  <si>
    <t>MWSmce085</t>
  </si>
  <si>
    <t>MWSHY0054</t>
  </si>
  <si>
    <t>pme0500</t>
  </si>
  <si>
    <t>mws0805</t>
  </si>
  <si>
    <t>MWSslk252</t>
  </si>
  <si>
    <t>pmp000585</t>
  </si>
  <si>
    <t>Zmjp004852</t>
  </si>
  <si>
    <t>Zmxp002867</t>
  </si>
  <si>
    <t>HJAP048</t>
  </si>
  <si>
    <t>MWSmce157</t>
  </si>
  <si>
    <t>Lmbn005487</t>
  </si>
  <si>
    <t>pmp000980</t>
  </si>
  <si>
    <t>Layp003352</t>
  </si>
  <si>
    <t>Lmgn000219</t>
  </si>
  <si>
    <t>Lmhn010314</t>
  </si>
  <si>
    <t>Lmyn003971</t>
  </si>
  <si>
    <t>Smhp004476</t>
  </si>
  <si>
    <t>pmp000086</t>
  </si>
  <si>
    <t>Lmxn008846</t>
  </si>
  <si>
    <t>Walp007738</t>
  </si>
  <si>
    <t>pmn001637</t>
  </si>
  <si>
    <t>Xmyp004678</t>
  </si>
  <si>
    <t>pme2743</t>
  </si>
  <si>
    <t>Lchn000012</t>
  </si>
  <si>
    <t>pmn001558</t>
  </si>
  <si>
    <t>Zbfn004954</t>
  </si>
  <si>
    <t>ML10176345</t>
  </si>
  <si>
    <t>Xmyp004945</t>
  </si>
  <si>
    <t>Lmxn015337</t>
  </si>
  <si>
    <t>Hmlp001371</t>
  </si>
  <si>
    <t>Zmhn003076</t>
  </si>
  <si>
    <t>Zmgn000217</t>
  </si>
  <si>
    <t>mws0520</t>
  </si>
  <si>
    <t>Wdmp007253</t>
  </si>
  <si>
    <t>MWSmce675</t>
  </si>
  <si>
    <t>Cmsn001914</t>
  </si>
  <si>
    <t>WaYn003112</t>
  </si>
  <si>
    <t>pme2996</t>
  </si>
  <si>
    <t>Wagn012030</t>
  </si>
  <si>
    <t>Wafn003070</t>
  </si>
  <si>
    <t>MWSmce572</t>
  </si>
  <si>
    <t>Cmbn003192</t>
  </si>
  <si>
    <t>mws4169</t>
  </si>
  <si>
    <t>Lmtn002324</t>
  </si>
  <si>
    <t>Zmhn000892</t>
  </si>
  <si>
    <t>mws5037</t>
  </si>
  <si>
    <t>MWSslk083</t>
  </si>
  <si>
    <t>Lmcp004369</t>
  </si>
  <si>
    <t>MWSmce285</t>
  </si>
  <si>
    <t>mws0981</t>
  </si>
  <si>
    <t>MWSmce613</t>
  </si>
  <si>
    <t>Lmmp003306</t>
  </si>
  <si>
    <t>Lmrj001341</t>
  </si>
  <si>
    <t>Lmxn006768</t>
  </si>
  <si>
    <t>Cmzp002057</t>
  </si>
  <si>
    <t>Lmmp000897</t>
  </si>
  <si>
    <t>pme2890</t>
  </si>
  <si>
    <t>mws5045</t>
  </si>
  <si>
    <t>pme0253</t>
  </si>
  <si>
    <t>pmb2643</t>
  </si>
  <si>
    <t>Lmxn006423</t>
  </si>
  <si>
    <t>Laxp009625</t>
  </si>
  <si>
    <t>Lmhn003223</t>
  </si>
  <si>
    <t>Cmbp005948</t>
  </si>
  <si>
    <t>MWStz056</t>
  </si>
  <si>
    <t>mws0917</t>
  </si>
  <si>
    <t>Hmsn002948</t>
  </si>
  <si>
    <t>Cmpp007452</t>
  </si>
  <si>
    <t>MWSmce439</t>
  </si>
  <si>
    <t>Zjlp100924</t>
  </si>
  <si>
    <t>Lmyp102115</t>
  </si>
  <si>
    <t>MWSmce680</t>
  </si>
  <si>
    <t>Wagn011658</t>
  </si>
  <si>
    <t>pmb3074</t>
  </si>
  <si>
    <t>MA10107783</t>
  </si>
  <si>
    <t>Zbn004863</t>
  </si>
  <si>
    <t>Zbrn008158</t>
  </si>
  <si>
    <t>Wasn003821</t>
  </si>
  <si>
    <t>Yamn004825</t>
  </si>
  <si>
    <t>pmb0885</t>
  </si>
  <si>
    <t>HJN083</t>
  </si>
  <si>
    <t>Hahn002315</t>
  </si>
  <si>
    <t>MWSmce329</t>
  </si>
  <si>
    <t>Cmsp005051</t>
  </si>
  <si>
    <t>Lmcn101912</t>
  </si>
  <si>
    <t>Zmbp003483</t>
  </si>
  <si>
    <t>Ymjm000152</t>
  </si>
  <si>
    <t>Lmzp003064</t>
  </si>
  <si>
    <t>Lhqp101805</t>
  </si>
  <si>
    <t>Cmyp005063</t>
  </si>
  <si>
    <t>MWSmce284</t>
  </si>
  <si>
    <t>MWSslk072</t>
  </si>
  <si>
    <t>pmp001214</t>
  </si>
  <si>
    <t>Lmmn002793</t>
  </si>
  <si>
    <t>MWSmce587</t>
  </si>
  <si>
    <t>mws0895</t>
  </si>
  <si>
    <t>pmp000596</t>
  </si>
  <si>
    <t>pmb0681</t>
  </si>
  <si>
    <t>MWSHY0177</t>
  </si>
  <si>
    <t>Lmzn001875</t>
  </si>
  <si>
    <t>Zbjn008081</t>
  </si>
  <si>
    <t>Lmtn003032</t>
  </si>
  <si>
    <t>pmp000172</t>
  </si>
  <si>
    <t>MWS0946</t>
  </si>
  <si>
    <t>Wtmp003840</t>
  </si>
  <si>
    <t>Wayn002083</t>
  </si>
  <si>
    <t>Zbln013951</t>
  </si>
  <si>
    <t>Wafp002664</t>
  </si>
  <si>
    <t>mws0051</t>
  </si>
  <si>
    <t>MWStz201</t>
  </si>
  <si>
    <t>Hmcn001989</t>
  </si>
  <si>
    <t>Lmsp005625</t>
  </si>
  <si>
    <t>Zmjp003291</t>
  </si>
  <si>
    <t>Lmsn002937</t>
  </si>
  <si>
    <t>MWStz066</t>
  </si>
  <si>
    <t>Sazp001763</t>
  </si>
  <si>
    <t>Wchn004015</t>
  </si>
  <si>
    <t>MWStz261</t>
  </si>
  <si>
    <t>Zbqn004234</t>
  </si>
  <si>
    <t>Lmyn006221</t>
  </si>
  <si>
    <t>pmp001176</t>
  </si>
  <si>
    <t>mws0988</t>
  </si>
  <si>
    <t>Hmtn001358</t>
  </si>
  <si>
    <t>MWStz091</t>
  </si>
  <si>
    <t>Lmjp002764</t>
  </si>
  <si>
    <t>Lmsn004674</t>
  </si>
  <si>
    <t>Hmln002100</t>
  </si>
  <si>
    <t>Zmyn004449</t>
  </si>
  <si>
    <t>Lmsp004798</t>
  </si>
  <si>
    <t>Lssp210052</t>
  </si>
  <si>
    <t>mws0572</t>
  </si>
  <si>
    <t>Zmdn003480</t>
  </si>
  <si>
    <t>Lmqn009304</t>
  </si>
  <si>
    <t>Hmgp004006</t>
  </si>
  <si>
    <t>Lafp005024</t>
  </si>
  <si>
    <t>pme0048</t>
  </si>
  <si>
    <t>Lcdn000603</t>
  </si>
  <si>
    <t>mws1488</t>
  </si>
  <si>
    <t>Hmln002996</t>
  </si>
  <si>
    <t>Lmhn003373</t>
  </si>
  <si>
    <t>WaYn002313</t>
  </si>
  <si>
    <t>Li512113</t>
  </si>
  <si>
    <t>mws0055</t>
  </si>
  <si>
    <t>Zbjn004120</t>
  </si>
  <si>
    <t>mws0636</t>
  </si>
  <si>
    <t>pmn001371</t>
  </si>
  <si>
    <t>MWS0952</t>
  </si>
  <si>
    <t>Lmrn003201</t>
  </si>
  <si>
    <t>Zmap009745</t>
  </si>
  <si>
    <t>Lmlp001436</t>
  </si>
  <si>
    <t>MWSmce468</t>
  </si>
  <si>
    <t>MWStz083</t>
  </si>
  <si>
    <t>pma1840</t>
  </si>
  <si>
    <t>Lmyp003599</t>
  </si>
  <si>
    <t>mws1622</t>
  </si>
  <si>
    <t>HJN051</t>
  </si>
  <si>
    <t>pma0702</t>
  </si>
  <si>
    <t>Zmjp004875</t>
  </si>
  <si>
    <t>Zmyn002323</t>
  </si>
  <si>
    <t>Hmmp002447</t>
  </si>
  <si>
    <t>MWS20152</t>
  </si>
  <si>
    <t>pme2289</t>
  </si>
  <si>
    <t>Lmjp006533</t>
  </si>
  <si>
    <t>Lajp005795</t>
  </si>
  <si>
    <t>pmn001671</t>
  </si>
  <si>
    <t>Zmpn004713</t>
  </si>
  <si>
    <t>Wagp007665</t>
  </si>
  <si>
    <t>MWSHY0187</t>
  </si>
  <si>
    <t>MWSslk244</t>
  </si>
  <si>
    <t>Lmzn001925</t>
  </si>
  <si>
    <t>Lazn003560</t>
  </si>
  <si>
    <t>pme2814</t>
  </si>
  <si>
    <t>pmb3072</t>
  </si>
  <si>
    <t>Zmdn004104</t>
  </si>
  <si>
    <t>mws2220</t>
  </si>
  <si>
    <t>mws1434</t>
  </si>
  <si>
    <t>Cmxp003531</t>
  </si>
  <si>
    <t>Lmmn001894</t>
  </si>
  <si>
    <t>Smhn002274</t>
  </si>
  <si>
    <t>Lmjn005592</t>
  </si>
  <si>
    <t>MWSmce025</t>
  </si>
  <si>
    <t>Hmln002597</t>
  </si>
  <si>
    <t>pmn001710</t>
  </si>
  <si>
    <t>mws0601</t>
  </si>
  <si>
    <t>mws0371</t>
  </si>
  <si>
    <t>Lmqp002115</t>
  </si>
  <si>
    <t>pmb0302</t>
  </si>
  <si>
    <t>Rfmb25702</t>
  </si>
  <si>
    <t>Zmdp003457</t>
  </si>
  <si>
    <t>Lmsp003729</t>
  </si>
  <si>
    <t>Lmtp001399</t>
  </si>
  <si>
    <t>mws1174</t>
  </si>
  <si>
    <t>Wmhn000050</t>
  </si>
  <si>
    <t>MWStz104</t>
  </si>
  <si>
    <t>pmn001365</t>
  </si>
  <si>
    <t>Lmyn002788</t>
  </si>
  <si>
    <t>pmn001338</t>
  </si>
  <si>
    <t>Wmzn002116</t>
  </si>
  <si>
    <t>Wdtp003420</t>
  </si>
  <si>
    <t>MWStz205</t>
  </si>
  <si>
    <t>pmb0813</t>
  </si>
  <si>
    <t>Wayp001104</t>
  </si>
  <si>
    <t>Lmyp003348</t>
  </si>
  <si>
    <t>MWS20178</t>
  </si>
  <si>
    <t>Zmhp004269</t>
  </si>
  <si>
    <t>Cmjn004337</t>
  </si>
  <si>
    <t>pma6460</t>
  </si>
  <si>
    <t>Zbqn003748</t>
  </si>
  <si>
    <t>MWS2070</t>
  </si>
  <si>
    <t>Lmdn001925</t>
  </si>
  <si>
    <t>Lmfn003630</t>
  </si>
  <si>
    <t>HJAP058</t>
  </si>
  <si>
    <t>Smzp002851</t>
  </si>
  <si>
    <t>pmb0801</t>
  </si>
  <si>
    <t>MWSmce499</t>
  </si>
  <si>
    <t>Lmbp003668</t>
  </si>
  <si>
    <t>Smcn001947</t>
  </si>
  <si>
    <t>Lmhn002895</t>
  </si>
  <si>
    <t>pma0692</t>
  </si>
  <si>
    <t>Hmdn001963</t>
  </si>
  <si>
    <t>Lazp002140</t>
  </si>
  <si>
    <t>mws2218</t>
  </si>
  <si>
    <t>mad2085</t>
  </si>
  <si>
    <t>Qmyp101233</t>
  </si>
  <si>
    <t>Smjp002269</t>
  </si>
  <si>
    <t>mws0117</t>
  </si>
  <si>
    <t>Lmmp002080</t>
  </si>
  <si>
    <t>Hahn002722</t>
  </si>
  <si>
    <t>Wabn004002</t>
  </si>
  <si>
    <t>mws0939</t>
  </si>
  <si>
    <t>Lmzp003207</t>
  </si>
  <si>
    <t>Lmrn003000</t>
  </si>
  <si>
    <t>HJN074</t>
  </si>
  <si>
    <t>Hmbp003234</t>
  </si>
  <si>
    <t>MWSHY0197</t>
  </si>
  <si>
    <t>Lmhp002832</t>
  </si>
  <si>
    <t>Lmhp009190</t>
  </si>
  <si>
    <t>Lmhp009384</t>
  </si>
  <si>
    <t>mws0566</t>
  </si>
  <si>
    <t>Lmtn002916</t>
  </si>
  <si>
    <t>Zmyn000268</t>
  </si>
  <si>
    <t>pmb3014</t>
  </si>
  <si>
    <t>Lmrj002244</t>
  </si>
  <si>
    <t>pmn001352</t>
  </si>
  <si>
    <t>Hmgp003641</t>
  </si>
  <si>
    <t>Hmcn004128</t>
  </si>
  <si>
    <t>Lmtp002642</t>
  </si>
  <si>
    <t>Xmbn004265</t>
  </si>
  <si>
    <t>pmn001727</t>
  </si>
  <si>
    <t>Hmcp001858</t>
  </si>
  <si>
    <t>Lmmp122803</t>
  </si>
  <si>
    <t>Hmgp003163</t>
  </si>
  <si>
    <t>Lmgn002091</t>
  </si>
  <si>
    <t>pmn001534</t>
  </si>
  <si>
    <t>MWSmce663</t>
  </si>
  <si>
    <t>Lmgn000224</t>
  </si>
  <si>
    <t>pmf0319</t>
  </si>
  <si>
    <t>MWSmce264</t>
  </si>
  <si>
    <t>Zmsp007375</t>
  </si>
  <si>
    <t>Hmmp007513</t>
  </si>
  <si>
    <t>mws1506</t>
  </si>
  <si>
    <t>Lmsn003628</t>
  </si>
  <si>
    <t>pmf0323</t>
  </si>
  <si>
    <t>Wagp005847</t>
  </si>
  <si>
    <t>Lmrj002793</t>
  </si>
  <si>
    <t>ML10172161</t>
  </si>
  <si>
    <t>mws0179</t>
  </si>
  <si>
    <t>pmf0289</t>
  </si>
  <si>
    <t>Lmqp007445</t>
  </si>
  <si>
    <t>Lmyn007622</t>
  </si>
  <si>
    <t>pmn001640</t>
  </si>
  <si>
    <t>Zmjp008548</t>
  </si>
  <si>
    <t>pme0164</t>
  </si>
  <si>
    <t>pmn001523</t>
  </si>
  <si>
    <t>Saln003418</t>
  </si>
  <si>
    <t>mws0093</t>
  </si>
  <si>
    <t>pmb0803</t>
  </si>
  <si>
    <t>Lmsp004450</t>
  </si>
  <si>
    <t>mws0038</t>
  </si>
  <si>
    <t>MWSmce541</t>
  </si>
  <si>
    <t>Zmjp009119</t>
  </si>
  <si>
    <t>MWSmce183</t>
  </si>
  <si>
    <t>pma3724</t>
  </si>
  <si>
    <t>pmf0256</t>
  </si>
  <si>
    <t>Wbmn003453</t>
  </si>
  <si>
    <t>mws1313</t>
  </si>
  <si>
    <t>Zmsp002938</t>
  </si>
  <si>
    <t>Lmgn002184</t>
  </si>
  <si>
    <t>Zmcn005156</t>
  </si>
  <si>
    <t>Zmcn003729</t>
  </si>
  <si>
    <t>Lhmp122112</t>
  </si>
  <si>
    <t>Lazn003893</t>
  </si>
  <si>
    <t>pmn001513</t>
  </si>
  <si>
    <t>pmc0682</t>
  </si>
  <si>
    <t>MWSmce274</t>
  </si>
  <si>
    <t>Lmsn005122</t>
  </si>
  <si>
    <t>Lmnp002741</t>
  </si>
  <si>
    <t>Yarn005023</t>
  </si>
  <si>
    <t>MWS20155</t>
  </si>
  <si>
    <t>mws1660</t>
  </si>
  <si>
    <t>Lmsp004521</t>
  </si>
  <si>
    <t>Jmhn004431</t>
  </si>
  <si>
    <t>pmn001368</t>
  </si>
  <si>
    <t>Sakn004193</t>
  </si>
  <si>
    <t>MWS4285</t>
  </si>
  <si>
    <t>Lmyp004963</t>
  </si>
  <si>
    <t>Lmhp003658</t>
  </si>
  <si>
    <t>mws4163</t>
  </si>
  <si>
    <t>Lmqn000213</t>
  </si>
  <si>
    <t>Lmhn002629</t>
  </si>
  <si>
    <t>Lmzn003820</t>
  </si>
  <si>
    <t>Qmyp101438</t>
  </si>
  <si>
    <t>Wmmn002441</t>
  </si>
  <si>
    <t>MA10014775</t>
  </si>
  <si>
    <t>Lmyp003588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</si>
</sst>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4268;&#40614;&#31869;&#31890;\&#28153;&#27700;&#32961;&#36843;&#31869;&#31890;&#25968;&#25454;\MWXS-22-1399-06-a_&#20195;&#35874;\1.Data_Assess\all_group\ALL_sample_dat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Index</v>
          </cell>
          <cell r="B1" t="str">
            <v>Q1 (Da)</v>
          </cell>
          <cell r="C1" t="str">
            <v>Q3 (Da)</v>
          </cell>
          <cell r="D1" t="str">
            <v>Molecular weight (Da)</v>
          </cell>
          <cell r="E1" t="str">
            <v>Formula</v>
          </cell>
          <cell r="F1" t="str">
            <v>Ionization model</v>
          </cell>
          <cell r="G1" t="str">
            <v>Compounds</v>
          </cell>
          <cell r="H1" t="str">
            <v>物质</v>
          </cell>
          <cell r="I1" t="str">
            <v>Class I</v>
          </cell>
          <cell r="J1" t="str">
            <v>物质一级分类</v>
          </cell>
          <cell r="K1" t="str">
            <v>Class II</v>
          </cell>
          <cell r="L1" t="str">
            <v>物质二级分类</v>
          </cell>
          <cell r="M1" t="str">
            <v>CAS</v>
          </cell>
          <cell r="N1" t="str">
            <v>Level</v>
          </cell>
        </row>
        <row r="2">
          <cell r="A2" t="str">
            <v>Zjxp110301</v>
          </cell>
          <cell r="B2">
            <v>295.23</v>
          </cell>
          <cell r="C2">
            <v>151.11</v>
          </cell>
          <cell r="D2">
            <v>294.2195</v>
          </cell>
          <cell r="E2" t="str">
            <v>C18H30O3</v>
          </cell>
          <cell r="F2" t="str">
            <v>[M+H]+</v>
          </cell>
          <cell r="G2" t="str">
            <v>3-Hydroxy-3,7,11-trimethyldodeca-1,6E,10-trien-9-yl isobutyrate*</v>
          </cell>
          <cell r="H2" t="str">
            <v>3-羟基-3,7,11-三甲基十二碳-1,6E,10-三烯-9-异丁酸酯*</v>
          </cell>
          <cell r="I2" t="str">
            <v>Terpenoids</v>
          </cell>
          <cell r="J2" t="str">
            <v>萜类</v>
          </cell>
          <cell r="K2" t="str">
            <v>Sesquiterpenoids</v>
          </cell>
          <cell r="L2" t="str">
            <v>倍半萜</v>
          </cell>
          <cell r="M2" t="str">
            <v>-</v>
          </cell>
          <cell r="N2" t="str">
            <v>2</v>
          </cell>
        </row>
        <row r="3">
          <cell r="A3" t="str">
            <v>MW0131236</v>
          </cell>
          <cell r="B3">
            <v>303.09</v>
          </cell>
          <cell r="C3">
            <v>96.96</v>
          </cell>
          <cell r="D3">
            <v>304.0946883</v>
          </cell>
          <cell r="E3" t="str">
            <v>C16H16O6</v>
          </cell>
          <cell r="F3" t="str">
            <v>[M-H]-</v>
          </cell>
          <cell r="G3" t="str">
            <v>Hesperetin dihydrochalcone</v>
          </cell>
          <cell r="H3" t="str">
            <v>3-(3-羟基-4-甲氧基苯基)-1-(2，4，6-三羟基苯基）丙-1-酮</v>
          </cell>
          <cell r="I3" t="str">
            <v>Others</v>
          </cell>
          <cell r="J3" t="str">
            <v>其它类</v>
          </cell>
          <cell r="K3" t="str">
            <v>Ketone compounds</v>
          </cell>
          <cell r="L3" t="str">
            <v>酮类化合物</v>
          </cell>
          <cell r="M3" t="str">
            <v>35400-60-3</v>
          </cell>
          <cell r="N3" t="str">
            <v>3</v>
          </cell>
        </row>
        <row r="4">
          <cell r="A4" t="str">
            <v>pme1178</v>
          </cell>
          <cell r="B4">
            <v>284.1</v>
          </cell>
          <cell r="C4">
            <v>152.06</v>
          </cell>
          <cell r="D4">
            <v>283.0917</v>
          </cell>
          <cell r="E4" t="str">
            <v>C10H13N5O5</v>
          </cell>
          <cell r="F4" t="str">
            <v>[M+H]+</v>
          </cell>
          <cell r="G4" t="str">
            <v>Guanosine</v>
          </cell>
          <cell r="H4" t="str">
            <v>鸟苷</v>
          </cell>
          <cell r="I4" t="str">
            <v>Nucleotides and derivatives</v>
          </cell>
          <cell r="J4" t="str">
            <v>核苷酸及其衍生物</v>
          </cell>
          <cell r="K4" t="str">
            <v>Nucleotides and derivatives</v>
          </cell>
          <cell r="L4" t="str">
            <v>核苷酸及其衍生物</v>
          </cell>
          <cell r="M4" t="str">
            <v>118-00-3</v>
          </cell>
          <cell r="N4" t="str">
            <v>1</v>
          </cell>
        </row>
        <row r="5">
          <cell r="A5" t="str">
            <v>pmp001251</v>
          </cell>
          <cell r="B5">
            <v>520.34</v>
          </cell>
          <cell r="C5">
            <v>184.07</v>
          </cell>
          <cell r="D5">
            <v>519.3325</v>
          </cell>
          <cell r="E5" t="str">
            <v>C26H50NO7P</v>
          </cell>
          <cell r="F5" t="str">
            <v>[M+H]+</v>
          </cell>
          <cell r="G5" t="str">
            <v>LysoPC 18:2(2n isomer)</v>
          </cell>
          <cell r="H5" t="str">
            <v>溶血磷脂酰胆碱 18:2(2n异构)</v>
          </cell>
          <cell r="I5" t="str">
            <v>Lipids</v>
          </cell>
          <cell r="J5" t="str">
            <v>脂质</v>
          </cell>
          <cell r="K5" t="str">
            <v>LPC</v>
          </cell>
          <cell r="L5" t="str">
            <v>溶血磷脂酰胆碱</v>
          </cell>
          <cell r="M5" t="str">
            <v>-</v>
          </cell>
          <cell r="N5" t="str">
            <v>1</v>
          </cell>
        </row>
        <row r="6">
          <cell r="A6" t="str">
            <v>Wcfp005519</v>
          </cell>
          <cell r="B6">
            <v>163.04</v>
          </cell>
          <cell r="C6">
            <v>133.03</v>
          </cell>
          <cell r="D6">
            <v>162.0317</v>
          </cell>
          <cell r="E6" t="str">
            <v>C9H6O3</v>
          </cell>
          <cell r="F6" t="str">
            <v>[M+H]+</v>
          </cell>
          <cell r="G6" t="str">
            <v>5-hydroxyindene-1,3-dione</v>
          </cell>
          <cell r="H6" t="str">
            <v>5-羟基茚-1,3-二酮</v>
          </cell>
          <cell r="I6" t="str">
            <v>Terpenoids</v>
          </cell>
          <cell r="J6" t="str">
            <v>萜类</v>
          </cell>
          <cell r="K6" t="str">
            <v>Sesquiterpenoids</v>
          </cell>
          <cell r="L6" t="str">
            <v>倍半萜</v>
          </cell>
          <cell r="M6" t="str">
            <v>131977-61-2</v>
          </cell>
          <cell r="N6" t="str">
            <v>2</v>
          </cell>
        </row>
        <row r="7">
          <cell r="A7" t="str">
            <v>MWS1787</v>
          </cell>
          <cell r="B7">
            <v>94.07</v>
          </cell>
          <cell r="C7">
            <v>53.04</v>
          </cell>
          <cell r="D7">
            <v>93.0578</v>
          </cell>
          <cell r="E7" t="str">
            <v>C6H7N</v>
          </cell>
          <cell r="F7" t="str">
            <v>[M+H]+</v>
          </cell>
          <cell r="G7" t="str">
            <v>2-Picoline; 2-Methylpyridine</v>
          </cell>
          <cell r="H7" t="str">
            <v>2-甲基吡啶</v>
          </cell>
          <cell r="I7" t="str">
            <v>Alkaloids</v>
          </cell>
          <cell r="J7" t="str">
            <v>生物碱</v>
          </cell>
          <cell r="K7" t="str">
            <v>Pyridine alkaloids</v>
          </cell>
          <cell r="L7" t="str">
            <v>吡啶类生物碱</v>
          </cell>
          <cell r="M7" t="str">
            <v>109-06-8</v>
          </cell>
          <cell r="N7" t="str">
            <v>3</v>
          </cell>
        </row>
        <row r="8">
          <cell r="A8" t="str">
            <v>Wcsn010254</v>
          </cell>
          <cell r="B8">
            <v>277.22</v>
          </cell>
          <cell r="C8">
            <v>277.22</v>
          </cell>
          <cell r="D8">
            <v>278.2246</v>
          </cell>
          <cell r="E8" t="str">
            <v>C18H30O2</v>
          </cell>
          <cell r="F8" t="str">
            <v>[M-H]-</v>
          </cell>
          <cell r="G8" t="str">
            <v>4-[3-(4,8-dimethylnona-3,7-dienyl)-3-methyloxiran-2-yl]butan-2-one*</v>
          </cell>
          <cell r="H8" t="str">
            <v>4-[3-(4,8-二甲基壬-3,7-二苯基)-3-甲基环氧乙烷-2-基]丁-2-酮*</v>
          </cell>
          <cell r="I8" t="str">
            <v>Others</v>
          </cell>
          <cell r="J8" t="str">
            <v>其它类</v>
          </cell>
          <cell r="K8" t="str">
            <v>Others</v>
          </cell>
          <cell r="L8" t="str">
            <v>其它</v>
          </cell>
          <cell r="M8" t="str">
            <v>-</v>
          </cell>
          <cell r="N8" t="str">
            <v>1</v>
          </cell>
        </row>
        <row r="9">
          <cell r="A9" t="str">
            <v>pme1173</v>
          </cell>
          <cell r="B9">
            <v>137.05</v>
          </cell>
          <cell r="C9">
            <v>110.03</v>
          </cell>
          <cell r="D9">
            <v>136.0385</v>
          </cell>
          <cell r="E9" t="str">
            <v>C5H4N4O</v>
          </cell>
          <cell r="F9" t="str">
            <v>[M+H]+</v>
          </cell>
          <cell r="G9" t="str">
            <v>Allopurinol</v>
          </cell>
          <cell r="H9" t="str">
            <v>别嘌呤醇</v>
          </cell>
          <cell r="I9" t="str">
            <v>Nucleotides and derivatives</v>
          </cell>
          <cell r="J9" t="str">
            <v>核苷酸及其衍生物</v>
          </cell>
          <cell r="K9" t="str">
            <v>Nucleotides and derivatives</v>
          </cell>
          <cell r="L9" t="str">
            <v>核苷酸及其衍生物</v>
          </cell>
          <cell r="M9" t="str">
            <v>315-30-0</v>
          </cell>
          <cell r="N9" t="str">
            <v>3</v>
          </cell>
        </row>
        <row r="10">
          <cell r="A10" t="str">
            <v>Wbmp003419</v>
          </cell>
          <cell r="B10">
            <v>389.22</v>
          </cell>
          <cell r="C10">
            <v>209.15</v>
          </cell>
          <cell r="D10">
            <v>388.2097</v>
          </cell>
          <cell r="E10" t="str">
            <v>C19H32O8</v>
          </cell>
          <cell r="F10" t="str">
            <v>[M+H]+</v>
          </cell>
          <cell r="G10" t="str">
            <v>Dihydrovomifoliol-O-β-D-glucoside*</v>
          </cell>
          <cell r="H10" t="str">
            <v>二氢催吐萝芙木醇-O-β-D-葡萄糖苷*</v>
          </cell>
          <cell r="I10" t="str">
            <v>Terpenoids</v>
          </cell>
          <cell r="J10" t="str">
            <v>萜类</v>
          </cell>
          <cell r="K10" t="str">
            <v>Sesquiterpenoids</v>
          </cell>
          <cell r="L10" t="str">
            <v>倍半萜</v>
          </cell>
          <cell r="M10" t="str">
            <v>-</v>
          </cell>
          <cell r="N10" t="str">
            <v>1</v>
          </cell>
        </row>
        <row r="11">
          <cell r="A11" t="str">
            <v>Wbsp007290</v>
          </cell>
          <cell r="B11">
            <v>277.18</v>
          </cell>
          <cell r="C11">
            <v>137.06</v>
          </cell>
          <cell r="D11">
            <v>276.1725</v>
          </cell>
          <cell r="E11" t="str">
            <v>C17H24O3</v>
          </cell>
          <cell r="F11" t="str">
            <v>[M+H]+</v>
          </cell>
          <cell r="G11" t="str">
            <v>Lycoposerramine E</v>
          </cell>
          <cell r="H11" t="str">
            <v>Lycoposerramine E</v>
          </cell>
          <cell r="I11" t="str">
            <v>Alkaloids</v>
          </cell>
          <cell r="J11" t="str">
            <v>生物碱</v>
          </cell>
          <cell r="K11" t="str">
            <v>Alkaloids</v>
          </cell>
          <cell r="L11" t="str">
            <v>生物碱</v>
          </cell>
          <cell r="M11" t="str">
            <v>-</v>
          </cell>
          <cell r="N11" t="str">
            <v>3</v>
          </cell>
        </row>
        <row r="12">
          <cell r="A12" t="str">
            <v>Lmdp002381</v>
          </cell>
          <cell r="B12">
            <v>227.09</v>
          </cell>
          <cell r="C12">
            <v>149.06</v>
          </cell>
          <cell r="D12">
            <v>226.0841</v>
          </cell>
          <cell r="E12" t="str">
            <v>C11H14O5</v>
          </cell>
          <cell r="F12" t="str">
            <v>[M+H]+</v>
          </cell>
          <cell r="G12" t="str">
            <v>Genipin</v>
          </cell>
          <cell r="H12" t="str">
            <v>京尼平</v>
          </cell>
          <cell r="I12" t="str">
            <v>Terpenoids</v>
          </cell>
          <cell r="J12" t="str">
            <v>萜类</v>
          </cell>
          <cell r="K12" t="str">
            <v>Monoterpenoids</v>
          </cell>
          <cell r="L12" t="str">
            <v>倍萜</v>
          </cell>
          <cell r="M12" t="str">
            <v>6902-77-8</v>
          </cell>
          <cell r="N12" t="str">
            <v>2</v>
          </cell>
        </row>
        <row r="13">
          <cell r="A13" t="str">
            <v>Wbtp005613</v>
          </cell>
          <cell r="B13">
            <v>303.05</v>
          </cell>
          <cell r="C13">
            <v>303.05</v>
          </cell>
          <cell r="D13">
            <v>302.0427</v>
          </cell>
          <cell r="E13" t="str">
            <v>C15H10O7</v>
          </cell>
          <cell r="F13" t="str">
            <v>[M+H]+</v>
          </cell>
          <cell r="G13" t="str">
            <v>robustaquinone F*</v>
          </cell>
          <cell r="H13" t="str">
            <v>robustaquinone F*</v>
          </cell>
          <cell r="I13" t="str">
            <v>Flavonoids</v>
          </cell>
          <cell r="J13" t="str">
            <v>黄酮</v>
          </cell>
          <cell r="K13" t="str">
            <v>Other Flavonoids</v>
          </cell>
          <cell r="L13" t="str">
            <v>其它类黄酮</v>
          </cell>
          <cell r="M13" t="str">
            <v>-</v>
          </cell>
          <cell r="N13" t="str">
            <v>1</v>
          </cell>
        </row>
        <row r="14">
          <cell r="A14" t="str">
            <v>mws0668</v>
          </cell>
          <cell r="B14">
            <v>283.07</v>
          </cell>
          <cell r="C14">
            <v>151.03</v>
          </cell>
          <cell r="D14">
            <v>284.0757</v>
          </cell>
          <cell r="E14" t="str">
            <v>C10H12N4O6</v>
          </cell>
          <cell r="F14" t="str">
            <v>[M-H]-</v>
          </cell>
          <cell r="G14" t="str">
            <v>Xanthosine</v>
          </cell>
          <cell r="H14" t="str">
            <v>黄苷</v>
          </cell>
          <cell r="I14" t="str">
            <v>Nucleotides and derivatives</v>
          </cell>
          <cell r="J14" t="str">
            <v>核苷酸及其衍生物</v>
          </cell>
          <cell r="K14" t="str">
            <v>Nucleotides and derivatives</v>
          </cell>
          <cell r="L14" t="str">
            <v>核苷酸及其衍生物</v>
          </cell>
          <cell r="M14" t="str">
            <v>146-80-5</v>
          </cell>
          <cell r="N14" t="str">
            <v>1</v>
          </cell>
        </row>
        <row r="15">
          <cell r="A15" t="str">
            <v>Wcfp007836</v>
          </cell>
          <cell r="B15">
            <v>302.3</v>
          </cell>
          <cell r="C15">
            <v>88.08</v>
          </cell>
          <cell r="D15">
            <v>301.2981</v>
          </cell>
          <cell r="E15" t="str">
            <v>C18H39NO2</v>
          </cell>
          <cell r="F15" t="str">
            <v>[M+H]+</v>
          </cell>
          <cell r="G15" t="str">
            <v>Tetradecyldiethanolamine</v>
          </cell>
          <cell r="H15" t="str">
            <v>十四烷基二乙醇胺</v>
          </cell>
          <cell r="I15" t="str">
            <v>Alkaloids</v>
          </cell>
          <cell r="J15" t="str">
            <v>生物碱</v>
          </cell>
          <cell r="K15" t="str">
            <v>Alkaloids</v>
          </cell>
          <cell r="L15" t="str">
            <v>生物碱</v>
          </cell>
          <cell r="M15" t="str">
            <v>18924-66-8</v>
          </cell>
          <cell r="N15" t="str">
            <v>2</v>
          </cell>
        </row>
        <row r="16">
          <cell r="A16" t="str">
            <v>Hmgn001653</v>
          </cell>
          <cell r="B16">
            <v>137.02</v>
          </cell>
          <cell r="C16">
            <v>93.04</v>
          </cell>
          <cell r="D16">
            <v>138.0317</v>
          </cell>
          <cell r="E16" t="str">
            <v>C7H6O3</v>
          </cell>
          <cell r="F16" t="str">
            <v>[M-H]-</v>
          </cell>
          <cell r="G16" t="str">
            <v>Protocatechualdehyde</v>
          </cell>
          <cell r="H16" t="str">
            <v>原儿茶醛</v>
          </cell>
          <cell r="I16" t="str">
            <v>Others</v>
          </cell>
          <cell r="J16" t="str">
            <v>其它类</v>
          </cell>
          <cell r="K16" t="str">
            <v>Aldehyde compounds</v>
          </cell>
          <cell r="L16" t="str">
            <v>醛类化合物</v>
          </cell>
          <cell r="M16" t="str">
            <v>139-85-5</v>
          </cell>
          <cell r="N16" t="str">
            <v>2</v>
          </cell>
        </row>
        <row r="17">
          <cell r="A17" t="str">
            <v>MWS20185</v>
          </cell>
          <cell r="B17">
            <v>295.1904</v>
          </cell>
          <cell r="C17">
            <v>137.0617</v>
          </cell>
          <cell r="D17">
            <v>294.1831</v>
          </cell>
          <cell r="E17" t="str">
            <v>C17H26O4</v>
          </cell>
          <cell r="F17" t="str">
            <v>[M+H]+</v>
          </cell>
          <cell r="G17" t="str">
            <v>[6]-Gingerol</v>
          </cell>
          <cell r="H17" t="str">
            <v>[6]-姜酚</v>
          </cell>
          <cell r="I17" t="str">
            <v>Phenolic acids</v>
          </cell>
          <cell r="J17" t="str">
            <v>酚酸类</v>
          </cell>
          <cell r="K17" t="str">
            <v>Phenolic acids</v>
          </cell>
          <cell r="L17" t="str">
            <v>酚酸类</v>
          </cell>
          <cell r="M17" t="str">
            <v>23513-14-6</v>
          </cell>
          <cell r="N17" t="str">
            <v>1</v>
          </cell>
        </row>
        <row r="18">
          <cell r="A18" t="str">
            <v>Zmzp006646</v>
          </cell>
          <cell r="B18">
            <v>317.07</v>
          </cell>
          <cell r="C18">
            <v>302.04</v>
          </cell>
          <cell r="D18">
            <v>316.0583</v>
          </cell>
          <cell r="E18" t="str">
            <v>C16H12O7</v>
          </cell>
          <cell r="F18" t="str">
            <v>[M+H]+</v>
          </cell>
          <cell r="G18" t="str">
            <v>Capillarisin</v>
          </cell>
          <cell r="H18" t="str">
            <v>茵陈色原酮</v>
          </cell>
          <cell r="I18" t="str">
            <v>Others</v>
          </cell>
          <cell r="J18" t="str">
            <v>其它类</v>
          </cell>
          <cell r="K18" t="str">
            <v>Chromone</v>
          </cell>
          <cell r="L18" t="str">
            <v>色酮类</v>
          </cell>
          <cell r="M18" t="str">
            <v>56365-38-9</v>
          </cell>
          <cell r="N18" t="str">
            <v>1</v>
          </cell>
        </row>
        <row r="19">
          <cell r="A19" t="str">
            <v>mws0791</v>
          </cell>
          <cell r="B19">
            <v>593.19</v>
          </cell>
          <cell r="C19">
            <v>285.08</v>
          </cell>
          <cell r="D19">
            <v>594.1949</v>
          </cell>
          <cell r="E19" t="str">
            <v>C28H34O14</v>
          </cell>
          <cell r="F19" t="str">
            <v>[M-H]-</v>
          </cell>
          <cell r="G19" t="str">
            <v>Poncirin (Isosakuranetin-7-O-neohesperidoside)*</v>
          </cell>
          <cell r="H19" t="str">
            <v>枸橘苷*</v>
          </cell>
          <cell r="I19" t="str">
            <v>Flavonoids</v>
          </cell>
          <cell r="J19" t="str">
            <v>黄酮</v>
          </cell>
          <cell r="K19" t="str">
            <v>Flavanones</v>
          </cell>
          <cell r="L19" t="str">
            <v>二氢黄酮</v>
          </cell>
          <cell r="M19" t="str">
            <v>14941-08-3</v>
          </cell>
          <cell r="N19" t="str">
            <v>3</v>
          </cell>
        </row>
        <row r="20">
          <cell r="A20" t="str">
            <v>Lmfn005486</v>
          </cell>
          <cell r="B20">
            <v>365</v>
          </cell>
          <cell r="C20">
            <v>285.04</v>
          </cell>
          <cell r="D20">
            <v>366.0046</v>
          </cell>
          <cell r="E20" t="str">
            <v>C15H10O9S</v>
          </cell>
          <cell r="F20" t="str">
            <v>[M-H]-</v>
          </cell>
          <cell r="G20" t="str">
            <v>Kaempferol-3-O-sulfonate*</v>
          </cell>
          <cell r="H20" t="str">
            <v>山柰酚-3-O-磺酸*</v>
          </cell>
          <cell r="I20" t="str">
            <v>Flavonoids</v>
          </cell>
          <cell r="J20" t="str">
            <v>黄酮</v>
          </cell>
          <cell r="K20" t="str">
            <v>Flavonols</v>
          </cell>
          <cell r="L20" t="str">
            <v>黄酮醇</v>
          </cell>
          <cell r="M20" t="str">
            <v>-</v>
          </cell>
          <cell r="N20" t="str">
            <v>3</v>
          </cell>
        </row>
        <row r="21">
          <cell r="A21" t="str">
            <v>mws4052</v>
          </cell>
          <cell r="B21">
            <v>102.06</v>
          </cell>
          <cell r="C21">
            <v>56.05</v>
          </cell>
          <cell r="D21">
            <v>101.0477</v>
          </cell>
          <cell r="E21" t="str">
            <v>C4H7NO2</v>
          </cell>
          <cell r="F21" t="str">
            <v>[M+H]+</v>
          </cell>
          <cell r="G21" t="str">
            <v>1-Aminocyclopropane-1-carboxylic acid*</v>
          </cell>
          <cell r="H21" t="str">
            <v>1-氨基环丙烷-1-羧酸*</v>
          </cell>
          <cell r="I21" t="str">
            <v>Organic acids</v>
          </cell>
          <cell r="J21" t="str">
            <v>有机酸</v>
          </cell>
          <cell r="K21" t="str">
            <v>Organic acids</v>
          </cell>
          <cell r="L21" t="str">
            <v>有机酸</v>
          </cell>
          <cell r="M21" t="str">
            <v>22059-21-8</v>
          </cell>
          <cell r="N21" t="str">
            <v>3</v>
          </cell>
        </row>
        <row r="22">
          <cell r="A22" t="str">
            <v>mws2627</v>
          </cell>
          <cell r="B22">
            <v>317.07</v>
          </cell>
          <cell r="C22">
            <v>285.04</v>
          </cell>
          <cell r="D22">
            <v>316.0583</v>
          </cell>
          <cell r="E22" t="str">
            <v>C16H12O7</v>
          </cell>
          <cell r="F22" t="str">
            <v>[M+H]+</v>
          </cell>
          <cell r="G22" t="str">
            <v>Tamarixetin (3,3',5,7-Tetrahydroxy-4'-Methoxyflavone)</v>
          </cell>
          <cell r="H22" t="str">
            <v>柽柳黄素</v>
          </cell>
          <cell r="I22" t="str">
            <v>Flavonoids</v>
          </cell>
          <cell r="J22" t="str">
            <v>黄酮</v>
          </cell>
          <cell r="K22" t="str">
            <v>Flavonols</v>
          </cell>
          <cell r="L22" t="str">
            <v>黄酮醇</v>
          </cell>
          <cell r="M22" t="str">
            <v>603-61-2</v>
          </cell>
          <cell r="N22" t="str">
            <v>2</v>
          </cell>
        </row>
        <row r="23">
          <cell r="A23" t="str">
            <v>pmb2787</v>
          </cell>
          <cell r="B23">
            <v>293.21</v>
          </cell>
          <cell r="C23">
            <v>275.2</v>
          </cell>
          <cell r="D23">
            <v>294.2195</v>
          </cell>
          <cell r="E23" t="str">
            <v>C18H30O3</v>
          </cell>
          <cell r="F23" t="str">
            <v>[M-H]-</v>
          </cell>
          <cell r="G23" t="str">
            <v>9-Oxo-10E,12Z-octadecadienoic acid*</v>
          </cell>
          <cell r="H23" t="str">
            <v>9-过氧-10E,12Z-十八碳二烯酸*</v>
          </cell>
          <cell r="I23" t="str">
            <v>Lipids</v>
          </cell>
          <cell r="J23" t="str">
            <v>脂质</v>
          </cell>
          <cell r="K23" t="str">
            <v>Free fatty acids</v>
          </cell>
          <cell r="L23" t="str">
            <v>游离脂肪酸</v>
          </cell>
          <cell r="M23" t="str">
            <v>54232-59-6</v>
          </cell>
          <cell r="N23" t="str">
            <v>3</v>
          </cell>
        </row>
        <row r="24">
          <cell r="A24" t="str">
            <v>Wcjp002598</v>
          </cell>
          <cell r="B24">
            <v>146.06</v>
          </cell>
          <cell r="C24">
            <v>91.05</v>
          </cell>
          <cell r="D24">
            <v>145.0528</v>
          </cell>
          <cell r="E24" t="str">
            <v>C9H7NO</v>
          </cell>
          <cell r="F24" t="str">
            <v>[M+H]+</v>
          </cell>
          <cell r="G24" t="str">
            <v>8-hydroxyquinoline</v>
          </cell>
          <cell r="H24" t="str">
            <v>8-羟基喹啉</v>
          </cell>
          <cell r="I24" t="str">
            <v>Alkaloids</v>
          </cell>
          <cell r="J24" t="str">
            <v>生物碱</v>
          </cell>
          <cell r="K24" t="str">
            <v>Quinoline alkaloids</v>
          </cell>
          <cell r="L24" t="str">
            <v>喹啉类生物碱</v>
          </cell>
          <cell r="M24" t="str">
            <v>148-24-3</v>
          </cell>
          <cell r="N24" t="str">
            <v>1</v>
          </cell>
        </row>
        <row r="25">
          <cell r="A25" t="str">
            <v>MWSmce119</v>
          </cell>
          <cell r="B25">
            <v>175.11</v>
          </cell>
          <cell r="C25">
            <v>70.06</v>
          </cell>
          <cell r="D25">
            <v>174.1117</v>
          </cell>
          <cell r="E25" t="str">
            <v>C6H14N4O2</v>
          </cell>
          <cell r="F25" t="str">
            <v>[M+H]+</v>
          </cell>
          <cell r="G25" t="str">
            <v>L-Arginine</v>
          </cell>
          <cell r="H25" t="str">
            <v>L-精氨酸</v>
          </cell>
          <cell r="I25" t="str">
            <v>Amino acids and derivatives</v>
          </cell>
          <cell r="J25" t="str">
            <v>氨基酸及其衍生物</v>
          </cell>
          <cell r="K25" t="str">
            <v>Amino acids and derivatives</v>
          </cell>
          <cell r="L25" t="str">
            <v>氨基酸及其衍生物</v>
          </cell>
          <cell r="M25" t="str">
            <v>74-79-3</v>
          </cell>
          <cell r="N25" t="str">
            <v>1</v>
          </cell>
        </row>
        <row r="26">
          <cell r="A26" t="str">
            <v>MWS1875</v>
          </cell>
          <cell r="B26">
            <v>143.05</v>
          </cell>
          <cell r="C26">
            <v>115.05</v>
          </cell>
          <cell r="D26">
            <v>144.0575</v>
          </cell>
          <cell r="E26" t="str">
            <v>C10H8O</v>
          </cell>
          <cell r="F26" t="str">
            <v>[M-H]-</v>
          </cell>
          <cell r="G26" t="str">
            <v>2-Naphthol*</v>
          </cell>
          <cell r="H26" t="str">
            <v>2-萘酚*</v>
          </cell>
          <cell r="I26" t="str">
            <v>Phenolic acids</v>
          </cell>
          <cell r="J26" t="str">
            <v>酚酸类</v>
          </cell>
          <cell r="K26" t="str">
            <v>Phenolic acids</v>
          </cell>
          <cell r="L26" t="str">
            <v>酚酸类</v>
          </cell>
          <cell r="M26" t="str">
            <v>135-19-3</v>
          </cell>
          <cell r="N26" t="str">
            <v>1</v>
          </cell>
        </row>
        <row r="27">
          <cell r="A27" t="str">
            <v>Lssp210092</v>
          </cell>
          <cell r="B27">
            <v>314.14</v>
          </cell>
          <cell r="C27">
            <v>177.05</v>
          </cell>
          <cell r="D27">
            <v>313.1314</v>
          </cell>
          <cell r="E27" t="str">
            <v>C18H19NO4</v>
          </cell>
          <cell r="F27" t="str">
            <v>[M+H]+</v>
          </cell>
          <cell r="G27" t="str">
            <v>N-trans-ferulic tyramine*</v>
          </cell>
          <cell r="H27" t="str">
            <v>N-反式-阿魏酰酪胺*</v>
          </cell>
          <cell r="I27" t="str">
            <v>Alkaloids</v>
          </cell>
          <cell r="J27" t="str">
            <v>生物碱</v>
          </cell>
          <cell r="K27" t="str">
            <v>Phenolamine</v>
          </cell>
          <cell r="L27" t="str">
            <v>酚胺</v>
          </cell>
          <cell r="M27" t="str">
            <v>-</v>
          </cell>
          <cell r="N27" t="str">
            <v>1</v>
          </cell>
        </row>
        <row r="28">
          <cell r="A28" t="str">
            <v>mws0005</v>
          </cell>
          <cell r="B28">
            <v>161.11</v>
          </cell>
          <cell r="C28">
            <v>144.08</v>
          </cell>
          <cell r="D28">
            <v>160.1</v>
          </cell>
          <cell r="E28" t="str">
            <v>C10H12N2</v>
          </cell>
          <cell r="F28" t="str">
            <v>[M+H]+</v>
          </cell>
          <cell r="G28" t="str">
            <v>Tryptamine</v>
          </cell>
          <cell r="H28" t="str">
            <v>色胺</v>
          </cell>
          <cell r="I28" t="str">
            <v>Alkaloids</v>
          </cell>
          <cell r="J28" t="str">
            <v>生物碱</v>
          </cell>
          <cell r="K28" t="str">
            <v>Plumerane</v>
          </cell>
          <cell r="L28" t="str">
            <v>吲哚类生物碱</v>
          </cell>
          <cell r="M28" t="str">
            <v>61-54-1</v>
          </cell>
          <cell r="N28" t="str">
            <v>3</v>
          </cell>
        </row>
        <row r="29">
          <cell r="A29" t="str">
            <v>Wbjp001317</v>
          </cell>
          <cell r="B29">
            <v>203.08</v>
          </cell>
          <cell r="C29">
            <v>130.07</v>
          </cell>
          <cell r="D29">
            <v>202.0742</v>
          </cell>
          <cell r="E29" t="str">
            <v>C11H10N2O2</v>
          </cell>
          <cell r="F29" t="str">
            <v>[M+H]+</v>
          </cell>
          <cell r="G29" t="str">
            <v>vasicinone</v>
          </cell>
          <cell r="H29" t="str">
            <v>鸭嘴花碱酮</v>
          </cell>
          <cell r="I29" t="str">
            <v>Alkaloids</v>
          </cell>
          <cell r="J29" t="str">
            <v>生物碱</v>
          </cell>
          <cell r="K29" t="str">
            <v>Alkaloids</v>
          </cell>
          <cell r="L29" t="str">
            <v>生物碱</v>
          </cell>
          <cell r="M29" t="str">
            <v>486-64-6</v>
          </cell>
          <cell r="N29" t="str">
            <v>1</v>
          </cell>
        </row>
        <row r="30">
          <cell r="A30" t="str">
            <v>Lamp000484</v>
          </cell>
          <cell r="B30">
            <v>116.07</v>
          </cell>
          <cell r="C30">
            <v>70.06</v>
          </cell>
          <cell r="D30">
            <v>115.0633</v>
          </cell>
          <cell r="E30" t="str">
            <v>C5H9NO2</v>
          </cell>
          <cell r="F30" t="str">
            <v>[M+H]+</v>
          </cell>
          <cell r="G30" t="str">
            <v>4-Methylazetidine-2-Carboxylic acid*</v>
          </cell>
          <cell r="H30" t="str">
            <v>4-甲基吖啶-2-羧酸*</v>
          </cell>
          <cell r="I30" t="str">
            <v>Alkaloids</v>
          </cell>
          <cell r="J30" t="str">
            <v>生物碱</v>
          </cell>
          <cell r="K30" t="str">
            <v>Alkaloids</v>
          </cell>
          <cell r="L30" t="str">
            <v>生物碱</v>
          </cell>
          <cell r="M30" t="str">
            <v>1779725-63-1</v>
          </cell>
          <cell r="N30" t="str">
            <v>1</v>
          </cell>
        </row>
        <row r="31">
          <cell r="A31" t="str">
            <v>Lmhn005088</v>
          </cell>
          <cell r="B31">
            <v>593.09</v>
          </cell>
          <cell r="C31">
            <v>289.07</v>
          </cell>
          <cell r="D31">
            <v>594.101</v>
          </cell>
          <cell r="E31" t="str">
            <v>C29H22O14</v>
          </cell>
          <cell r="F31" t="str">
            <v>[M-H]-</v>
          </cell>
          <cell r="G31" t="str">
            <v>7,3'-Di-O-gallyoltricetiflavan</v>
          </cell>
          <cell r="H31" t="str">
            <v>7,3'-二-O-没食子酰基特利色黄烷</v>
          </cell>
          <cell r="I31" t="str">
            <v>Flavonoids</v>
          </cell>
          <cell r="J31" t="str">
            <v>黄酮</v>
          </cell>
          <cell r="K31" t="str">
            <v>Flavanols</v>
          </cell>
          <cell r="L31" t="str">
            <v>黄烷醇类</v>
          </cell>
          <cell r="M31" t="str">
            <v>-</v>
          </cell>
          <cell r="N31" t="str">
            <v>2</v>
          </cell>
        </row>
        <row r="32">
          <cell r="A32" t="str">
            <v>Wcfp004977</v>
          </cell>
          <cell r="B32">
            <v>291.1</v>
          </cell>
          <cell r="C32">
            <v>245.09</v>
          </cell>
          <cell r="D32">
            <v>290.0903</v>
          </cell>
          <cell r="E32" t="str">
            <v>C14H14N2O5</v>
          </cell>
          <cell r="F32" t="str">
            <v>[M+H]+</v>
          </cell>
          <cell r="G32" t="str">
            <v>Malonyltryptophan</v>
          </cell>
          <cell r="H32" t="str">
            <v>丙二酰色氨酸</v>
          </cell>
          <cell r="I32" t="str">
            <v>Amino acids and derivatives</v>
          </cell>
          <cell r="J32" t="str">
            <v>氨基酸及其衍生物</v>
          </cell>
          <cell r="K32" t="str">
            <v>Amino acids and derivatives</v>
          </cell>
          <cell r="L32" t="str">
            <v>氨基酸及其衍生物</v>
          </cell>
          <cell r="M32" t="str">
            <v>-</v>
          </cell>
          <cell r="N32" t="str">
            <v>1</v>
          </cell>
        </row>
        <row r="33">
          <cell r="A33" t="str">
            <v>Zmgn000503</v>
          </cell>
          <cell r="B33">
            <v>133.05</v>
          </cell>
          <cell r="C33">
            <v>71.01</v>
          </cell>
          <cell r="D33">
            <v>134.0579</v>
          </cell>
          <cell r="E33" t="str">
            <v>C5H10O4</v>
          </cell>
          <cell r="F33" t="str">
            <v>[M-H]-</v>
          </cell>
          <cell r="G33" t="str">
            <v>2,3-Dihydroxy-3-Methylbutanoic Acid</v>
          </cell>
          <cell r="H33" t="str">
            <v>2,3-二羟基-3-甲基丁酸</v>
          </cell>
          <cell r="I33" t="str">
            <v>Organic acids</v>
          </cell>
          <cell r="J33" t="str">
            <v>有机酸</v>
          </cell>
          <cell r="K33" t="str">
            <v>Organic acids</v>
          </cell>
          <cell r="L33" t="str">
            <v>有机酸</v>
          </cell>
          <cell r="M33" t="str">
            <v>1756-18-9</v>
          </cell>
          <cell r="N33" t="str">
            <v>2</v>
          </cell>
        </row>
        <row r="34">
          <cell r="A34" t="str">
            <v>pme3017</v>
          </cell>
          <cell r="B34">
            <v>104.07</v>
          </cell>
          <cell r="C34">
            <v>58.07</v>
          </cell>
          <cell r="D34">
            <v>103.0633</v>
          </cell>
          <cell r="E34" t="str">
            <v>C4H9NO2</v>
          </cell>
          <cell r="F34" t="str">
            <v>[M+H]+</v>
          </cell>
          <cell r="G34" t="str">
            <v>2-Aminoisobutyric acid*</v>
          </cell>
          <cell r="H34" t="str">
            <v>2-氨基异丁酸*</v>
          </cell>
          <cell r="I34" t="str">
            <v>Organic acids</v>
          </cell>
          <cell r="J34" t="str">
            <v>有机酸</v>
          </cell>
          <cell r="K34" t="str">
            <v>Organic acids</v>
          </cell>
          <cell r="L34" t="str">
            <v>有机酸</v>
          </cell>
          <cell r="M34" t="str">
            <v>62-57-7</v>
          </cell>
          <cell r="N34" t="str">
            <v>2</v>
          </cell>
        </row>
        <row r="35">
          <cell r="A35" t="str">
            <v>MWS1743</v>
          </cell>
          <cell r="B35">
            <v>217.16</v>
          </cell>
          <cell r="C35">
            <v>129.07</v>
          </cell>
          <cell r="D35">
            <v>216.1514</v>
          </cell>
          <cell r="E35" t="str">
            <v>C15H20O</v>
          </cell>
          <cell r="F35" t="str">
            <v>[M+H]+</v>
          </cell>
          <cell r="G35" t="str">
            <v>alpha-hexylcinnamaldehyde</v>
          </cell>
          <cell r="H35" t="str">
            <v>α-己基肉桂醛</v>
          </cell>
          <cell r="I35" t="str">
            <v>Phenolic acids</v>
          </cell>
          <cell r="J35" t="str">
            <v>酚酸类</v>
          </cell>
          <cell r="K35" t="str">
            <v>Phenolic acids</v>
          </cell>
          <cell r="L35" t="str">
            <v>酚酸类</v>
          </cell>
          <cell r="M35" t="str">
            <v>101-86-0</v>
          </cell>
          <cell r="N35" t="str">
            <v>3</v>
          </cell>
        </row>
        <row r="36">
          <cell r="A36" t="str">
            <v>Wcdp009119</v>
          </cell>
          <cell r="B36">
            <v>279.23</v>
          </cell>
          <cell r="C36">
            <v>81.07</v>
          </cell>
          <cell r="D36">
            <v>278.2246</v>
          </cell>
          <cell r="E36" t="str">
            <v>C18H30O2</v>
          </cell>
          <cell r="F36" t="str">
            <v>[M+H]+</v>
          </cell>
          <cell r="G36" t="str">
            <v>Elaidolinolenic acid</v>
          </cell>
          <cell r="H36" t="str">
            <v>依兰酚酸</v>
          </cell>
          <cell r="I36" t="str">
            <v>Phenolic acids</v>
          </cell>
          <cell r="J36" t="str">
            <v>酚酸类</v>
          </cell>
          <cell r="K36" t="str">
            <v>Phenolic acids</v>
          </cell>
          <cell r="L36" t="str">
            <v>酚酸类</v>
          </cell>
          <cell r="M36" t="str">
            <v>28290-79-1</v>
          </cell>
          <cell r="N36" t="str">
            <v>2</v>
          </cell>
        </row>
        <row r="37">
          <cell r="A37" t="str">
            <v>MWSHY0054</v>
          </cell>
          <cell r="B37">
            <v>345.1</v>
          </cell>
          <cell r="C37">
            <v>312.06</v>
          </cell>
          <cell r="D37">
            <v>344.0896</v>
          </cell>
          <cell r="E37" t="str">
            <v>C18H16O7</v>
          </cell>
          <cell r="F37" t="str">
            <v>[M+H]+</v>
          </cell>
          <cell r="G37" t="str">
            <v>Eupatorin; 3',5-Dihydroxy-4',6,7-Trimethoxyflavone*</v>
          </cell>
          <cell r="H37" t="str">
            <v>泽兰黄素; 3',5-二羟基-4',6,7-三甲氧基黄酮*</v>
          </cell>
          <cell r="I37" t="str">
            <v>Flavonoids</v>
          </cell>
          <cell r="J37" t="str">
            <v>黄酮</v>
          </cell>
          <cell r="K37" t="str">
            <v>Flavones</v>
          </cell>
          <cell r="L37" t="str">
            <v>黄酮</v>
          </cell>
          <cell r="M37" t="str">
            <v>855-96-9</v>
          </cell>
          <cell r="N37" t="str">
            <v>3</v>
          </cell>
        </row>
        <row r="38">
          <cell r="A38" t="str">
            <v>MWSHY0018</v>
          </cell>
          <cell r="B38">
            <v>403.14</v>
          </cell>
          <cell r="C38">
            <v>373.1</v>
          </cell>
          <cell r="D38">
            <v>402.1315</v>
          </cell>
          <cell r="E38" t="str">
            <v>C21H22O8</v>
          </cell>
          <cell r="F38" t="str">
            <v>[M+H]+</v>
          </cell>
          <cell r="G38" t="str">
            <v>Nobiletin (5,6,7,8,3',4'-Hexamethoxyflavone)</v>
          </cell>
          <cell r="H38" t="str">
            <v>川陈皮素 (5,6,7,8,3',4'-六甲氧基黄酮)</v>
          </cell>
          <cell r="I38" t="str">
            <v>Flavonoids</v>
          </cell>
          <cell r="J38" t="str">
            <v>黄酮</v>
          </cell>
          <cell r="K38" t="str">
            <v>Flavones</v>
          </cell>
          <cell r="L38" t="str">
            <v>黄酮</v>
          </cell>
          <cell r="M38" t="str">
            <v>478-01-3</v>
          </cell>
          <cell r="N38" t="str">
            <v>3</v>
          </cell>
        </row>
        <row r="39">
          <cell r="A39" t="str">
            <v>pmp000117</v>
          </cell>
          <cell r="B39">
            <v>433.15</v>
          </cell>
          <cell r="C39">
            <v>403.11</v>
          </cell>
          <cell r="D39">
            <v>432.142</v>
          </cell>
          <cell r="E39" t="str">
            <v>C22H24O9</v>
          </cell>
          <cell r="F39" t="str">
            <v>[M+H]+</v>
          </cell>
          <cell r="G39" t="str">
            <v>3,5,6,7,8,3',4'-Heptamethoxyflavone</v>
          </cell>
          <cell r="H39" t="str">
            <v>3,5,6,7,8,3',4'-七甲氧基黄酮</v>
          </cell>
          <cell r="I39" t="str">
            <v>Flavonoids</v>
          </cell>
          <cell r="J39" t="str">
            <v>黄酮</v>
          </cell>
          <cell r="K39" t="str">
            <v>Flavonols</v>
          </cell>
          <cell r="L39" t="str">
            <v>黄酮醇</v>
          </cell>
          <cell r="M39" t="str">
            <v>1178-24-1</v>
          </cell>
          <cell r="N39" t="str">
            <v>3</v>
          </cell>
        </row>
        <row r="40">
          <cell r="A40" t="str">
            <v>Qmgp102003</v>
          </cell>
          <cell r="B40">
            <v>468.31</v>
          </cell>
          <cell r="C40">
            <v>184.07</v>
          </cell>
          <cell r="D40">
            <v>467.3036</v>
          </cell>
          <cell r="E40" t="str">
            <v>C29H41NO4</v>
          </cell>
          <cell r="F40" t="str">
            <v>[M+H]+</v>
          </cell>
          <cell r="G40" t="str">
            <v>O-Acetyljervine</v>
          </cell>
          <cell r="H40" t="str">
            <v>O-乙酰基介藜芦胺</v>
          </cell>
          <cell r="I40" t="str">
            <v>Alkaloids</v>
          </cell>
          <cell r="J40" t="str">
            <v>生物碱</v>
          </cell>
          <cell r="K40" t="str">
            <v>Steroid alkaloids</v>
          </cell>
          <cell r="L40" t="str">
            <v>甾体类生物碱</v>
          </cell>
          <cell r="M40" t="str">
            <v>14788-78-4</v>
          </cell>
          <cell r="N40" t="str">
            <v>1</v>
          </cell>
        </row>
        <row r="41">
          <cell r="A41" t="str">
            <v>Hmqn003054</v>
          </cell>
          <cell r="B41">
            <v>329.23</v>
          </cell>
          <cell r="C41">
            <v>311.22</v>
          </cell>
          <cell r="D41">
            <v>330.2406</v>
          </cell>
          <cell r="E41" t="str">
            <v>C18H34O5</v>
          </cell>
          <cell r="F41" t="str">
            <v>[M-H]-</v>
          </cell>
          <cell r="G41" t="str">
            <v>9,10,11-Trihydroxy-12-octadecenoic acid</v>
          </cell>
          <cell r="H41" t="str">
            <v>9,10,11-三羟基-12-十八碳烯酸</v>
          </cell>
          <cell r="I41" t="str">
            <v>Lipids</v>
          </cell>
          <cell r="J41" t="str">
            <v>脂质</v>
          </cell>
          <cell r="K41" t="str">
            <v>Free fatty acids</v>
          </cell>
          <cell r="L41" t="str">
            <v>游离脂肪酸</v>
          </cell>
          <cell r="M41" t="str">
            <v>61911-67-9</v>
          </cell>
          <cell r="N41" t="str">
            <v>2</v>
          </cell>
        </row>
        <row r="42">
          <cell r="A42" t="str">
            <v>Zblp005777</v>
          </cell>
          <cell r="B42">
            <v>314.14</v>
          </cell>
          <cell r="C42">
            <v>177.06</v>
          </cell>
          <cell r="D42">
            <v>313.1314</v>
          </cell>
          <cell r="E42" t="str">
            <v>C18H19NO4</v>
          </cell>
          <cell r="F42" t="str">
            <v>[M+H]+</v>
          </cell>
          <cell r="G42" t="str">
            <v>N-trans-ferulicacidacylp-hydroxyphenylethylamine*</v>
          </cell>
          <cell r="H42" t="str">
            <v>N-反式-阿魏酸酰对羟基苯乙胺*</v>
          </cell>
          <cell r="I42" t="str">
            <v>Alkaloids</v>
          </cell>
          <cell r="J42" t="str">
            <v>生物碱</v>
          </cell>
          <cell r="K42" t="str">
            <v>Phenolamine</v>
          </cell>
          <cell r="L42" t="str">
            <v>酚胺</v>
          </cell>
          <cell r="M42" t="str">
            <v>-</v>
          </cell>
          <cell r="N42" t="str">
            <v>1</v>
          </cell>
        </row>
        <row r="43">
          <cell r="A43" t="str">
            <v>mws0254</v>
          </cell>
          <cell r="B43">
            <v>156.08</v>
          </cell>
          <cell r="C43">
            <v>110.07</v>
          </cell>
          <cell r="D43">
            <v>155.0695</v>
          </cell>
          <cell r="E43" t="str">
            <v>C6H9N3O2</v>
          </cell>
          <cell r="F43" t="str">
            <v>[M+H]+</v>
          </cell>
          <cell r="G43" t="str">
            <v>L-Histidine*</v>
          </cell>
          <cell r="H43" t="str">
            <v>L-组氨酸*</v>
          </cell>
          <cell r="I43" t="str">
            <v>Amino acids and derivatives</v>
          </cell>
          <cell r="J43" t="str">
            <v>氨基酸及其衍生物</v>
          </cell>
          <cell r="K43" t="str">
            <v>Amino acids and derivatives</v>
          </cell>
          <cell r="L43" t="str">
            <v>氨基酸及其衍生物</v>
          </cell>
          <cell r="M43" t="str">
            <v>71-00-1</v>
          </cell>
          <cell r="N43" t="str">
            <v>1</v>
          </cell>
        </row>
        <row r="44">
          <cell r="A44" t="str">
            <v>mws0856</v>
          </cell>
          <cell r="B44">
            <v>463.09</v>
          </cell>
          <cell r="C44">
            <v>301.04</v>
          </cell>
          <cell r="D44">
            <v>464.0955</v>
          </cell>
          <cell r="E44" t="str">
            <v>C21H20O12</v>
          </cell>
          <cell r="F44" t="str">
            <v>[M-H]-</v>
          </cell>
          <cell r="G44" t="str">
            <v>Quercetin-4'-O-glucoside (Spiraeoside)*</v>
          </cell>
          <cell r="H44" t="str">
            <v>槲皮素-4'-O-葡萄糖苷 (绣线菊苷)*</v>
          </cell>
          <cell r="I44" t="str">
            <v>Flavonoids</v>
          </cell>
          <cell r="J44" t="str">
            <v>黄酮</v>
          </cell>
          <cell r="K44" t="str">
            <v>Flavonols</v>
          </cell>
          <cell r="L44" t="str">
            <v>黄酮醇</v>
          </cell>
          <cell r="M44" t="str">
            <v>20229-56-5</v>
          </cell>
          <cell r="N44" t="str">
            <v>2</v>
          </cell>
        </row>
        <row r="45">
          <cell r="A45" t="str">
            <v>pmf0297</v>
          </cell>
          <cell r="B45">
            <v>297.32</v>
          </cell>
          <cell r="C45">
            <v>183.21</v>
          </cell>
          <cell r="D45">
            <v>298.3236</v>
          </cell>
          <cell r="E45" t="str">
            <v>C20H42O</v>
          </cell>
          <cell r="F45" t="str">
            <v>[M-H]-</v>
          </cell>
          <cell r="G45" t="str">
            <v>1-Eicosanol</v>
          </cell>
          <cell r="H45" t="str">
            <v>正二十醇</v>
          </cell>
          <cell r="I45" t="str">
            <v>Lipids</v>
          </cell>
          <cell r="J45" t="str">
            <v>脂质</v>
          </cell>
          <cell r="K45" t="str">
            <v>Free fatty acids</v>
          </cell>
          <cell r="L45" t="str">
            <v>游离脂肪酸</v>
          </cell>
          <cell r="M45" t="str">
            <v>629-96-9</v>
          </cell>
          <cell r="N45" t="str">
            <v>3</v>
          </cell>
        </row>
        <row r="46">
          <cell r="A46" t="str">
            <v>MWS2069</v>
          </cell>
          <cell r="B46">
            <v>139.08</v>
          </cell>
          <cell r="C46">
            <v>77.04</v>
          </cell>
          <cell r="D46">
            <v>138.0681</v>
          </cell>
          <cell r="E46" t="str">
            <v>C8H10O2</v>
          </cell>
          <cell r="F46" t="str">
            <v>[M+H]+</v>
          </cell>
          <cell r="G46" t="str">
            <v>2-Methoxy-4-methylphenol</v>
          </cell>
          <cell r="H46" t="str">
            <v>2-甲氧基-4-甲基苯酚</v>
          </cell>
          <cell r="I46" t="str">
            <v>Phenolic acids</v>
          </cell>
          <cell r="J46" t="str">
            <v>酚酸类</v>
          </cell>
          <cell r="K46" t="str">
            <v>Phenolic acids</v>
          </cell>
          <cell r="L46" t="str">
            <v>酚酸类</v>
          </cell>
          <cell r="M46" t="str">
            <v>93-51-6</v>
          </cell>
          <cell r="N46" t="str">
            <v>3</v>
          </cell>
        </row>
        <row r="47">
          <cell r="A47" t="str">
            <v>pme3382</v>
          </cell>
          <cell r="B47">
            <v>160.06</v>
          </cell>
          <cell r="C47">
            <v>98.02</v>
          </cell>
          <cell r="D47">
            <v>161.0688</v>
          </cell>
          <cell r="E47" t="str">
            <v>C6H11NO4</v>
          </cell>
          <cell r="F47" t="str">
            <v>[M-H]-</v>
          </cell>
          <cell r="G47" t="str">
            <v>N-Acetyl-L-threonine</v>
          </cell>
          <cell r="H47" t="str">
            <v>N-乙酰-L-苏氨酸</v>
          </cell>
          <cell r="I47" t="str">
            <v>Amino acids and derivatives</v>
          </cell>
          <cell r="J47" t="str">
            <v>氨基酸及其衍生物</v>
          </cell>
          <cell r="K47" t="str">
            <v>Amino acids and derivatives</v>
          </cell>
          <cell r="L47" t="str">
            <v>氨基酸及其衍生物</v>
          </cell>
          <cell r="M47" t="str">
            <v>17093-74-2</v>
          </cell>
          <cell r="N47" t="str">
            <v>3</v>
          </cell>
        </row>
        <row r="48">
          <cell r="A48" t="str">
            <v>Wcdp006929</v>
          </cell>
          <cell r="B48">
            <v>291.2</v>
          </cell>
          <cell r="C48">
            <v>207.14</v>
          </cell>
          <cell r="D48">
            <v>290.1882</v>
          </cell>
          <cell r="E48" t="str">
            <v>C18H26O3</v>
          </cell>
          <cell r="F48" t="str">
            <v>[M+H]+</v>
          </cell>
          <cell r="G48" t="str">
            <v>(9Z,11E,13E,15Z)-4-Oxo-9,11,13,15-Octadecatetraenoic Acid</v>
          </cell>
          <cell r="H48" t="str">
            <v>(9Z,11E,13E,15Z)-4-Oxo-9,11,13,15-Octadecatetraenoic Acid</v>
          </cell>
          <cell r="I48" t="str">
            <v>Lipids</v>
          </cell>
          <cell r="J48" t="str">
            <v>脂质</v>
          </cell>
          <cell r="K48" t="str">
            <v>Free fatty acids</v>
          </cell>
          <cell r="L48" t="str">
            <v>游离脂肪酸</v>
          </cell>
          <cell r="M48" t="str">
            <v>17699-21-7</v>
          </cell>
          <cell r="N48" t="str">
            <v>2</v>
          </cell>
        </row>
        <row r="49">
          <cell r="A49" t="str">
            <v>MWSHY0017</v>
          </cell>
          <cell r="B49">
            <v>273.08</v>
          </cell>
          <cell r="C49">
            <v>153.02</v>
          </cell>
          <cell r="D49">
            <v>272.0685</v>
          </cell>
          <cell r="E49" t="str">
            <v>C15H12O5</v>
          </cell>
          <cell r="F49" t="str">
            <v>[M+H]+</v>
          </cell>
          <cell r="G49" t="str">
            <v>Naringenin (5,7,4'-Trihydroxyflavanone)*</v>
          </cell>
          <cell r="H49" t="str">
            <v>柚皮素*</v>
          </cell>
          <cell r="I49" t="str">
            <v>Flavonoids</v>
          </cell>
          <cell r="J49" t="str">
            <v>黄酮</v>
          </cell>
          <cell r="K49" t="str">
            <v>Flavanones</v>
          </cell>
          <cell r="L49" t="str">
            <v>二氢黄酮</v>
          </cell>
          <cell r="M49" t="str">
            <v>480-41-1</v>
          </cell>
          <cell r="N49" t="str">
            <v>3</v>
          </cell>
        </row>
        <row r="50">
          <cell r="A50" t="str">
            <v>pmb1574</v>
          </cell>
          <cell r="B50">
            <v>277.22</v>
          </cell>
          <cell r="C50">
            <v>93.07</v>
          </cell>
          <cell r="D50">
            <v>276.2089</v>
          </cell>
          <cell r="E50" t="str">
            <v>C18H28O2</v>
          </cell>
          <cell r="F50" t="str">
            <v>[M+H]+</v>
          </cell>
          <cell r="G50" t="str">
            <v>9,12-Octadecadien-6-Ynoic Acid</v>
          </cell>
          <cell r="H50" t="str">
            <v>十八碳二烯-6-炔酸</v>
          </cell>
          <cell r="I50" t="str">
            <v>Lipids</v>
          </cell>
          <cell r="J50" t="str">
            <v>脂质</v>
          </cell>
          <cell r="K50" t="str">
            <v>Free fatty acids</v>
          </cell>
          <cell r="L50" t="str">
            <v>游离脂肪酸</v>
          </cell>
          <cell r="M50" t="str">
            <v>61481-29-6</v>
          </cell>
          <cell r="N50" t="str">
            <v>3</v>
          </cell>
        </row>
        <row r="51">
          <cell r="A51" t="str">
            <v>Zmzp000145</v>
          </cell>
          <cell r="B51">
            <v>189.16</v>
          </cell>
          <cell r="C51">
            <v>84.08</v>
          </cell>
          <cell r="D51">
            <v>188.1525</v>
          </cell>
          <cell r="E51" t="str">
            <v>C9H20N2O2</v>
          </cell>
          <cell r="F51" t="str">
            <v>[M+H]+</v>
          </cell>
          <cell r="G51" t="str">
            <v>Trimethyllysine</v>
          </cell>
          <cell r="H51" t="str">
            <v>三甲基赖氨酸</v>
          </cell>
          <cell r="I51" t="str">
            <v>Amino acids and derivatives</v>
          </cell>
          <cell r="J51" t="str">
            <v>氨基酸及其衍生物</v>
          </cell>
          <cell r="K51" t="str">
            <v>Amino acids and derivatives</v>
          </cell>
          <cell r="L51" t="str">
            <v>氨基酸及其衍生物</v>
          </cell>
          <cell r="M51" t="str">
            <v>23284-33-5</v>
          </cell>
          <cell r="N51" t="str">
            <v>3</v>
          </cell>
        </row>
        <row r="52">
          <cell r="A52" t="str">
            <v>Cmsn004454</v>
          </cell>
          <cell r="B52">
            <v>245.05</v>
          </cell>
          <cell r="C52">
            <v>159.05</v>
          </cell>
          <cell r="D52">
            <v>246.0528</v>
          </cell>
          <cell r="E52" t="str">
            <v>C13H10O5</v>
          </cell>
          <cell r="F52" t="str">
            <v>[M-H]-</v>
          </cell>
          <cell r="G52" t="str">
            <v>Hispidin</v>
          </cell>
          <cell r="H52" t="str">
            <v>Hispidin</v>
          </cell>
          <cell r="I52" t="str">
            <v>Phenolic acids</v>
          </cell>
          <cell r="J52" t="str">
            <v>酚酸类</v>
          </cell>
          <cell r="K52" t="str">
            <v>Phenolic acids</v>
          </cell>
          <cell r="L52" t="str">
            <v>酚酸类</v>
          </cell>
          <cell r="M52" t="str">
            <v>555-55-5</v>
          </cell>
          <cell r="N52" t="str">
            <v>2</v>
          </cell>
        </row>
        <row r="53">
          <cell r="A53" t="str">
            <v>pme0164</v>
          </cell>
          <cell r="B53">
            <v>263.1</v>
          </cell>
          <cell r="C53">
            <v>204.07</v>
          </cell>
          <cell r="D53">
            <v>264.111</v>
          </cell>
          <cell r="E53" t="str">
            <v>C13H16N2O4</v>
          </cell>
          <cell r="F53" t="str">
            <v>[M-H]-</v>
          </cell>
          <cell r="G53" t="str">
            <v>N-γ-Acetyl-N-2-Formyl-5-methoxykynurenamine</v>
          </cell>
          <cell r="H53" t="str">
            <v>N-γ-乙酰基-N-2-甲酰基-5-甲基犬尿氨酸</v>
          </cell>
          <cell r="I53" t="str">
            <v>Amino acids and derivatives</v>
          </cell>
          <cell r="J53" t="str">
            <v>氨基酸及其衍生物</v>
          </cell>
          <cell r="K53" t="str">
            <v>Amino acids and derivatives</v>
          </cell>
          <cell r="L53" t="str">
            <v>氨基酸及其衍生物</v>
          </cell>
          <cell r="M53" t="str">
            <v>52450-38-1</v>
          </cell>
          <cell r="N53" t="str">
            <v>3</v>
          </cell>
        </row>
        <row r="54">
          <cell r="A54" t="str">
            <v>Wccp005403</v>
          </cell>
          <cell r="B54">
            <v>314.14</v>
          </cell>
          <cell r="C54">
            <v>177.06</v>
          </cell>
          <cell r="D54">
            <v>313.1314</v>
          </cell>
          <cell r="E54" t="str">
            <v>C18H19NO4</v>
          </cell>
          <cell r="F54" t="str">
            <v>[M+H]+</v>
          </cell>
          <cell r="G54" t="str">
            <v>Acetyl-Caranine*</v>
          </cell>
          <cell r="H54" t="str">
            <v>Acetyl-Caranine*</v>
          </cell>
          <cell r="I54" t="str">
            <v>Alkaloids</v>
          </cell>
          <cell r="J54" t="str">
            <v>生物碱</v>
          </cell>
          <cell r="K54" t="str">
            <v>Alkaloids</v>
          </cell>
          <cell r="L54" t="str">
            <v>生物碱</v>
          </cell>
          <cell r="M54" t="str">
            <v>-</v>
          </cell>
          <cell r="N54" t="str">
            <v>1</v>
          </cell>
        </row>
        <row r="55">
          <cell r="A55" t="str">
            <v>Zadn009075</v>
          </cell>
          <cell r="B55">
            <v>311.22</v>
          </cell>
          <cell r="C55">
            <v>223.17</v>
          </cell>
          <cell r="D55">
            <v>312.2301</v>
          </cell>
          <cell r="E55" t="str">
            <v>C18H32O4</v>
          </cell>
          <cell r="F55" t="str">
            <v>[M-H]-</v>
          </cell>
          <cell r="G55" t="str">
            <v>Hydroperoxylinoleic acid*</v>
          </cell>
          <cell r="H55" t="str">
            <v>氢过氧基亚油酸*</v>
          </cell>
          <cell r="I55" t="str">
            <v>Lipids</v>
          </cell>
          <cell r="J55" t="str">
            <v>脂质</v>
          </cell>
          <cell r="K55" t="str">
            <v>Free fatty acids</v>
          </cell>
          <cell r="L55" t="str">
            <v>游离脂肪酸</v>
          </cell>
          <cell r="M55" t="str">
            <v>34444-18-3</v>
          </cell>
          <cell r="N55" t="str">
            <v>2</v>
          </cell>
        </row>
        <row r="56">
          <cell r="A56" t="str">
            <v>MWSHY0068</v>
          </cell>
          <cell r="B56">
            <v>317.0656</v>
          </cell>
          <cell r="C56">
            <v>274.0454</v>
          </cell>
          <cell r="D56">
            <v>316.0583</v>
          </cell>
          <cell r="E56" t="str">
            <v>C16H12O7</v>
          </cell>
          <cell r="F56" t="str">
            <v>[M+H]+</v>
          </cell>
          <cell r="G56" t="str">
            <v>Isorhamnetin; 3'-Methoxy-3,4',5,7-Tetrahydroxyflavone</v>
          </cell>
          <cell r="H56" t="str">
            <v>异鼠李素</v>
          </cell>
          <cell r="I56" t="str">
            <v>Flavonoids</v>
          </cell>
          <cell r="J56" t="str">
            <v>黄酮</v>
          </cell>
          <cell r="K56" t="str">
            <v>Flavonols</v>
          </cell>
          <cell r="L56" t="str">
            <v>黄酮醇</v>
          </cell>
          <cell r="M56" t="str">
            <v>480-19-3</v>
          </cell>
          <cell r="N56" t="str">
            <v>1</v>
          </cell>
        </row>
        <row r="57">
          <cell r="A57" t="str">
            <v>pmb2789</v>
          </cell>
          <cell r="B57">
            <v>309.21</v>
          </cell>
          <cell r="C57">
            <v>209.05</v>
          </cell>
          <cell r="D57">
            <v>310.2144</v>
          </cell>
          <cell r="E57" t="str">
            <v>C18H30O4</v>
          </cell>
          <cell r="F57" t="str">
            <v>[M-H]-</v>
          </cell>
          <cell r="G57" t="str">
            <v>13S-Hydroperoxy-6Z,9Z,11E-octadecatrienoic acid</v>
          </cell>
          <cell r="H57" t="str">
            <v>13-氢过氧化-6Z,9Z,11E-十八碳三烯酸</v>
          </cell>
          <cell r="I57" t="str">
            <v>Lipids</v>
          </cell>
          <cell r="J57" t="str">
            <v>脂质</v>
          </cell>
          <cell r="K57" t="str">
            <v>Free fatty acids</v>
          </cell>
          <cell r="L57" t="str">
            <v>游离脂肪酸</v>
          </cell>
          <cell r="M57" t="str">
            <v>121107-97-9</v>
          </cell>
          <cell r="N57" t="str">
            <v>3</v>
          </cell>
        </row>
        <row r="58">
          <cell r="A58" t="str">
            <v>MWS1844</v>
          </cell>
          <cell r="B58">
            <v>203.14</v>
          </cell>
          <cell r="C58">
            <v>129.07</v>
          </cell>
          <cell r="D58">
            <v>202.1358</v>
          </cell>
          <cell r="E58" t="str">
            <v>C14H18O</v>
          </cell>
          <cell r="F58" t="str">
            <v>[M+H]+</v>
          </cell>
          <cell r="G58" t="str">
            <v>2-Pentyl-3-phenyl-2-propenal</v>
          </cell>
          <cell r="H58" t="str">
            <v>α-戊基肉桂醛</v>
          </cell>
          <cell r="I58" t="str">
            <v>Others</v>
          </cell>
          <cell r="J58" t="str">
            <v>其它类</v>
          </cell>
          <cell r="K58" t="str">
            <v>Aldehyde compounds</v>
          </cell>
          <cell r="L58" t="str">
            <v>醛类化合物</v>
          </cell>
          <cell r="M58" t="str">
            <v>122-40-7</v>
          </cell>
          <cell r="N58" t="str">
            <v>3</v>
          </cell>
        </row>
        <row r="59">
          <cell r="A59" t="str">
            <v>Lmbn003970</v>
          </cell>
          <cell r="B59">
            <v>329.23</v>
          </cell>
          <cell r="C59">
            <v>211.14</v>
          </cell>
          <cell r="D59">
            <v>330.2406</v>
          </cell>
          <cell r="E59" t="str">
            <v>C18H34O5</v>
          </cell>
          <cell r="F59" t="str">
            <v>[M-H]-</v>
          </cell>
          <cell r="G59" t="str">
            <v>9,12,13-TriHOME; 9(S),12(S),13(S)-Trihydroxy-10(E)-octadecenoic acid</v>
          </cell>
          <cell r="H59" t="str">
            <v>9(S),12(S),13(S)-三羟基-10(E)-十八烯酸</v>
          </cell>
          <cell r="I59" t="str">
            <v>Lipids</v>
          </cell>
          <cell r="J59" t="str">
            <v>脂质</v>
          </cell>
          <cell r="K59" t="str">
            <v>Free fatty acids</v>
          </cell>
          <cell r="L59" t="str">
            <v>游离脂肪酸</v>
          </cell>
          <cell r="M59" t="str">
            <v>97134-11-7</v>
          </cell>
          <cell r="N59" t="str">
            <v>2</v>
          </cell>
        </row>
        <row r="60">
          <cell r="A60" t="str">
            <v>Wbjp001169</v>
          </cell>
          <cell r="B60">
            <v>221.09</v>
          </cell>
          <cell r="C60">
            <v>130.06</v>
          </cell>
          <cell r="D60">
            <v>220.0848</v>
          </cell>
          <cell r="E60" t="str">
            <v>C11H12N2O3</v>
          </cell>
          <cell r="F60" t="str">
            <v>[M+H]+</v>
          </cell>
          <cell r="G60" t="str">
            <v>o-Carboxy-5-hydroxytryptamine</v>
          </cell>
          <cell r="H60" t="str">
            <v>邻羧基-5-羟色胺</v>
          </cell>
          <cell r="I60" t="str">
            <v>Alkaloids</v>
          </cell>
          <cell r="J60" t="str">
            <v>生物碱</v>
          </cell>
          <cell r="K60" t="str">
            <v>Alkaloids</v>
          </cell>
          <cell r="L60" t="str">
            <v>生物碱</v>
          </cell>
          <cell r="M60" t="str">
            <v>-</v>
          </cell>
          <cell r="N60" t="str">
            <v>1</v>
          </cell>
        </row>
        <row r="61">
          <cell r="A61" t="str">
            <v>mws0467</v>
          </cell>
          <cell r="B61">
            <v>165.06</v>
          </cell>
          <cell r="C61">
            <v>119.05</v>
          </cell>
          <cell r="D61">
            <v>166.063</v>
          </cell>
          <cell r="E61" t="str">
            <v>C9H10O3</v>
          </cell>
          <cell r="F61" t="str">
            <v>[M-H]-</v>
          </cell>
          <cell r="G61" t="str">
            <v>3-(4-Hydroxyphenyl)-propionic acid*</v>
          </cell>
          <cell r="H61" t="str">
            <v>3-(4-羟基苯基)丙酸*</v>
          </cell>
          <cell r="I61" t="str">
            <v>Phenolic acids</v>
          </cell>
          <cell r="J61" t="str">
            <v>酚酸类</v>
          </cell>
          <cell r="K61" t="str">
            <v>Phenolic acids</v>
          </cell>
          <cell r="L61" t="str">
            <v>酚酸类</v>
          </cell>
          <cell r="M61" t="str">
            <v>501-97-3</v>
          </cell>
          <cell r="N61" t="str">
            <v>2</v>
          </cell>
        </row>
        <row r="62">
          <cell r="A62" t="str">
            <v>mws0044</v>
          </cell>
          <cell r="B62">
            <v>303.05</v>
          </cell>
          <cell r="C62">
            <v>125.02</v>
          </cell>
          <cell r="D62">
            <v>304.0583</v>
          </cell>
          <cell r="E62" t="str">
            <v>C15H12O7</v>
          </cell>
          <cell r="F62" t="str">
            <v>[M-H]-</v>
          </cell>
          <cell r="G62" t="str">
            <v>Taxifolin(Dihydroquercetin)</v>
          </cell>
          <cell r="H62" t="str">
            <v>花旗松素(二氢槲皮素)</v>
          </cell>
          <cell r="I62" t="str">
            <v>Flavonoids</v>
          </cell>
          <cell r="J62" t="str">
            <v>黄酮</v>
          </cell>
          <cell r="K62" t="str">
            <v>Flavanonols</v>
          </cell>
          <cell r="L62" t="str">
            <v>二氢黄酮醇</v>
          </cell>
          <cell r="M62" t="str">
            <v>480-18-2</v>
          </cell>
          <cell r="N62" t="str">
            <v>2</v>
          </cell>
        </row>
        <row r="63">
          <cell r="A63" t="str">
            <v>MWS80007</v>
          </cell>
          <cell r="B63">
            <v>311.22</v>
          </cell>
          <cell r="C63">
            <v>249.22</v>
          </cell>
          <cell r="D63">
            <v>312.2301</v>
          </cell>
          <cell r="E63" t="str">
            <v>C18H32O4</v>
          </cell>
          <cell r="F63" t="str">
            <v>[M-H]-</v>
          </cell>
          <cell r="G63" t="str">
            <v>13-Hydroperoxy-9Z,11E-octadecadienoic acid*</v>
          </cell>
          <cell r="H63" t="str">
            <v>13-过氧化羟基-9Z,11E-十八碳二烯酸*</v>
          </cell>
          <cell r="I63" t="str">
            <v>Lipids</v>
          </cell>
          <cell r="J63" t="str">
            <v>脂质</v>
          </cell>
          <cell r="K63" t="str">
            <v>Free fatty acids</v>
          </cell>
          <cell r="L63" t="str">
            <v>游离脂肪酸</v>
          </cell>
          <cell r="M63" t="str">
            <v>23017-93-8</v>
          </cell>
          <cell r="N63" t="str">
            <v>3</v>
          </cell>
        </row>
        <row r="64">
          <cell r="A64" t="str">
            <v>Cmyp007180</v>
          </cell>
          <cell r="B64">
            <v>181.12</v>
          </cell>
          <cell r="C64">
            <v>107.09</v>
          </cell>
          <cell r="D64">
            <v>180.115</v>
          </cell>
          <cell r="E64" t="str">
            <v>C11H16O2</v>
          </cell>
          <cell r="F64" t="str">
            <v>[M+H]+</v>
          </cell>
          <cell r="G64" t="str">
            <v>Dihydroactinidiolide</v>
          </cell>
          <cell r="H64" t="str">
            <v>二氢猕猴桃内酯</v>
          </cell>
          <cell r="I64" t="str">
            <v>Others</v>
          </cell>
          <cell r="J64" t="str">
            <v>其它类</v>
          </cell>
          <cell r="K64" t="str">
            <v>Lactones</v>
          </cell>
          <cell r="L64" t="str">
            <v>内酯类化合物</v>
          </cell>
          <cell r="M64" t="str">
            <v>17092-92-1</v>
          </cell>
          <cell r="N64" t="str">
            <v>2</v>
          </cell>
        </row>
        <row r="65">
          <cell r="A65" t="str">
            <v>pmp000086</v>
          </cell>
          <cell r="B65">
            <v>269.1</v>
          </cell>
          <cell r="C65">
            <v>177.05</v>
          </cell>
          <cell r="D65">
            <v>268.0947</v>
          </cell>
          <cell r="E65" t="str">
            <v>C13H16O6</v>
          </cell>
          <cell r="F65" t="str">
            <v>[M+H]+</v>
          </cell>
          <cell r="G65" t="str">
            <v>1-Feruloyl-sn-glycerol</v>
          </cell>
          <cell r="H65" t="str">
            <v>1-阿魏酰-sn-甘油</v>
          </cell>
          <cell r="I65" t="str">
            <v>Phenolic acids</v>
          </cell>
          <cell r="J65" t="str">
            <v>酚酸类</v>
          </cell>
          <cell r="K65" t="str">
            <v>Phenolic acids</v>
          </cell>
          <cell r="L65" t="str">
            <v>酚酸类</v>
          </cell>
          <cell r="M65" t="str">
            <v>-</v>
          </cell>
          <cell r="N65" t="str">
            <v>2</v>
          </cell>
        </row>
        <row r="66">
          <cell r="A66" t="str">
            <v>mws5041</v>
          </cell>
          <cell r="B66">
            <v>189.12</v>
          </cell>
          <cell r="C66">
            <v>86.1</v>
          </cell>
          <cell r="D66">
            <v>188.1161</v>
          </cell>
          <cell r="E66" t="str">
            <v>C8H16N2O3</v>
          </cell>
          <cell r="F66" t="str">
            <v>[M+H]+</v>
          </cell>
          <cell r="G66" t="str">
            <v>L-Glycyl-L-isoleucine</v>
          </cell>
          <cell r="H66" t="str">
            <v>L-甘氨酰-L-异亮氨酸</v>
          </cell>
          <cell r="I66" t="str">
            <v>Amino acids and derivatives</v>
          </cell>
          <cell r="J66" t="str">
            <v>氨基酸及其衍生物</v>
          </cell>
          <cell r="K66" t="str">
            <v>Amino acids and derivatives</v>
          </cell>
          <cell r="L66" t="str">
            <v>氨基酸及其衍生物</v>
          </cell>
          <cell r="M66" t="str">
            <v>19461-38-2</v>
          </cell>
          <cell r="N66" t="str">
            <v>3</v>
          </cell>
        </row>
        <row r="67">
          <cell r="A67" t="str">
            <v>MWSHC20168</v>
          </cell>
          <cell r="B67">
            <v>153.02</v>
          </cell>
          <cell r="C67">
            <v>109.03</v>
          </cell>
          <cell r="D67">
            <v>154.0266</v>
          </cell>
          <cell r="E67" t="str">
            <v>C7H6O4</v>
          </cell>
          <cell r="F67" t="str">
            <v>[M-H]-</v>
          </cell>
          <cell r="G67" t="str">
            <v>Methyl cumalate*</v>
          </cell>
          <cell r="H67" t="str">
            <v>香豆酸甲酯*</v>
          </cell>
          <cell r="I67" t="str">
            <v>Phenolic acids</v>
          </cell>
          <cell r="J67" t="str">
            <v>酚酸类</v>
          </cell>
          <cell r="K67" t="str">
            <v>Phenolic acids</v>
          </cell>
          <cell r="L67" t="str">
            <v>酚酸类</v>
          </cell>
          <cell r="M67" t="str">
            <v>6018-41-3</v>
          </cell>
          <cell r="N67" t="str">
            <v>1</v>
          </cell>
        </row>
        <row r="68">
          <cell r="A68" t="str">
            <v>Zazp002547</v>
          </cell>
          <cell r="B68">
            <v>205.1</v>
          </cell>
          <cell r="C68">
            <v>146.06</v>
          </cell>
          <cell r="D68">
            <v>204.0899</v>
          </cell>
          <cell r="E68" t="str">
            <v>C11H12N2O2</v>
          </cell>
          <cell r="F68" t="str">
            <v>[M+H]+</v>
          </cell>
          <cell r="G68" t="str">
            <v>cyclo-(Gly-Phe)*</v>
          </cell>
          <cell r="H68" t="str">
            <v>环(丙氨酰-苯丙氨酸)*</v>
          </cell>
          <cell r="I68" t="str">
            <v>Amino acids and derivatives</v>
          </cell>
          <cell r="J68" t="str">
            <v>氨基酸及其衍生物</v>
          </cell>
          <cell r="K68" t="str">
            <v>Amino acids and derivatives</v>
          </cell>
          <cell r="L68" t="str">
            <v>氨基酸及其衍生物</v>
          </cell>
          <cell r="M68" t="str">
            <v>10125-07-2</v>
          </cell>
          <cell r="N68" t="str">
            <v>1</v>
          </cell>
        </row>
        <row r="69">
          <cell r="A69" t="str">
            <v>mws0473</v>
          </cell>
          <cell r="B69">
            <v>131.03</v>
          </cell>
          <cell r="C69">
            <v>87.05</v>
          </cell>
          <cell r="D69">
            <v>132.0423</v>
          </cell>
          <cell r="E69" t="str">
            <v>C5H8O4</v>
          </cell>
          <cell r="F69" t="str">
            <v>[M-H]-</v>
          </cell>
          <cell r="G69" t="str">
            <v>2-Methylsuccinic acid*</v>
          </cell>
          <cell r="H69" t="str">
            <v>2-甲基丁二酸*</v>
          </cell>
          <cell r="I69" t="str">
            <v>Organic acids</v>
          </cell>
          <cell r="J69" t="str">
            <v>有机酸</v>
          </cell>
          <cell r="K69" t="str">
            <v>Organic acids</v>
          </cell>
          <cell r="L69" t="str">
            <v>有机酸</v>
          </cell>
          <cell r="M69" t="str">
            <v>498-21-5</v>
          </cell>
          <cell r="N69" t="str">
            <v>3</v>
          </cell>
        </row>
        <row r="70">
          <cell r="A70" t="str">
            <v>Lmln010063</v>
          </cell>
          <cell r="B70">
            <v>205.16</v>
          </cell>
          <cell r="C70">
            <v>189.13</v>
          </cell>
          <cell r="D70">
            <v>206.1671</v>
          </cell>
          <cell r="E70" t="str">
            <v>C14H22O</v>
          </cell>
          <cell r="F70" t="str">
            <v>[M-H]-</v>
          </cell>
          <cell r="G70" t="str">
            <v>2,6-Di-tert-butylphenol</v>
          </cell>
          <cell r="H70" t="str">
            <v>2,6-二叔丁基苯酚</v>
          </cell>
          <cell r="I70" t="str">
            <v>Phenolic acids</v>
          </cell>
          <cell r="J70" t="str">
            <v>酚酸类</v>
          </cell>
          <cell r="K70" t="str">
            <v>Phenolic acids</v>
          </cell>
          <cell r="L70" t="str">
            <v>酚酸类</v>
          </cell>
          <cell r="M70" t="str">
            <v>128-39-2</v>
          </cell>
          <cell r="N70" t="str">
            <v>1</v>
          </cell>
        </row>
        <row r="71">
          <cell r="A71" t="str">
            <v>pmn001681</v>
          </cell>
          <cell r="B71">
            <v>165.09</v>
          </cell>
          <cell r="C71">
            <v>149.06</v>
          </cell>
          <cell r="D71">
            <v>166.0994</v>
          </cell>
          <cell r="E71" t="str">
            <v>C10H14O2</v>
          </cell>
          <cell r="F71" t="str">
            <v>[M-H]-</v>
          </cell>
          <cell r="G71" t="str">
            <v>1-(4-Methoxyphenyl)-1-propanol</v>
          </cell>
          <cell r="H71" t="str">
            <v>1-(4-甲氧苯基)-1-丙醇</v>
          </cell>
          <cell r="I71" t="str">
            <v>Phenolic acids</v>
          </cell>
          <cell r="J71" t="str">
            <v>酚酸类</v>
          </cell>
          <cell r="K71" t="str">
            <v>Phenolic acids</v>
          </cell>
          <cell r="L71" t="str">
            <v>酚酸类</v>
          </cell>
          <cell r="M71" t="str">
            <v>5349-60-0</v>
          </cell>
          <cell r="N71" t="str">
            <v>3</v>
          </cell>
        </row>
        <row r="72">
          <cell r="A72" t="str">
            <v>MWStz221</v>
          </cell>
          <cell r="B72">
            <v>314.14</v>
          </cell>
          <cell r="C72">
            <v>177.06</v>
          </cell>
          <cell r="D72">
            <v>313.1314</v>
          </cell>
          <cell r="E72" t="str">
            <v>C18H19NO4</v>
          </cell>
          <cell r="F72" t="str">
            <v>[M+H]+</v>
          </cell>
          <cell r="G72" t="str">
            <v>N-Cis-Feruloyltyramine*</v>
          </cell>
          <cell r="H72" t="str">
            <v>N-顺式阿魏酰酪胺*</v>
          </cell>
          <cell r="I72" t="str">
            <v>Alkaloids</v>
          </cell>
          <cell r="J72" t="str">
            <v>生物碱</v>
          </cell>
          <cell r="K72" t="str">
            <v>Phenolamine</v>
          </cell>
          <cell r="L72" t="str">
            <v>酚胺</v>
          </cell>
          <cell r="M72" t="str">
            <v>80510-09-4</v>
          </cell>
          <cell r="N72" t="str">
            <v>1</v>
          </cell>
        </row>
        <row r="73">
          <cell r="A73" t="str">
            <v>Lmhp008833</v>
          </cell>
          <cell r="B73">
            <v>494.32</v>
          </cell>
          <cell r="C73">
            <v>184.07</v>
          </cell>
          <cell r="D73">
            <v>493.3168</v>
          </cell>
          <cell r="E73" t="str">
            <v>C24H48NO7P</v>
          </cell>
          <cell r="F73" t="str">
            <v>[M+H]+</v>
          </cell>
          <cell r="G73" t="str">
            <v>LysoPC 16:1(2n isomer)*</v>
          </cell>
          <cell r="H73" t="str">
            <v>溶血磷脂酰胆碱 16:1(2n异构)*</v>
          </cell>
          <cell r="I73" t="str">
            <v>Lipids</v>
          </cell>
          <cell r="J73" t="str">
            <v>脂质</v>
          </cell>
          <cell r="K73" t="str">
            <v>LPC</v>
          </cell>
          <cell r="L73" t="str">
            <v>溶血磷脂酰胆碱</v>
          </cell>
          <cell r="M73" t="str">
            <v>-</v>
          </cell>
          <cell r="N73" t="str">
            <v>1</v>
          </cell>
        </row>
        <row r="74">
          <cell r="A74" t="str">
            <v>Zmhp002814</v>
          </cell>
          <cell r="B74">
            <v>301.07</v>
          </cell>
          <cell r="C74">
            <v>286.05</v>
          </cell>
          <cell r="D74">
            <v>300.0634</v>
          </cell>
          <cell r="E74" t="str">
            <v>C16H12O6</v>
          </cell>
          <cell r="F74" t="str">
            <v>[M+H]+</v>
          </cell>
          <cell r="G74" t="str">
            <v>5,7,8-Tetrahydroxy-6-methoxyflavone</v>
          </cell>
          <cell r="H74" t="str">
            <v>5,7,8-三羟基-6-甲氧基黄酮</v>
          </cell>
          <cell r="I74" t="str">
            <v>Flavonoids</v>
          </cell>
          <cell r="J74" t="str">
            <v>黄酮</v>
          </cell>
          <cell r="K74" t="str">
            <v>Flavones</v>
          </cell>
          <cell r="L74" t="str">
            <v>黄酮</v>
          </cell>
          <cell r="M74" t="str">
            <v>-</v>
          </cell>
          <cell r="N74" t="str">
            <v>3</v>
          </cell>
        </row>
        <row r="75">
          <cell r="A75" t="str">
            <v>mws0159</v>
          </cell>
          <cell r="B75">
            <v>163.04</v>
          </cell>
          <cell r="C75">
            <v>91.06</v>
          </cell>
          <cell r="D75">
            <v>164.0473</v>
          </cell>
          <cell r="E75" t="str">
            <v>C9H8O3</v>
          </cell>
          <cell r="F75" t="str">
            <v>[M-H]-</v>
          </cell>
          <cell r="G75" t="str">
            <v>Phenylpyruvic acid</v>
          </cell>
          <cell r="H75" t="str">
            <v>苯丙酮酸</v>
          </cell>
          <cell r="I75" t="str">
            <v>Organic acids</v>
          </cell>
          <cell r="J75" t="str">
            <v>有机酸</v>
          </cell>
          <cell r="K75" t="str">
            <v>Organic acids</v>
          </cell>
          <cell r="L75" t="str">
            <v>有机酸</v>
          </cell>
          <cell r="M75" t="str">
            <v>156-06-9</v>
          </cell>
          <cell r="N75" t="str">
            <v>1</v>
          </cell>
        </row>
        <row r="76">
          <cell r="A76" t="str">
            <v>pmb2406</v>
          </cell>
          <cell r="B76">
            <v>510.36</v>
          </cell>
          <cell r="C76">
            <v>184.07</v>
          </cell>
          <cell r="D76">
            <v>509.3481</v>
          </cell>
          <cell r="E76" t="str">
            <v>C25H52NO7P</v>
          </cell>
          <cell r="F76" t="str">
            <v>[M+H]+</v>
          </cell>
          <cell r="G76" t="str">
            <v>LysoPC 17:0*</v>
          </cell>
          <cell r="H76" t="str">
            <v>溶血磷脂酰胆碱 17:0*</v>
          </cell>
          <cell r="I76" t="str">
            <v>Lipids</v>
          </cell>
          <cell r="J76" t="str">
            <v>脂质</v>
          </cell>
          <cell r="K76" t="str">
            <v>LPC</v>
          </cell>
          <cell r="L76" t="str">
            <v>溶血磷脂酰胆碱</v>
          </cell>
          <cell r="M76" t="str">
            <v>50930-23-9</v>
          </cell>
          <cell r="N76" t="str">
            <v>1</v>
          </cell>
        </row>
        <row r="77">
          <cell r="A77" t="str">
            <v>MWS1776</v>
          </cell>
          <cell r="B77">
            <v>109.06</v>
          </cell>
          <cell r="C77">
            <v>65.04</v>
          </cell>
          <cell r="D77">
            <v>108.0575</v>
          </cell>
          <cell r="E77" t="str">
            <v>C7H8O</v>
          </cell>
          <cell r="F77" t="str">
            <v>[M+H]+</v>
          </cell>
          <cell r="G77" t="str">
            <v>m-Cresol</v>
          </cell>
          <cell r="H77" t="str">
            <v>间甲酚</v>
          </cell>
          <cell r="I77" t="str">
            <v>Phenolic acids</v>
          </cell>
          <cell r="J77" t="str">
            <v>酚酸类</v>
          </cell>
          <cell r="K77" t="str">
            <v>Phenolic acids</v>
          </cell>
          <cell r="L77" t="str">
            <v>酚酸类</v>
          </cell>
          <cell r="M77" t="str">
            <v>108-39-4</v>
          </cell>
          <cell r="N77" t="str">
            <v>3</v>
          </cell>
        </row>
        <row r="78">
          <cell r="A78" t="str">
            <v>pme2529</v>
          </cell>
          <cell r="B78">
            <v>163.06</v>
          </cell>
          <cell r="C78">
            <v>101.02</v>
          </cell>
          <cell r="D78">
            <v>164.0685</v>
          </cell>
          <cell r="E78" t="str">
            <v>C6H12O5</v>
          </cell>
          <cell r="F78" t="str">
            <v>[M-H]-</v>
          </cell>
          <cell r="G78" t="str">
            <v>1,5-Anhydro-D-glucitol</v>
          </cell>
          <cell r="H78" t="str">
            <v>1,5-酐-D-山梨糖醇</v>
          </cell>
          <cell r="I78" t="str">
            <v>Others</v>
          </cell>
          <cell r="J78" t="str">
            <v>其它类</v>
          </cell>
          <cell r="K78" t="str">
            <v>Saccharides</v>
          </cell>
          <cell r="L78" t="str">
            <v>糖类</v>
          </cell>
          <cell r="M78" t="str">
            <v>154-58-5</v>
          </cell>
          <cell r="N78" t="str">
            <v>3</v>
          </cell>
        </row>
        <row r="79">
          <cell r="A79" t="str">
            <v>Lcsp013328</v>
          </cell>
          <cell r="B79">
            <v>324.29</v>
          </cell>
          <cell r="C79">
            <v>62.06</v>
          </cell>
          <cell r="D79">
            <v>323.2824</v>
          </cell>
          <cell r="E79" t="str">
            <v>C20H37NO2</v>
          </cell>
          <cell r="F79" t="str">
            <v>[M+H]+</v>
          </cell>
          <cell r="G79" t="str">
            <v>linoleoyl ethanolamine</v>
          </cell>
          <cell r="H79" t="str">
            <v>亚油酰乙醇胺</v>
          </cell>
          <cell r="I79" t="str">
            <v>Lipids</v>
          </cell>
          <cell r="J79" t="str">
            <v>脂质</v>
          </cell>
          <cell r="K79" t="str">
            <v>LPE</v>
          </cell>
          <cell r="L79" t="str">
            <v>溶血磷脂酰乙醇胺</v>
          </cell>
          <cell r="M79" t="str">
            <v>68171-52-8</v>
          </cell>
          <cell r="N79" t="str">
            <v>2</v>
          </cell>
        </row>
        <row r="80">
          <cell r="A80" t="str">
            <v>ML10181668</v>
          </cell>
          <cell r="B80">
            <v>130.09</v>
          </cell>
          <cell r="C80">
            <v>84.08</v>
          </cell>
          <cell r="D80">
            <v>129.079</v>
          </cell>
          <cell r="E80" t="str">
            <v>C6H11NO2</v>
          </cell>
          <cell r="F80" t="str">
            <v>[M+H]+</v>
          </cell>
          <cell r="G80" t="str">
            <v>Cycloleucine*</v>
          </cell>
          <cell r="H80" t="str">
            <v>环亮氨酸*</v>
          </cell>
          <cell r="I80" t="str">
            <v>Amino acids and derivatives</v>
          </cell>
          <cell r="J80" t="str">
            <v>氨基酸及其衍生物</v>
          </cell>
          <cell r="K80" t="str">
            <v>Amino acids and derivatives</v>
          </cell>
          <cell r="L80" t="str">
            <v>氨基酸及其衍生物</v>
          </cell>
          <cell r="M80" t="str">
            <v>52-52-8</v>
          </cell>
          <cell r="N80" t="str">
            <v>2</v>
          </cell>
        </row>
        <row r="81">
          <cell r="A81" t="str">
            <v>Zmwp005562</v>
          </cell>
          <cell r="B81">
            <v>284.126</v>
          </cell>
          <cell r="C81">
            <v>147.042</v>
          </cell>
          <cell r="D81">
            <v>283.1208</v>
          </cell>
          <cell r="E81" t="str">
            <v>C17H17NO3</v>
          </cell>
          <cell r="F81" t="str">
            <v>[M+H]+</v>
          </cell>
          <cell r="G81" t="str">
            <v>cis-N-p-Coumaroyltyramine*</v>
          </cell>
          <cell r="H81" t="str">
            <v>顺-N-对香豆酰酪胺*</v>
          </cell>
          <cell r="I81" t="str">
            <v>Alkaloids</v>
          </cell>
          <cell r="J81" t="str">
            <v>生物碱</v>
          </cell>
          <cell r="K81" t="str">
            <v>Phenolamine</v>
          </cell>
          <cell r="L81" t="str">
            <v>酚胺</v>
          </cell>
          <cell r="M81" t="str">
            <v>-</v>
          </cell>
          <cell r="N81" t="str">
            <v>1</v>
          </cell>
        </row>
        <row r="82">
          <cell r="A82" t="str">
            <v>Sadp008529</v>
          </cell>
          <cell r="B82">
            <v>281.12</v>
          </cell>
          <cell r="C82">
            <v>251.07</v>
          </cell>
          <cell r="D82">
            <v>280.1099</v>
          </cell>
          <cell r="E82" t="str">
            <v>C18H16O3</v>
          </cell>
          <cell r="F82" t="str">
            <v>[M+H]+</v>
          </cell>
          <cell r="G82" t="str">
            <v>4-ethenyl-7-hydroxy-8-methyl-9,10-dihydrophenanthrene-2-carboxylic acid</v>
          </cell>
          <cell r="H82" t="str">
            <v>4-乙烯-7-羟基-8-甲基-9,10-二氢菲-2-羧酸</v>
          </cell>
          <cell r="I82" t="str">
            <v>Terpenoids</v>
          </cell>
          <cell r="J82" t="str">
            <v>萜类</v>
          </cell>
          <cell r="K82" t="str">
            <v>Ditepenoids</v>
          </cell>
          <cell r="L82" t="str">
            <v>二萜</v>
          </cell>
          <cell r="M82" t="str">
            <v>-</v>
          </cell>
          <cell r="N82" t="str">
            <v>2</v>
          </cell>
        </row>
        <row r="83">
          <cell r="A83" t="str">
            <v>Qagp006800</v>
          </cell>
          <cell r="B83">
            <v>625.25</v>
          </cell>
          <cell r="C83">
            <v>351.09</v>
          </cell>
          <cell r="D83">
            <v>624.2472</v>
          </cell>
          <cell r="E83" t="str">
            <v>C36H36N2O8</v>
          </cell>
          <cell r="F83" t="str">
            <v>[M+H]+</v>
          </cell>
          <cell r="G83" t="str">
            <v>Lyciumamide B</v>
          </cell>
          <cell r="H83" t="str">
            <v>枸杞酰胺 B</v>
          </cell>
          <cell r="I83" t="str">
            <v>Alkaloids</v>
          </cell>
          <cell r="J83" t="str">
            <v>生物碱</v>
          </cell>
          <cell r="K83" t="str">
            <v>Phenolamine</v>
          </cell>
          <cell r="L83" t="str">
            <v>酚胺</v>
          </cell>
          <cell r="M83" t="str">
            <v>-</v>
          </cell>
          <cell r="N83" t="str">
            <v>1</v>
          </cell>
        </row>
        <row r="84">
          <cell r="A84" t="str">
            <v>MWS5235</v>
          </cell>
          <cell r="B84">
            <v>299.26</v>
          </cell>
          <cell r="C84">
            <v>253.25</v>
          </cell>
          <cell r="D84">
            <v>300.2664</v>
          </cell>
          <cell r="E84" t="str">
            <v>C18H36O3</v>
          </cell>
          <cell r="F84" t="str">
            <v>[M-H]-</v>
          </cell>
          <cell r="G84" t="str">
            <v>12-Hydroxyoctadecanoic acid</v>
          </cell>
          <cell r="H84" t="str">
            <v>12-羟基硬脂酸</v>
          </cell>
          <cell r="I84" t="str">
            <v>Lipids</v>
          </cell>
          <cell r="J84" t="str">
            <v>脂质</v>
          </cell>
          <cell r="K84" t="str">
            <v>Free fatty acids</v>
          </cell>
          <cell r="L84" t="str">
            <v>游离脂肪酸</v>
          </cell>
          <cell r="M84" t="str">
            <v>106-14-9</v>
          </cell>
          <cell r="N84" t="str">
            <v>3</v>
          </cell>
        </row>
        <row r="85">
          <cell r="A85" t="str">
            <v>mws5045</v>
          </cell>
          <cell r="B85">
            <v>215.17</v>
          </cell>
          <cell r="C85">
            <v>169.16</v>
          </cell>
          <cell r="D85">
            <v>216.1725</v>
          </cell>
          <cell r="E85" t="str">
            <v>C12H24O3</v>
          </cell>
          <cell r="F85" t="str">
            <v>[M-H]-</v>
          </cell>
          <cell r="G85" t="str">
            <v>12-Hydroxydodecanoic acid</v>
          </cell>
          <cell r="H85" t="str">
            <v>12-羟基十二酸</v>
          </cell>
          <cell r="I85" t="str">
            <v>Lipids</v>
          </cell>
          <cell r="J85" t="str">
            <v>脂质</v>
          </cell>
          <cell r="K85" t="str">
            <v>Free fatty acids</v>
          </cell>
          <cell r="L85" t="str">
            <v>游离脂肪酸</v>
          </cell>
          <cell r="M85" t="str">
            <v>505-95-3</v>
          </cell>
          <cell r="N85" t="str">
            <v>3</v>
          </cell>
        </row>
        <row r="86">
          <cell r="A86" t="str">
            <v>Zmyn000453</v>
          </cell>
          <cell r="B86">
            <v>191.02</v>
          </cell>
          <cell r="C86">
            <v>111.01</v>
          </cell>
          <cell r="D86">
            <v>192.027</v>
          </cell>
          <cell r="E86" t="str">
            <v>C6H8O7</v>
          </cell>
          <cell r="F86" t="str">
            <v>[M-H]-</v>
          </cell>
          <cell r="G86" t="str">
            <v>Isocitric Acid</v>
          </cell>
          <cell r="H86" t="str">
            <v>异柠檬酸</v>
          </cell>
          <cell r="I86" t="str">
            <v>Organic acids</v>
          </cell>
          <cell r="J86" t="str">
            <v>有机酸</v>
          </cell>
          <cell r="K86" t="str">
            <v>Organic acids</v>
          </cell>
          <cell r="L86" t="str">
            <v>有机酸</v>
          </cell>
          <cell r="M86" t="str">
            <v>320-77-4</v>
          </cell>
          <cell r="N86" t="str">
            <v>1</v>
          </cell>
        </row>
        <row r="87">
          <cell r="A87" t="str">
            <v>mws1175</v>
          </cell>
          <cell r="B87">
            <v>271.1</v>
          </cell>
          <cell r="C87">
            <v>167.03</v>
          </cell>
          <cell r="D87">
            <v>270.0892</v>
          </cell>
          <cell r="E87" t="str">
            <v>C16H14O4</v>
          </cell>
          <cell r="F87" t="str">
            <v>[M+H]+</v>
          </cell>
          <cell r="G87" t="str">
            <v>Pinostrobin</v>
          </cell>
          <cell r="H87" t="str">
            <v>球松素</v>
          </cell>
          <cell r="I87" t="str">
            <v>Flavonoids</v>
          </cell>
          <cell r="J87" t="str">
            <v>黄酮</v>
          </cell>
          <cell r="K87" t="str">
            <v>Flavanones</v>
          </cell>
          <cell r="L87" t="str">
            <v>二氢黄酮</v>
          </cell>
          <cell r="M87" t="str">
            <v>480-37-5</v>
          </cell>
          <cell r="N87" t="str">
            <v>3</v>
          </cell>
        </row>
        <row r="88">
          <cell r="A88" t="str">
            <v>Zahp012577</v>
          </cell>
          <cell r="B88">
            <v>280.26</v>
          </cell>
          <cell r="C88">
            <v>81.07</v>
          </cell>
          <cell r="D88">
            <v>279.2562</v>
          </cell>
          <cell r="E88" t="str">
            <v>C18H33NO</v>
          </cell>
          <cell r="F88" t="str">
            <v>[M+H]+</v>
          </cell>
          <cell r="G88" t="str">
            <v>Octadecadienamide</v>
          </cell>
          <cell r="H88" t="str">
            <v>十八碳二烯酰胺</v>
          </cell>
          <cell r="I88" t="str">
            <v>Alkaloids</v>
          </cell>
          <cell r="J88" t="str">
            <v>生物碱</v>
          </cell>
          <cell r="K88" t="str">
            <v>Alkaloids</v>
          </cell>
          <cell r="L88" t="str">
            <v>生物碱</v>
          </cell>
          <cell r="M88" t="str">
            <v>-</v>
          </cell>
          <cell r="N88" t="str">
            <v>2</v>
          </cell>
        </row>
        <row r="89">
          <cell r="A89" t="str">
            <v>Wasn005803</v>
          </cell>
          <cell r="B89">
            <v>491.12</v>
          </cell>
          <cell r="C89">
            <v>315.07</v>
          </cell>
          <cell r="D89">
            <v>492.1268</v>
          </cell>
          <cell r="E89" t="str">
            <v>C23H24O12</v>
          </cell>
          <cell r="F89" t="str">
            <v>[M-H]-</v>
          </cell>
          <cell r="G89" t="str">
            <v>Protocatechuic acid 4-O-(6''-O-Feruloyl)Glucoside*</v>
          </cell>
          <cell r="H89" t="str">
            <v>原儿茶酸 4-O-(6''-O-阿魏酰)葡萄糖苷*</v>
          </cell>
          <cell r="I89" t="str">
            <v>Phenolic acids</v>
          </cell>
          <cell r="J89" t="str">
            <v>酚酸类</v>
          </cell>
          <cell r="K89" t="str">
            <v>Phenolic acids</v>
          </cell>
          <cell r="L89" t="str">
            <v>酚酸类</v>
          </cell>
          <cell r="M89" t="str">
            <v>-</v>
          </cell>
          <cell r="N89" t="str">
            <v>2</v>
          </cell>
        </row>
        <row r="90">
          <cell r="A90" t="str">
            <v>Wcdp006912</v>
          </cell>
          <cell r="B90">
            <v>274.28</v>
          </cell>
          <cell r="C90">
            <v>88.08</v>
          </cell>
          <cell r="D90">
            <v>273.2668</v>
          </cell>
          <cell r="E90" t="str">
            <v>C16H35NO2</v>
          </cell>
          <cell r="F90" t="str">
            <v>[M+H]+</v>
          </cell>
          <cell r="G90" t="str">
            <v>Lauryldiethanolamine</v>
          </cell>
          <cell r="H90" t="str">
            <v>N-十二烷基乙醇胺</v>
          </cell>
          <cell r="I90" t="str">
            <v>Others</v>
          </cell>
          <cell r="J90" t="str">
            <v>其它类</v>
          </cell>
          <cell r="K90" t="str">
            <v>Others</v>
          </cell>
          <cell r="L90" t="str">
            <v>其它</v>
          </cell>
          <cell r="M90" t="str">
            <v>1541-67-9</v>
          </cell>
          <cell r="N90" t="str">
            <v>2</v>
          </cell>
        </row>
        <row r="91">
          <cell r="A91" t="str">
            <v>MWStz152</v>
          </cell>
          <cell r="B91">
            <v>206.08</v>
          </cell>
          <cell r="C91">
            <v>118.07</v>
          </cell>
          <cell r="D91">
            <v>205.0739</v>
          </cell>
          <cell r="E91" t="str">
            <v>C11H11NO3</v>
          </cell>
          <cell r="F91" t="str">
            <v>[M+H]+</v>
          </cell>
          <cell r="G91" t="str">
            <v>2-(Acetylamino)-3-phenyl-2-propenoic acid</v>
          </cell>
          <cell r="H91" t="str">
            <v>α-乙酰氨基肉桂酸</v>
          </cell>
          <cell r="I91" t="str">
            <v>Alkaloids</v>
          </cell>
          <cell r="J91" t="str">
            <v>生物碱</v>
          </cell>
          <cell r="K91" t="str">
            <v>Alkaloids</v>
          </cell>
          <cell r="L91" t="str">
            <v>生物碱</v>
          </cell>
          <cell r="M91" t="str">
            <v>5469-45-4</v>
          </cell>
          <cell r="N91" t="str">
            <v>2</v>
          </cell>
        </row>
        <row r="92">
          <cell r="A92" t="str">
            <v>pmb2791</v>
          </cell>
          <cell r="B92">
            <v>309.21</v>
          </cell>
          <cell r="C92">
            <v>209.05</v>
          </cell>
          <cell r="D92">
            <v>310.2144</v>
          </cell>
          <cell r="E92" t="str">
            <v>C18H30O4</v>
          </cell>
          <cell r="F92" t="str">
            <v>[M-H]-</v>
          </cell>
          <cell r="G92" t="str">
            <v>9-Hydroperoxy-10E,12,15Z-octadecatrienoic acid</v>
          </cell>
          <cell r="H92" t="str">
            <v>9-羟基过氧-10E,12,15Z-十八碳三烯酸</v>
          </cell>
          <cell r="I92" t="str">
            <v>Lipids</v>
          </cell>
          <cell r="J92" t="str">
            <v>脂质</v>
          </cell>
          <cell r="K92" t="str">
            <v>Free fatty acids</v>
          </cell>
          <cell r="L92" t="str">
            <v>游离脂肪酸</v>
          </cell>
          <cell r="M92" t="str">
            <v>111004-08-1</v>
          </cell>
          <cell r="N92" t="str">
            <v>3</v>
          </cell>
        </row>
        <row r="93">
          <cell r="A93" t="str">
            <v>pmd0130</v>
          </cell>
          <cell r="B93">
            <v>468.31</v>
          </cell>
          <cell r="C93">
            <v>184.07</v>
          </cell>
          <cell r="D93">
            <v>467.3012</v>
          </cell>
          <cell r="E93" t="str">
            <v>C22H46NO7P</v>
          </cell>
          <cell r="F93" t="str">
            <v>[M+H]+</v>
          </cell>
          <cell r="G93" t="str">
            <v>LysoPC 14:0</v>
          </cell>
          <cell r="H93" t="str">
            <v>溶血磷脂酰胆碱 14:0</v>
          </cell>
          <cell r="I93" t="str">
            <v>Lipids</v>
          </cell>
          <cell r="J93" t="str">
            <v>脂质</v>
          </cell>
          <cell r="K93" t="str">
            <v>LPC</v>
          </cell>
          <cell r="L93" t="str">
            <v>溶血磷脂酰胆碱</v>
          </cell>
          <cell r="M93" t="str">
            <v>20559-16-4</v>
          </cell>
          <cell r="N93" t="str">
            <v>1</v>
          </cell>
        </row>
        <row r="94">
          <cell r="A94" t="str">
            <v>pmb0889</v>
          </cell>
          <cell r="B94">
            <v>279.23</v>
          </cell>
          <cell r="C94">
            <v>95.09</v>
          </cell>
          <cell r="D94">
            <v>278.2246</v>
          </cell>
          <cell r="E94" t="str">
            <v>C18H30O2</v>
          </cell>
          <cell r="F94" t="str">
            <v>[M+H]+</v>
          </cell>
          <cell r="G94" t="str">
            <v>Punicic acid (9Z,11E,13Z-octadecatrienoic acid)</v>
          </cell>
          <cell r="H94" t="str">
            <v>石榴酸 (9Z,11E,13Z-十八碳三烯酸)</v>
          </cell>
          <cell r="I94" t="str">
            <v>Lipids</v>
          </cell>
          <cell r="J94" t="str">
            <v>脂质</v>
          </cell>
          <cell r="K94" t="str">
            <v>Free fatty acids</v>
          </cell>
          <cell r="L94" t="str">
            <v>游离脂肪酸</v>
          </cell>
          <cell r="M94" t="str">
            <v>544-72-9</v>
          </cell>
          <cell r="N94" t="str">
            <v>3</v>
          </cell>
        </row>
        <row r="95">
          <cell r="A95" t="str">
            <v>Rfmb091</v>
          </cell>
          <cell r="B95">
            <v>295.23</v>
          </cell>
          <cell r="C95">
            <v>195.14</v>
          </cell>
          <cell r="D95">
            <v>296.2351</v>
          </cell>
          <cell r="E95" t="str">
            <v>C18H32O3</v>
          </cell>
          <cell r="F95" t="str">
            <v>[M-H]-</v>
          </cell>
          <cell r="G95" t="str">
            <v>9S-Hydroxy-10E,12Z-octadecadienoic acid*</v>
          </cell>
          <cell r="H95" t="str">
            <v>9S-羟基-10E,12Z-十八碳二烯酸*</v>
          </cell>
          <cell r="I95" t="str">
            <v>Lipids</v>
          </cell>
          <cell r="J95" t="str">
            <v>脂质</v>
          </cell>
          <cell r="K95" t="str">
            <v>Free fatty acids</v>
          </cell>
          <cell r="L95" t="str">
            <v>游离脂肪酸</v>
          </cell>
          <cell r="M95" t="str">
            <v>15514-85-9</v>
          </cell>
          <cell r="N95" t="str">
            <v>1</v>
          </cell>
        </row>
        <row r="96">
          <cell r="A96" t="str">
            <v>HX1376</v>
          </cell>
          <cell r="B96">
            <v>245.09</v>
          </cell>
          <cell r="C96">
            <v>159.09</v>
          </cell>
          <cell r="D96">
            <v>244.0736</v>
          </cell>
          <cell r="E96" t="str">
            <v>C14H12O4</v>
          </cell>
          <cell r="F96" t="str">
            <v>[M+H]+</v>
          </cell>
          <cell r="G96" t="str">
            <v>clematichinenol</v>
          </cell>
          <cell r="H96" t="str">
            <v>威灵仙醇</v>
          </cell>
          <cell r="I96" t="str">
            <v>Lignans and Coumarins</v>
          </cell>
          <cell r="J96" t="str">
            <v>木脂素和香豆素</v>
          </cell>
          <cell r="K96" t="str">
            <v>Coumarins</v>
          </cell>
          <cell r="L96" t="str">
            <v>香豆素</v>
          </cell>
          <cell r="M96" t="str">
            <v>-</v>
          </cell>
          <cell r="N96" t="str">
            <v>2</v>
          </cell>
        </row>
        <row r="97">
          <cell r="A97" t="str">
            <v>pmb0854</v>
          </cell>
          <cell r="B97">
            <v>518.32</v>
          </cell>
          <cell r="C97">
            <v>184.07</v>
          </cell>
          <cell r="D97">
            <v>517.3168</v>
          </cell>
          <cell r="E97" t="str">
            <v>C26H48NO7P</v>
          </cell>
          <cell r="F97" t="str">
            <v>[M+H]+</v>
          </cell>
          <cell r="G97" t="str">
            <v>LysoPC 18:3*</v>
          </cell>
          <cell r="H97" t="str">
            <v>溶血磷脂酰胆碱 18:3*</v>
          </cell>
          <cell r="I97" t="str">
            <v>Lipids</v>
          </cell>
          <cell r="J97" t="str">
            <v>脂质</v>
          </cell>
          <cell r="K97" t="str">
            <v>LPC</v>
          </cell>
          <cell r="L97" t="str">
            <v>溶血磷脂酰胆碱</v>
          </cell>
          <cell r="M97" t="str">
            <v>-</v>
          </cell>
          <cell r="N97" t="str">
            <v>1</v>
          </cell>
        </row>
        <row r="98">
          <cell r="A98" t="str">
            <v>pmd0136</v>
          </cell>
          <cell r="B98">
            <v>524.37</v>
          </cell>
          <cell r="C98">
            <v>184.07</v>
          </cell>
          <cell r="D98">
            <v>523.3638</v>
          </cell>
          <cell r="E98" t="str">
            <v>C26H54NO7P</v>
          </cell>
          <cell r="F98" t="str">
            <v>[M+H]+</v>
          </cell>
          <cell r="G98" t="str">
            <v>LysoPC 18:0(2n isomer)</v>
          </cell>
          <cell r="H98" t="str">
            <v>溶血磷脂酰胆碱 18:0(2n异构)</v>
          </cell>
          <cell r="I98" t="str">
            <v>Lipids</v>
          </cell>
          <cell r="J98" t="str">
            <v>脂质</v>
          </cell>
          <cell r="K98" t="str">
            <v>LPC</v>
          </cell>
          <cell r="L98" t="str">
            <v>溶血磷脂酰胆碱</v>
          </cell>
          <cell r="M98" t="str">
            <v>-</v>
          </cell>
          <cell r="N98" t="str">
            <v>1</v>
          </cell>
        </row>
        <row r="99">
          <cell r="A99" t="str">
            <v>Lakp003115</v>
          </cell>
          <cell r="B99">
            <v>313.09</v>
          </cell>
          <cell r="C99">
            <v>151.04</v>
          </cell>
          <cell r="D99">
            <v>312.0845</v>
          </cell>
          <cell r="E99" t="str">
            <v>C14H16O8</v>
          </cell>
          <cell r="F99" t="str">
            <v>[M+H]+</v>
          </cell>
          <cell r="G99" t="str">
            <v>5-O-β-D-Glucopyranosyl-3-hydrobenzo(b)fu-ran-2-one</v>
          </cell>
          <cell r="H99" t="str">
            <v>5-氧-β-D-吡喃葡萄糖基-3-羟基苯并(b)呋喃-2-酮</v>
          </cell>
          <cell r="I99" t="str">
            <v>Phenolic acids</v>
          </cell>
          <cell r="J99" t="str">
            <v>酚酸类</v>
          </cell>
          <cell r="K99" t="str">
            <v>Phenolic acids</v>
          </cell>
          <cell r="L99" t="str">
            <v>酚酸类</v>
          </cell>
          <cell r="M99" t="str">
            <v>-</v>
          </cell>
          <cell r="N99" t="str">
            <v>2</v>
          </cell>
        </row>
        <row r="100">
          <cell r="A100" t="str">
            <v>WaYp006462</v>
          </cell>
          <cell r="B100">
            <v>290.27</v>
          </cell>
          <cell r="C100">
            <v>228.23</v>
          </cell>
          <cell r="D100">
            <v>289.2617</v>
          </cell>
          <cell r="E100" t="str">
            <v>C16H35NO3</v>
          </cell>
          <cell r="F100" t="str">
            <v>[M+H]+</v>
          </cell>
          <cell r="G100" t="str">
            <v>2-Aminohexadecane-1,5,15-triol</v>
          </cell>
          <cell r="H100" t="str">
            <v>2-氨基十六烷-1,5,15-三醇</v>
          </cell>
          <cell r="I100" t="str">
            <v>Lipids</v>
          </cell>
          <cell r="J100" t="str">
            <v>脂质</v>
          </cell>
          <cell r="K100" t="str">
            <v>Sphingolipids</v>
          </cell>
          <cell r="L100" t="str">
            <v>鞘脂</v>
          </cell>
          <cell r="M100" t="str">
            <v>-</v>
          </cell>
          <cell r="N100" t="str">
            <v>2</v>
          </cell>
        </row>
        <row r="101">
          <cell r="A101" t="str">
            <v>MWS04559g</v>
          </cell>
          <cell r="B101">
            <v>182.08</v>
          </cell>
          <cell r="C101">
            <v>136.08</v>
          </cell>
          <cell r="D101">
            <v>181.0739</v>
          </cell>
          <cell r="E101" t="str">
            <v>C9H11NO3</v>
          </cell>
          <cell r="F101" t="str">
            <v>[M+H]+</v>
          </cell>
          <cell r="G101" t="str">
            <v>3-Hydroxy-L-phenylalanine*</v>
          </cell>
          <cell r="H101" t="str">
            <v>3-羟基-L-苯丙氨酸*</v>
          </cell>
          <cell r="I101" t="str">
            <v>Amino acids and derivatives</v>
          </cell>
          <cell r="J101" t="str">
            <v>氨基酸及其衍生物</v>
          </cell>
          <cell r="K101" t="str">
            <v>Amino acids and derivatives</v>
          </cell>
          <cell r="L101" t="str">
            <v>氨基酸及其衍生物</v>
          </cell>
          <cell r="M101" t="str">
            <v>587-33-7</v>
          </cell>
          <cell r="N101" t="str">
            <v>1</v>
          </cell>
        </row>
        <row r="102">
          <cell r="A102" t="str">
            <v>Wmkn002777</v>
          </cell>
          <cell r="B102">
            <v>561.16</v>
          </cell>
          <cell r="C102">
            <v>267.07</v>
          </cell>
          <cell r="D102">
            <v>562.1686</v>
          </cell>
          <cell r="E102" t="str">
            <v>C27H30O13</v>
          </cell>
          <cell r="F102" t="str">
            <v>[M-H]-</v>
          </cell>
          <cell r="G102" t="str">
            <v>7-Hydroxy-3''-methoxy-isoflavone-7-primeveroside</v>
          </cell>
          <cell r="H102" t="str">
            <v>7-羟基-3''-甲氧基-异黄酮-7-樱草糖苷</v>
          </cell>
          <cell r="I102" t="str">
            <v>Flavonoids</v>
          </cell>
          <cell r="J102" t="str">
            <v>黄酮</v>
          </cell>
          <cell r="K102" t="str">
            <v>Isoflavones</v>
          </cell>
          <cell r="L102" t="str">
            <v>异黄酮</v>
          </cell>
          <cell r="M102" t="str">
            <v>-</v>
          </cell>
          <cell r="N102" t="str">
            <v>3</v>
          </cell>
        </row>
        <row r="103">
          <cell r="A103" t="str">
            <v>Zbqp000579</v>
          </cell>
          <cell r="B103">
            <v>156.08</v>
          </cell>
          <cell r="C103">
            <v>110.07</v>
          </cell>
          <cell r="D103">
            <v>155.0695</v>
          </cell>
          <cell r="E103" t="str">
            <v>C6H9N3O2</v>
          </cell>
          <cell r="F103" t="str">
            <v>[M+H]+</v>
          </cell>
          <cell r="G103" t="str">
            <v>2-amino-3-(1H-pyrazol-1-yl)propanoic acid*</v>
          </cell>
          <cell r="H103" t="str">
            <v>L-2-氨基-3-(1-吡唑基)丙酸*</v>
          </cell>
          <cell r="I103" t="str">
            <v>Organic acids</v>
          </cell>
          <cell r="J103" t="str">
            <v>有机酸</v>
          </cell>
          <cell r="K103" t="str">
            <v>Organic acids</v>
          </cell>
          <cell r="L103" t="str">
            <v>有机酸</v>
          </cell>
          <cell r="M103" t="str">
            <v>2734-48-7</v>
          </cell>
          <cell r="N103" t="str">
            <v>1</v>
          </cell>
        </row>
        <row r="104">
          <cell r="A104" t="str">
            <v>Lssp210091</v>
          </cell>
          <cell r="B104">
            <v>284.13</v>
          </cell>
          <cell r="C104">
            <v>147.04</v>
          </cell>
          <cell r="D104">
            <v>283.1208</v>
          </cell>
          <cell r="E104" t="str">
            <v>C17H17NO3</v>
          </cell>
          <cell r="F104" t="str">
            <v>[M+H]+</v>
          </cell>
          <cell r="G104" t="str">
            <v>N-trans-coumarinyl tyramine*</v>
          </cell>
          <cell r="H104" t="str">
            <v>N-反式香豆酰酪胺*</v>
          </cell>
          <cell r="I104" t="str">
            <v>Alkaloids</v>
          </cell>
          <cell r="J104" t="str">
            <v>生物碱</v>
          </cell>
          <cell r="K104" t="str">
            <v>Phenolamine</v>
          </cell>
          <cell r="L104" t="str">
            <v>酚胺</v>
          </cell>
          <cell r="M104" t="str">
            <v>-</v>
          </cell>
          <cell r="N104" t="str">
            <v>1</v>
          </cell>
        </row>
        <row r="105">
          <cell r="A105" t="str">
            <v>pmn001571</v>
          </cell>
          <cell r="B105">
            <v>313.11</v>
          </cell>
          <cell r="C105">
            <v>298.08</v>
          </cell>
          <cell r="D105">
            <v>314.1154</v>
          </cell>
          <cell r="E105" t="str">
            <v>C18H18O5</v>
          </cell>
          <cell r="F105" t="str">
            <v>[M-H]-</v>
          </cell>
          <cell r="G105" t="str">
            <v>Agrimonolide</v>
          </cell>
          <cell r="H105" t="str">
            <v>仙鹤草内酯</v>
          </cell>
          <cell r="I105" t="str">
            <v>Lignans and Coumarins</v>
          </cell>
          <cell r="J105" t="str">
            <v>木脂素和香豆素</v>
          </cell>
          <cell r="K105" t="str">
            <v>Coumarins</v>
          </cell>
          <cell r="L105" t="str">
            <v>香豆素</v>
          </cell>
          <cell r="M105" t="str">
            <v>21499-24-1</v>
          </cell>
          <cell r="N105" t="str">
            <v>3</v>
          </cell>
        </row>
        <row r="106">
          <cell r="A106" t="str">
            <v>Lajp003377</v>
          </cell>
          <cell r="B106">
            <v>579.15</v>
          </cell>
          <cell r="C106">
            <v>127.04</v>
          </cell>
          <cell r="D106">
            <v>578.1424</v>
          </cell>
          <cell r="E106" t="str">
            <v>C30H26O12</v>
          </cell>
          <cell r="F106" t="str">
            <v>[M+H]+</v>
          </cell>
          <cell r="G106" t="str">
            <v>Fisetinidol-(4α,6)-gallocatechin</v>
          </cell>
          <cell r="H106" t="str">
            <v>Fisetinidol-(4α,6)-gallocatechin</v>
          </cell>
          <cell r="I106" t="str">
            <v>Flavonoids</v>
          </cell>
          <cell r="J106" t="str">
            <v>黄酮</v>
          </cell>
          <cell r="K106" t="str">
            <v>Flavanols</v>
          </cell>
          <cell r="L106" t="str">
            <v>黄烷醇类</v>
          </cell>
          <cell r="M106" t="str">
            <v>1262536-83-3</v>
          </cell>
          <cell r="N106" t="str">
            <v>1</v>
          </cell>
        </row>
        <row r="107">
          <cell r="A107" t="str">
            <v>Hmlp001371</v>
          </cell>
          <cell r="B107">
            <v>235.11</v>
          </cell>
          <cell r="C107">
            <v>120.08</v>
          </cell>
          <cell r="D107">
            <v>234.1004</v>
          </cell>
          <cell r="E107" t="str">
            <v>C12H14N2O3</v>
          </cell>
          <cell r="F107" t="str">
            <v>[M+H]+</v>
          </cell>
          <cell r="G107" t="str">
            <v>Cyclo(Tyr-Ala)</v>
          </cell>
          <cell r="H107" t="str">
            <v>环(酪氨酸-丙氨酸)</v>
          </cell>
          <cell r="I107" t="str">
            <v>Amino acids and derivatives</v>
          </cell>
          <cell r="J107" t="str">
            <v>氨基酸及其衍生物</v>
          </cell>
          <cell r="K107" t="str">
            <v>Amino acids and derivatives</v>
          </cell>
          <cell r="L107" t="str">
            <v>氨基酸及其衍生物</v>
          </cell>
          <cell r="M107" t="str">
            <v>21754-26-7</v>
          </cell>
          <cell r="N107" t="str">
            <v>3</v>
          </cell>
        </row>
        <row r="108">
          <cell r="A108" t="str">
            <v>MWS00204g</v>
          </cell>
          <cell r="B108">
            <v>104.07</v>
          </cell>
          <cell r="C108">
            <v>58.07</v>
          </cell>
          <cell r="D108">
            <v>103.0633</v>
          </cell>
          <cell r="E108" t="str">
            <v>C4H9NO2</v>
          </cell>
          <cell r="F108" t="str">
            <v>[M+H]+</v>
          </cell>
          <cell r="G108" t="str">
            <v>N-Ethylglycine*</v>
          </cell>
          <cell r="H108" t="str">
            <v>N-乙基甘氨酸*</v>
          </cell>
          <cell r="I108" t="str">
            <v>Amino acids and derivatives</v>
          </cell>
          <cell r="J108" t="str">
            <v>氨基酸及其衍生物</v>
          </cell>
          <cell r="K108" t="str">
            <v>Amino acids and derivatives</v>
          </cell>
          <cell r="L108" t="str">
            <v>氨基酸及其衍生物</v>
          </cell>
          <cell r="M108" t="str">
            <v>627-01-0</v>
          </cell>
          <cell r="N108" t="str">
            <v>2</v>
          </cell>
        </row>
        <row r="109">
          <cell r="A109" t="str">
            <v>MWS80006</v>
          </cell>
          <cell r="B109">
            <v>311.22</v>
          </cell>
          <cell r="C109">
            <v>293.21</v>
          </cell>
          <cell r="D109">
            <v>312.2301</v>
          </cell>
          <cell r="E109" t="str">
            <v>C18H32O4</v>
          </cell>
          <cell r="F109" t="str">
            <v>[M-H]-</v>
          </cell>
          <cell r="G109" t="str">
            <v>9-Hydroperoxy-9Z,11E-Octadecadienoic Acid</v>
          </cell>
          <cell r="H109" t="str">
            <v>9-过氧化羟基-9Z,11E-十八碳二烯酸</v>
          </cell>
          <cell r="I109" t="str">
            <v>Lipids</v>
          </cell>
          <cell r="J109" t="str">
            <v>脂质</v>
          </cell>
          <cell r="K109" t="str">
            <v>Free fatty acids</v>
          </cell>
          <cell r="L109" t="str">
            <v>游离脂肪酸</v>
          </cell>
          <cell r="M109" t="str">
            <v>-</v>
          </cell>
          <cell r="N109" t="str">
            <v>1</v>
          </cell>
        </row>
        <row r="110">
          <cell r="A110" t="str">
            <v>pmn001336</v>
          </cell>
          <cell r="B110">
            <v>431.1</v>
          </cell>
          <cell r="C110">
            <v>269</v>
          </cell>
          <cell r="D110">
            <v>432.1056</v>
          </cell>
          <cell r="E110" t="str">
            <v>C21H20O10</v>
          </cell>
          <cell r="F110" t="str">
            <v>[M-H]-</v>
          </cell>
          <cell r="G110" t="str">
            <v>Aloeemodin-8-O-glucoside</v>
          </cell>
          <cell r="H110" t="str">
            <v>芦荟大黄素-8-O-葡萄糖苷</v>
          </cell>
          <cell r="I110" t="str">
            <v>Quinones</v>
          </cell>
          <cell r="J110" t="str">
            <v>醌类</v>
          </cell>
          <cell r="K110" t="str">
            <v>Anthraquinone</v>
          </cell>
          <cell r="L110" t="str">
            <v>蒽醌</v>
          </cell>
          <cell r="M110" t="str">
            <v>-</v>
          </cell>
          <cell r="N110" t="str">
            <v>2</v>
          </cell>
        </row>
        <row r="111">
          <cell r="A111" t="str">
            <v>Zmhn001883</v>
          </cell>
          <cell r="B111">
            <v>329.09</v>
          </cell>
          <cell r="C111">
            <v>209.04</v>
          </cell>
          <cell r="D111">
            <v>330.0951</v>
          </cell>
          <cell r="E111" t="str">
            <v>C14H18O9</v>
          </cell>
          <cell r="F111" t="str">
            <v>[M-H]-</v>
          </cell>
          <cell r="G111" t="str">
            <v>Vanillic acid-4-O-glucoside</v>
          </cell>
          <cell r="H111" t="str">
            <v>香草酸-4-O-葡萄糖苷</v>
          </cell>
          <cell r="I111" t="str">
            <v>Phenolic acids</v>
          </cell>
          <cell r="J111" t="str">
            <v>酚酸类</v>
          </cell>
          <cell r="K111" t="str">
            <v>Phenolic acids</v>
          </cell>
          <cell r="L111" t="str">
            <v>酚酸类</v>
          </cell>
          <cell r="M111" t="str">
            <v>32142-31-7</v>
          </cell>
          <cell r="N111" t="str">
            <v>2</v>
          </cell>
        </row>
        <row r="112">
          <cell r="A112" t="str">
            <v>Zmjn000749</v>
          </cell>
          <cell r="B112">
            <v>99.01</v>
          </cell>
          <cell r="C112">
            <v>81.95</v>
          </cell>
          <cell r="D112">
            <v>100.0524</v>
          </cell>
          <cell r="E112" t="str">
            <v>C5H8O2</v>
          </cell>
          <cell r="F112" t="str">
            <v>[M-H]-</v>
          </cell>
          <cell r="G112" t="str">
            <v>Tiglic acid; 2-Methyl-2-Butenoic Acid</v>
          </cell>
          <cell r="H112" t="str">
            <v>甲基巴豆酸; 2-甲基-2-丁烯酸</v>
          </cell>
          <cell r="I112" t="str">
            <v>Organic acids</v>
          </cell>
          <cell r="J112" t="str">
            <v>有机酸</v>
          </cell>
          <cell r="K112" t="str">
            <v>Organic acids</v>
          </cell>
          <cell r="L112" t="str">
            <v>有机酸</v>
          </cell>
          <cell r="M112" t="str">
            <v>80-59-1</v>
          </cell>
          <cell r="N112" t="str">
            <v>3</v>
          </cell>
        </row>
        <row r="113">
          <cell r="A113" t="str">
            <v>Zmjn003398</v>
          </cell>
          <cell r="B113">
            <v>227.13</v>
          </cell>
          <cell r="C113">
            <v>183.14</v>
          </cell>
          <cell r="D113">
            <v>228.1362</v>
          </cell>
          <cell r="E113" t="str">
            <v>C12H20O4</v>
          </cell>
          <cell r="F113" t="str">
            <v>[M-H]-</v>
          </cell>
          <cell r="G113" t="str">
            <v>2-Dodecenedioic acid</v>
          </cell>
          <cell r="H113" t="str">
            <v>2-十二烯二酸</v>
          </cell>
          <cell r="I113" t="str">
            <v>Lipids</v>
          </cell>
          <cell r="J113" t="str">
            <v>脂质</v>
          </cell>
          <cell r="K113" t="str">
            <v>Free fatty acids</v>
          </cell>
          <cell r="L113" t="str">
            <v>游离脂肪酸</v>
          </cell>
          <cell r="M113" t="str">
            <v>6402-36-4</v>
          </cell>
          <cell r="N113" t="str">
            <v>2</v>
          </cell>
        </row>
        <row r="114">
          <cell r="A114" t="str">
            <v>MWSslk235</v>
          </cell>
          <cell r="B114">
            <v>181.07</v>
          </cell>
          <cell r="C114">
            <v>59.01</v>
          </cell>
          <cell r="D114">
            <v>182.079</v>
          </cell>
          <cell r="E114" t="str">
            <v>C6H14O6</v>
          </cell>
          <cell r="F114" t="str">
            <v>[M-H]-</v>
          </cell>
          <cell r="G114" t="str">
            <v>Allitol</v>
          </cell>
          <cell r="H114" t="str">
            <v>蒜糖醇</v>
          </cell>
          <cell r="I114" t="str">
            <v>Others</v>
          </cell>
          <cell r="J114" t="str">
            <v>其它类</v>
          </cell>
          <cell r="K114" t="str">
            <v>Saccharides</v>
          </cell>
          <cell r="L114" t="str">
            <v>糖类</v>
          </cell>
          <cell r="M114" t="str">
            <v>488-44-8</v>
          </cell>
          <cell r="N114" t="str">
            <v>1</v>
          </cell>
        </row>
        <row r="115">
          <cell r="A115" t="str">
            <v>Cmsp002787</v>
          </cell>
          <cell r="B115">
            <v>227.09</v>
          </cell>
          <cell r="C115">
            <v>181.05</v>
          </cell>
          <cell r="D115">
            <v>226.0841</v>
          </cell>
          <cell r="E115" t="str">
            <v>C11H14O5</v>
          </cell>
          <cell r="F115" t="str">
            <v>[M+H]+</v>
          </cell>
          <cell r="G115" t="str">
            <v>3,4'-Dihydroxy-3',5'-dimethoxypropiophenone</v>
          </cell>
          <cell r="H115" t="str">
            <v>3,4'-二羟基-3',5'-二甲氧基苯乙酮</v>
          </cell>
          <cell r="I115" t="str">
            <v>Others</v>
          </cell>
          <cell r="J115" t="str">
            <v>其它类</v>
          </cell>
          <cell r="K115" t="str">
            <v>Ketone compounds</v>
          </cell>
          <cell r="L115" t="str">
            <v>酮类化合物</v>
          </cell>
          <cell r="M115" t="str">
            <v>136196-47-9</v>
          </cell>
          <cell r="N115" t="str">
            <v>3</v>
          </cell>
        </row>
        <row r="116">
          <cell r="A116" t="str">
            <v>Lmxn008846</v>
          </cell>
          <cell r="B116">
            <v>197.12</v>
          </cell>
          <cell r="C116">
            <v>153.13</v>
          </cell>
          <cell r="D116">
            <v>198.1256</v>
          </cell>
          <cell r="E116" t="str">
            <v>C11H18O3</v>
          </cell>
          <cell r="F116" t="str">
            <v>[M-H]-</v>
          </cell>
          <cell r="G116" t="str">
            <v>Hydroxydihydrobovolide*</v>
          </cell>
          <cell r="H116" t="str">
            <v>羟基二氢博伏内酯*</v>
          </cell>
          <cell r="I116" t="str">
            <v>Others</v>
          </cell>
          <cell r="J116" t="str">
            <v>其它类</v>
          </cell>
          <cell r="K116" t="str">
            <v>Lactones</v>
          </cell>
          <cell r="L116" t="str">
            <v>内酯类化合物</v>
          </cell>
          <cell r="M116" t="str">
            <v>6067-11-4</v>
          </cell>
          <cell r="N116" t="str">
            <v>1</v>
          </cell>
        </row>
        <row r="117">
          <cell r="A117" t="str">
            <v>MW0113143</v>
          </cell>
          <cell r="B117">
            <v>325.09</v>
          </cell>
          <cell r="C117">
            <v>119.05</v>
          </cell>
          <cell r="D117">
            <v>326.1001677</v>
          </cell>
          <cell r="E117" t="str">
            <v>C15H18O8</v>
          </cell>
          <cell r="F117" t="str">
            <v>[M-H]-</v>
          </cell>
          <cell r="G117" t="str">
            <v>4-O-beta-D-glucosyl-4-coumaric acid*</v>
          </cell>
          <cell r="H117" t="str">
            <v>香豆酸-O-葡萄糖苷*</v>
          </cell>
          <cell r="I117" t="str">
            <v>Organic acids</v>
          </cell>
          <cell r="J117" t="str">
            <v>有机酸</v>
          </cell>
          <cell r="K117" t="str">
            <v>Organic acids</v>
          </cell>
          <cell r="L117" t="str">
            <v>有机酸</v>
          </cell>
          <cell r="M117" t="str">
            <v>14364-05-7</v>
          </cell>
          <cell r="N117" t="str">
            <v>1</v>
          </cell>
        </row>
        <row r="118">
          <cell r="A118" t="str">
            <v>Lmfn003035</v>
          </cell>
          <cell r="B118">
            <v>325.09</v>
          </cell>
          <cell r="C118">
            <v>145.03</v>
          </cell>
          <cell r="D118">
            <v>326.1002</v>
          </cell>
          <cell r="E118" t="str">
            <v>C15H18O8</v>
          </cell>
          <cell r="F118" t="str">
            <v>[M-H]-</v>
          </cell>
          <cell r="G118" t="str">
            <v>6-O-p-Coumaroyl-β-D-glucose*</v>
          </cell>
          <cell r="H118" t="str">
            <v>6-O-对香豆酰-β-D-葡萄糖*</v>
          </cell>
          <cell r="I118" t="str">
            <v>Phenolic acids</v>
          </cell>
          <cell r="J118" t="str">
            <v>酚酸类</v>
          </cell>
          <cell r="K118" t="str">
            <v>Phenolic acids</v>
          </cell>
          <cell r="L118" t="str">
            <v>酚酸类</v>
          </cell>
          <cell r="M118" t="str">
            <v>114297-65-3</v>
          </cell>
          <cell r="N118" t="str">
            <v>1</v>
          </cell>
        </row>
        <row r="119">
          <cell r="A119" t="str">
            <v>MWSmce040</v>
          </cell>
          <cell r="B119">
            <v>153.05</v>
          </cell>
          <cell r="C119">
            <v>65.04</v>
          </cell>
          <cell r="D119">
            <v>152.0473</v>
          </cell>
          <cell r="E119" t="str">
            <v>C8H8O3</v>
          </cell>
          <cell r="F119" t="str">
            <v>[M+H]+</v>
          </cell>
          <cell r="G119" t="str">
            <v>Isovanillin</v>
          </cell>
          <cell r="H119" t="str">
            <v>异香草醛</v>
          </cell>
          <cell r="I119" t="str">
            <v>Others</v>
          </cell>
          <cell r="J119" t="str">
            <v>其它类</v>
          </cell>
          <cell r="K119" t="str">
            <v>Aldehyde compounds</v>
          </cell>
          <cell r="L119" t="str">
            <v>醛类化合物</v>
          </cell>
          <cell r="M119" t="str">
            <v>621-59-0</v>
          </cell>
          <cell r="N119" t="str">
            <v>3</v>
          </cell>
        </row>
        <row r="120">
          <cell r="A120" t="str">
            <v>pmb0774</v>
          </cell>
          <cell r="B120">
            <v>177.1</v>
          </cell>
          <cell r="C120">
            <v>160.08</v>
          </cell>
          <cell r="D120">
            <v>176.095</v>
          </cell>
          <cell r="E120" t="str">
            <v>C10H12N2O</v>
          </cell>
          <cell r="F120" t="str">
            <v>[M+H]+</v>
          </cell>
          <cell r="G120" t="str">
            <v>N-Hydroxytryptamine</v>
          </cell>
          <cell r="H120" t="str">
            <v>N-羟基色胺</v>
          </cell>
          <cell r="I120" t="str">
            <v>Alkaloids</v>
          </cell>
          <cell r="J120" t="str">
            <v>生物碱</v>
          </cell>
          <cell r="K120" t="str">
            <v>Plumerane</v>
          </cell>
          <cell r="L120" t="str">
            <v>吲哚类生物碱</v>
          </cell>
          <cell r="M120" t="str">
            <v>-</v>
          </cell>
          <cell r="N120" t="str">
            <v>3</v>
          </cell>
        </row>
        <row r="121">
          <cell r="A121" t="str">
            <v>pmb2319</v>
          </cell>
          <cell r="B121">
            <v>482.32</v>
          </cell>
          <cell r="C121">
            <v>184.07</v>
          </cell>
          <cell r="D121">
            <v>481.3168</v>
          </cell>
          <cell r="E121" t="str">
            <v>C23H48NO7P</v>
          </cell>
          <cell r="F121" t="str">
            <v>[M+H]+</v>
          </cell>
          <cell r="G121" t="str">
            <v>LysoPC 15:0*</v>
          </cell>
          <cell r="H121" t="str">
            <v>溶血磷脂酰胆碱 15:0*</v>
          </cell>
          <cell r="I121" t="str">
            <v>Lipids</v>
          </cell>
          <cell r="J121" t="str">
            <v>脂质</v>
          </cell>
          <cell r="K121" t="str">
            <v>LPC</v>
          </cell>
          <cell r="L121" t="str">
            <v>溶血磷脂酰胆碱</v>
          </cell>
          <cell r="M121" t="str">
            <v>108273-89-8</v>
          </cell>
          <cell r="N121" t="str">
            <v>1</v>
          </cell>
        </row>
        <row r="122">
          <cell r="A122" t="str">
            <v>Lmbn004240</v>
          </cell>
          <cell r="B122">
            <v>329.23</v>
          </cell>
          <cell r="C122">
            <v>199.13</v>
          </cell>
          <cell r="D122">
            <v>330.2406</v>
          </cell>
          <cell r="E122" t="str">
            <v>C18H34O5</v>
          </cell>
          <cell r="F122" t="str">
            <v>[M-H]-</v>
          </cell>
          <cell r="G122" t="str">
            <v>9,10-Dihydroxy-12,13-epoxyoctadecanoic acid</v>
          </cell>
          <cell r="H122" t="str">
            <v>9,10-二羟基-12,13-环氧十八酸</v>
          </cell>
          <cell r="I122" t="str">
            <v>Lipids</v>
          </cell>
          <cell r="J122" t="str">
            <v>脂质</v>
          </cell>
          <cell r="K122" t="str">
            <v>Free fatty acids</v>
          </cell>
          <cell r="L122" t="str">
            <v>游离脂肪酸</v>
          </cell>
          <cell r="M122" t="str">
            <v>-</v>
          </cell>
          <cell r="N122" t="str">
            <v>2</v>
          </cell>
        </row>
        <row r="123">
          <cell r="A123" t="str">
            <v>MWS2066</v>
          </cell>
          <cell r="B123">
            <v>143.05</v>
          </cell>
          <cell r="C123">
            <v>115.06</v>
          </cell>
          <cell r="D123">
            <v>144.0575</v>
          </cell>
          <cell r="E123" t="str">
            <v>C10H8O</v>
          </cell>
          <cell r="F123" t="str">
            <v>[M-H]-</v>
          </cell>
          <cell r="G123" t="str">
            <v>1-Naphthol*</v>
          </cell>
          <cell r="H123" t="str">
            <v>1-萘酚*</v>
          </cell>
          <cell r="I123" t="str">
            <v>Phenolic acids</v>
          </cell>
          <cell r="J123" t="str">
            <v>酚酸类</v>
          </cell>
          <cell r="K123" t="str">
            <v>Phenolic acids</v>
          </cell>
          <cell r="L123" t="str">
            <v>酚酸类</v>
          </cell>
          <cell r="M123" t="str">
            <v>90-15-3</v>
          </cell>
          <cell r="N123" t="str">
            <v>1</v>
          </cell>
        </row>
        <row r="124">
          <cell r="A124" t="str">
            <v>Lmfn003760</v>
          </cell>
          <cell r="B124">
            <v>477.07</v>
          </cell>
          <cell r="C124">
            <v>301.04</v>
          </cell>
          <cell r="D124">
            <v>478.0747</v>
          </cell>
          <cell r="E124" t="str">
            <v>C21H18O13</v>
          </cell>
          <cell r="F124" t="str">
            <v>[M-H]-</v>
          </cell>
          <cell r="G124" t="str">
            <v>Quercetin-4'-O-glucuronide*</v>
          </cell>
          <cell r="H124" t="str">
            <v>槲皮素-4'-O-葡萄糖醛酸苷*</v>
          </cell>
          <cell r="I124" t="str">
            <v>Flavonoids</v>
          </cell>
          <cell r="J124" t="str">
            <v>黄酮</v>
          </cell>
          <cell r="K124" t="str">
            <v>Flavonols</v>
          </cell>
          <cell r="L124" t="str">
            <v>黄酮醇</v>
          </cell>
          <cell r="M124" t="str">
            <v>201463-36-7</v>
          </cell>
          <cell r="N124" t="str">
            <v>1</v>
          </cell>
        </row>
        <row r="125">
          <cell r="A125" t="str">
            <v>Wayn004603</v>
          </cell>
          <cell r="B125">
            <v>477.07</v>
          </cell>
          <cell r="C125">
            <v>301.04</v>
          </cell>
          <cell r="D125">
            <v>478.0747</v>
          </cell>
          <cell r="E125" t="str">
            <v>C21H18O13</v>
          </cell>
          <cell r="F125" t="str">
            <v>[M-H]-</v>
          </cell>
          <cell r="G125" t="str">
            <v>Tricetin 3'-glucuronide*</v>
          </cell>
          <cell r="H125" t="str">
            <v>五羟基黄酮 3'-葡糖苷酸*</v>
          </cell>
          <cell r="I125" t="str">
            <v>Flavonoids</v>
          </cell>
          <cell r="J125" t="str">
            <v>黄酮</v>
          </cell>
          <cell r="K125" t="str">
            <v>Flavones</v>
          </cell>
          <cell r="L125" t="str">
            <v>黄酮</v>
          </cell>
          <cell r="M125" t="str">
            <v>-</v>
          </cell>
          <cell r="N125" t="str">
            <v>1</v>
          </cell>
        </row>
        <row r="126">
          <cell r="A126" t="str">
            <v>Zmhn002980</v>
          </cell>
          <cell r="B126">
            <v>365</v>
          </cell>
          <cell r="C126">
            <v>285.04</v>
          </cell>
          <cell r="D126">
            <v>366.0046</v>
          </cell>
          <cell r="E126" t="str">
            <v>C15H10O9S</v>
          </cell>
          <cell r="F126" t="str">
            <v>[M-H]-</v>
          </cell>
          <cell r="G126" t="str">
            <v>Hydroxyaloe-emodin-8-O-sulfate*</v>
          </cell>
          <cell r="H126" t="str">
            <v>羟基芦荟大黄素-O-硫酸酯*</v>
          </cell>
          <cell r="I126" t="str">
            <v>Quinones</v>
          </cell>
          <cell r="J126" t="str">
            <v>醌类</v>
          </cell>
          <cell r="K126" t="str">
            <v>Anthraquinone</v>
          </cell>
          <cell r="L126" t="str">
            <v>蒽醌</v>
          </cell>
          <cell r="M126" t="str">
            <v>-</v>
          </cell>
          <cell r="N126" t="str">
            <v>3</v>
          </cell>
        </row>
        <row r="127">
          <cell r="A127" t="str">
            <v>MWS20169</v>
          </cell>
          <cell r="B127">
            <v>269.05</v>
          </cell>
          <cell r="C127">
            <v>254.02</v>
          </cell>
          <cell r="D127">
            <v>270.0528</v>
          </cell>
          <cell r="E127" t="str">
            <v>C15H10O5</v>
          </cell>
          <cell r="F127" t="str">
            <v>[M-H]-</v>
          </cell>
          <cell r="G127" t="str">
            <v>2,5-dihydroxy-1-methoxy-anthraquinone</v>
          </cell>
          <cell r="H127" t="str">
            <v>2,5-二羟基-1-甲氧基蒽醌</v>
          </cell>
          <cell r="I127" t="str">
            <v>Quinones</v>
          </cell>
          <cell r="J127" t="str">
            <v>醌类</v>
          </cell>
          <cell r="K127" t="str">
            <v>Anthraquinone</v>
          </cell>
          <cell r="L127" t="str">
            <v>蒽醌</v>
          </cell>
          <cell r="M127" t="str">
            <v>-</v>
          </cell>
          <cell r="N127" t="str">
            <v>3</v>
          </cell>
        </row>
        <row r="128">
          <cell r="A128" t="str">
            <v>mws0232</v>
          </cell>
          <cell r="B128">
            <v>377.15</v>
          </cell>
          <cell r="C128">
            <v>243.09</v>
          </cell>
          <cell r="D128">
            <v>376.1383</v>
          </cell>
          <cell r="E128" t="str">
            <v>C17H20N4O6</v>
          </cell>
          <cell r="F128" t="str">
            <v>[M+H]+</v>
          </cell>
          <cell r="G128" t="str">
            <v>Riboflavin (Vitamin B2)</v>
          </cell>
          <cell r="H128" t="str">
            <v>核黄素 (维生素 B2)</v>
          </cell>
          <cell r="I128" t="str">
            <v>Others</v>
          </cell>
          <cell r="J128" t="str">
            <v>其它类</v>
          </cell>
          <cell r="K128" t="str">
            <v>Vitamin</v>
          </cell>
          <cell r="L128" t="str">
            <v>维生素</v>
          </cell>
          <cell r="M128" t="str">
            <v>83-88-5</v>
          </cell>
          <cell r="N128" t="str">
            <v>2</v>
          </cell>
        </row>
        <row r="129">
          <cell r="A129" t="str">
            <v>pma0461</v>
          </cell>
          <cell r="B129">
            <v>277.22</v>
          </cell>
          <cell r="C129">
            <v>93.07</v>
          </cell>
          <cell r="D129">
            <v>276.2089</v>
          </cell>
          <cell r="E129" t="str">
            <v>C18H28O2</v>
          </cell>
          <cell r="F129" t="str">
            <v>[M+H]+</v>
          </cell>
          <cell r="G129" t="str">
            <v>14,15-Dehydrocrepenynic acid</v>
          </cell>
          <cell r="H129" t="str">
            <v>14,15-脱氢还阳参油酸</v>
          </cell>
          <cell r="I129" t="str">
            <v>Lipids</v>
          </cell>
          <cell r="J129" t="str">
            <v>脂质</v>
          </cell>
          <cell r="K129" t="str">
            <v>Free fatty acids</v>
          </cell>
          <cell r="L129" t="str">
            <v>游离脂肪酸</v>
          </cell>
          <cell r="M129" t="str">
            <v>4154-44-3</v>
          </cell>
          <cell r="N129" t="str">
            <v>3</v>
          </cell>
        </row>
        <row r="130">
          <cell r="A130" t="str">
            <v>MWSmce548</v>
          </cell>
          <cell r="B130">
            <v>118.09</v>
          </cell>
          <cell r="C130">
            <v>58.07</v>
          </cell>
          <cell r="D130">
            <v>117.079</v>
          </cell>
          <cell r="E130" t="str">
            <v>C5H11NO2</v>
          </cell>
          <cell r="F130" t="str">
            <v>[M+H]+</v>
          </cell>
          <cell r="G130" t="str">
            <v>Betaine</v>
          </cell>
          <cell r="H130" t="str">
            <v>甜菜碱</v>
          </cell>
          <cell r="I130" t="str">
            <v>Alkaloids</v>
          </cell>
          <cell r="J130" t="str">
            <v>生物碱</v>
          </cell>
          <cell r="K130" t="str">
            <v>Alkaloids</v>
          </cell>
          <cell r="L130" t="str">
            <v>生物碱</v>
          </cell>
          <cell r="M130" t="str">
            <v>107-43-7</v>
          </cell>
          <cell r="N130" t="str">
            <v>1</v>
          </cell>
        </row>
        <row r="131">
          <cell r="A131" t="str">
            <v>Lmyn007883</v>
          </cell>
          <cell r="B131">
            <v>287.22</v>
          </cell>
          <cell r="C131">
            <v>287.22</v>
          </cell>
          <cell r="D131">
            <v>288.2301</v>
          </cell>
          <cell r="E131" t="str">
            <v>C16H32O4</v>
          </cell>
          <cell r="F131" t="str">
            <v>[M-H]-</v>
          </cell>
          <cell r="G131" t="str">
            <v>9,16-Dihydroxypalmitic acid</v>
          </cell>
          <cell r="H131" t="str">
            <v>9,16-二羟基棕榈酸</v>
          </cell>
          <cell r="I131" t="str">
            <v>Lipids</v>
          </cell>
          <cell r="J131" t="str">
            <v>脂质</v>
          </cell>
          <cell r="K131" t="str">
            <v>Free fatty acids</v>
          </cell>
          <cell r="L131" t="str">
            <v>游离脂肪酸</v>
          </cell>
          <cell r="M131" t="str">
            <v>38076-49-2</v>
          </cell>
          <cell r="N131" t="str">
            <v>3</v>
          </cell>
        </row>
        <row r="132">
          <cell r="A132" t="str">
            <v>Wcfn008271</v>
          </cell>
          <cell r="B132">
            <v>239.03</v>
          </cell>
          <cell r="C132">
            <v>223.02</v>
          </cell>
          <cell r="D132">
            <v>240.0423</v>
          </cell>
          <cell r="E132" t="str">
            <v>C14H8O4</v>
          </cell>
          <cell r="F132" t="str">
            <v>[M-H]-</v>
          </cell>
          <cell r="G132" t="str">
            <v>Danthron; 1,8-Dihydroxyanthraquinone</v>
          </cell>
          <cell r="H132" t="str">
            <v>丹蒽醌; 1,8-二羟基蒽醌</v>
          </cell>
          <cell r="I132" t="str">
            <v>Quinones</v>
          </cell>
          <cell r="J132" t="str">
            <v>醌类</v>
          </cell>
          <cell r="K132" t="str">
            <v>Anthraquinone</v>
          </cell>
          <cell r="L132" t="str">
            <v>蒽醌</v>
          </cell>
          <cell r="M132" t="str">
            <v>117-10-2</v>
          </cell>
          <cell r="N132" t="str">
            <v>2</v>
          </cell>
        </row>
        <row r="133">
          <cell r="A133" t="str">
            <v>Lmbn001288</v>
          </cell>
          <cell r="B133">
            <v>131.03</v>
          </cell>
          <cell r="C133">
            <v>87.04</v>
          </cell>
          <cell r="D133">
            <v>132.0423</v>
          </cell>
          <cell r="E133" t="str">
            <v>C5H8O4</v>
          </cell>
          <cell r="F133" t="str">
            <v>[M-H]-</v>
          </cell>
          <cell r="G133" t="str">
            <v>2-Hydroxy-2-methyl-3-oxobutanoic acid</v>
          </cell>
          <cell r="H133" t="str">
            <v>2-羟基-2-甲基-3-氧代丁酸</v>
          </cell>
          <cell r="I133" t="str">
            <v>Organic acids</v>
          </cell>
          <cell r="J133" t="str">
            <v>有机酸</v>
          </cell>
          <cell r="K133" t="str">
            <v>Organic acids</v>
          </cell>
          <cell r="L133" t="str">
            <v>有机酸</v>
          </cell>
          <cell r="M133" t="str">
            <v>71698-08-3</v>
          </cell>
          <cell r="N133" t="str">
            <v>3</v>
          </cell>
        </row>
        <row r="134">
          <cell r="A134" t="str">
            <v>Zmgp004297</v>
          </cell>
          <cell r="B134">
            <v>281.15</v>
          </cell>
          <cell r="C134">
            <v>107.05</v>
          </cell>
          <cell r="D134">
            <v>280.1463</v>
          </cell>
          <cell r="E134" t="str">
            <v>C19H20O2</v>
          </cell>
          <cell r="F134" t="str">
            <v>[M+H]+</v>
          </cell>
          <cell r="G134" t="str">
            <v>1-phenyl-7-(4-hydroxyphenyl)-4-ene-3-heptanone</v>
          </cell>
          <cell r="H134" t="str">
            <v>1-苯基-7-(4-羟基苯基)-4-烯-3-庚酮</v>
          </cell>
          <cell r="I134" t="str">
            <v>Others</v>
          </cell>
          <cell r="J134" t="str">
            <v>其它类</v>
          </cell>
          <cell r="K134" t="str">
            <v>Ketone compounds</v>
          </cell>
          <cell r="L134" t="str">
            <v>酮类化合物</v>
          </cell>
          <cell r="M134" t="str">
            <v>-</v>
          </cell>
          <cell r="N134" t="str">
            <v>2</v>
          </cell>
        </row>
        <row r="135">
          <cell r="A135" t="str">
            <v>pme3096</v>
          </cell>
          <cell r="B135">
            <v>118.01</v>
          </cell>
          <cell r="C135">
            <v>74.02</v>
          </cell>
          <cell r="D135">
            <v>119.0219</v>
          </cell>
          <cell r="E135" t="str">
            <v>C3H5NO4</v>
          </cell>
          <cell r="F135" t="str">
            <v>[M-H]-</v>
          </cell>
          <cell r="G135" t="str">
            <v>Aminomalonic acid</v>
          </cell>
          <cell r="H135" t="str">
            <v>氨基丙二酸</v>
          </cell>
          <cell r="I135" t="str">
            <v>Organic acids</v>
          </cell>
          <cell r="J135" t="str">
            <v>有机酸</v>
          </cell>
          <cell r="K135" t="str">
            <v>Organic acids</v>
          </cell>
          <cell r="L135" t="str">
            <v>有机酸</v>
          </cell>
          <cell r="M135" t="str">
            <v>1068-84-4</v>
          </cell>
          <cell r="N135" t="str">
            <v>3</v>
          </cell>
        </row>
        <row r="136">
          <cell r="A136" t="str">
            <v>pmf0348</v>
          </cell>
          <cell r="B136">
            <v>187.13</v>
          </cell>
          <cell r="C136">
            <v>97.06</v>
          </cell>
          <cell r="D136">
            <v>188.1412</v>
          </cell>
          <cell r="E136" t="str">
            <v>C10H20O3</v>
          </cell>
          <cell r="F136" t="str">
            <v>[M-H]-</v>
          </cell>
          <cell r="G136" t="str">
            <v>2,6-Dimethyl-7-octene-2,3,6-triol</v>
          </cell>
          <cell r="H136" t="str">
            <v>2,6-二甲基-7-辛烯-2,3,6-三醇</v>
          </cell>
          <cell r="I136" t="str">
            <v>Others</v>
          </cell>
          <cell r="J136" t="str">
            <v>其它类</v>
          </cell>
          <cell r="K136" t="str">
            <v>Alcohol compounds</v>
          </cell>
          <cell r="L136" t="str">
            <v>醇类化合物</v>
          </cell>
          <cell r="M136" t="str">
            <v>73815-21-1</v>
          </cell>
          <cell r="N136" t="str">
            <v>3</v>
          </cell>
        </row>
        <row r="137">
          <cell r="A137" t="str">
            <v>Zmjn001813</v>
          </cell>
          <cell r="B137">
            <v>159.07</v>
          </cell>
          <cell r="C137">
            <v>97.06</v>
          </cell>
          <cell r="D137">
            <v>160.0736</v>
          </cell>
          <cell r="E137" t="str">
            <v>C7H12O4</v>
          </cell>
          <cell r="F137" t="str">
            <v>[M-H]-</v>
          </cell>
          <cell r="G137" t="str">
            <v>Pimelic acid*</v>
          </cell>
          <cell r="H137" t="str">
            <v>庚二酸*</v>
          </cell>
          <cell r="I137" t="str">
            <v>Organic acids</v>
          </cell>
          <cell r="J137" t="str">
            <v>有机酸</v>
          </cell>
          <cell r="K137" t="str">
            <v>Organic acids</v>
          </cell>
          <cell r="L137" t="str">
            <v>有机酸</v>
          </cell>
          <cell r="M137" t="str">
            <v>111-16-0</v>
          </cell>
          <cell r="N137" t="str">
            <v>1</v>
          </cell>
        </row>
        <row r="138">
          <cell r="A138" t="str">
            <v>Zblp002839</v>
          </cell>
          <cell r="B138">
            <v>167.07</v>
          </cell>
          <cell r="C138">
            <v>123.05</v>
          </cell>
          <cell r="D138">
            <v>166.063</v>
          </cell>
          <cell r="E138" t="str">
            <v>C9H10O3</v>
          </cell>
          <cell r="F138" t="str">
            <v>[M+H]+</v>
          </cell>
          <cell r="G138" t="str">
            <v>3-(3-Hydroxyphenyl)-propionic acid</v>
          </cell>
          <cell r="H138" t="str">
            <v>3-(3-羟基苯基)丙酸</v>
          </cell>
          <cell r="I138" t="str">
            <v>Phenolic acids</v>
          </cell>
          <cell r="J138" t="str">
            <v>酚酸类</v>
          </cell>
          <cell r="K138" t="str">
            <v>Phenolic acids</v>
          </cell>
          <cell r="L138" t="str">
            <v>酚酸类</v>
          </cell>
          <cell r="M138" t="str">
            <v>621-54-5</v>
          </cell>
          <cell r="N138" t="str">
            <v>2</v>
          </cell>
        </row>
        <row r="139">
          <cell r="A139" t="str">
            <v>Wcdp007360</v>
          </cell>
          <cell r="B139">
            <v>496.34</v>
          </cell>
          <cell r="C139">
            <v>184.07</v>
          </cell>
          <cell r="D139">
            <v>495.3325</v>
          </cell>
          <cell r="E139" t="str">
            <v>C24H50NO7P</v>
          </cell>
          <cell r="F139" t="str">
            <v>[M+H]+</v>
          </cell>
          <cell r="G139" t="str">
            <v>LysoPC 16:0*</v>
          </cell>
          <cell r="H139" t="str">
            <v>溶血磷脂酰胆碱 16:0*</v>
          </cell>
          <cell r="I139" t="str">
            <v>Lipids</v>
          </cell>
          <cell r="J139" t="str">
            <v>脂质</v>
          </cell>
          <cell r="K139" t="str">
            <v>LPC</v>
          </cell>
          <cell r="L139" t="str">
            <v>溶血磷脂酰胆碱</v>
          </cell>
          <cell r="M139" t="str">
            <v>17364-16-8</v>
          </cell>
          <cell r="N139" t="str">
            <v>1</v>
          </cell>
        </row>
        <row r="140">
          <cell r="A140" t="str">
            <v>Lmhp011549</v>
          </cell>
          <cell r="B140">
            <v>550.39</v>
          </cell>
          <cell r="C140">
            <v>184.07</v>
          </cell>
          <cell r="D140">
            <v>549.3794</v>
          </cell>
          <cell r="E140" t="str">
            <v>C28H56NO7P</v>
          </cell>
          <cell r="F140" t="str">
            <v>[M+H]+</v>
          </cell>
          <cell r="G140" t="str">
            <v>LysoPC 20:1</v>
          </cell>
          <cell r="H140" t="str">
            <v>溶血磷脂酰胆碱 20:1</v>
          </cell>
          <cell r="I140" t="str">
            <v>Lipids</v>
          </cell>
          <cell r="J140" t="str">
            <v>脂质</v>
          </cell>
          <cell r="K140" t="str">
            <v>LPC</v>
          </cell>
          <cell r="L140" t="str">
            <v>溶血磷脂酰胆碱</v>
          </cell>
          <cell r="M140" t="str">
            <v>-</v>
          </cell>
          <cell r="N140" t="str">
            <v>1</v>
          </cell>
        </row>
        <row r="141">
          <cell r="A141" t="str">
            <v>MWSHC20110</v>
          </cell>
          <cell r="B141">
            <v>301.07</v>
          </cell>
          <cell r="C141">
            <v>286.05</v>
          </cell>
          <cell r="D141">
            <v>300.0634</v>
          </cell>
          <cell r="E141" t="str">
            <v>C16H12O6</v>
          </cell>
          <cell r="F141" t="str">
            <v>[M+H]+</v>
          </cell>
          <cell r="G141" t="str">
            <v>8-Methoxyapigenin*</v>
          </cell>
          <cell r="H141" t="str">
            <v>8-甲氧基芹菜素*</v>
          </cell>
          <cell r="I141" t="str">
            <v>Flavonoids</v>
          </cell>
          <cell r="J141" t="str">
            <v>黄酮</v>
          </cell>
          <cell r="K141" t="str">
            <v>Flavones</v>
          </cell>
          <cell r="L141" t="str">
            <v>黄酮</v>
          </cell>
          <cell r="M141" t="str">
            <v>57096-02-3</v>
          </cell>
          <cell r="N141" t="str">
            <v>1</v>
          </cell>
        </row>
        <row r="142">
          <cell r="A142" t="str">
            <v>MWSmce118</v>
          </cell>
          <cell r="B142">
            <v>127.0471</v>
          </cell>
          <cell r="C142">
            <v>81.044</v>
          </cell>
          <cell r="D142">
            <v>126.0429</v>
          </cell>
          <cell r="E142" t="str">
            <v>C5H6N2O2</v>
          </cell>
          <cell r="F142" t="str">
            <v>[M+H]+</v>
          </cell>
          <cell r="G142" t="str">
            <v>Imidazole-4-Acetic Acid*</v>
          </cell>
          <cell r="H142" t="str">
            <v>咪唑-4-乙酸*</v>
          </cell>
          <cell r="I142" t="str">
            <v>Alkaloids</v>
          </cell>
          <cell r="J142" t="str">
            <v>生物碱</v>
          </cell>
          <cell r="K142" t="str">
            <v>Alkaloids</v>
          </cell>
          <cell r="L142" t="str">
            <v>生物碱</v>
          </cell>
          <cell r="M142" t="str">
            <v>645-65-8</v>
          </cell>
          <cell r="N142" t="str">
            <v>1</v>
          </cell>
        </row>
        <row r="143">
          <cell r="A143" t="str">
            <v>mws0032</v>
          </cell>
          <cell r="B143">
            <v>319.04</v>
          </cell>
          <cell r="C143">
            <v>153.02</v>
          </cell>
          <cell r="D143">
            <v>318.0376</v>
          </cell>
          <cell r="E143" t="str">
            <v>C15H10O8</v>
          </cell>
          <cell r="F143" t="str">
            <v>[M+H]+</v>
          </cell>
          <cell r="G143" t="str">
            <v>Myricetin</v>
          </cell>
          <cell r="H143" t="str">
            <v>杨梅素</v>
          </cell>
          <cell r="I143" t="str">
            <v>Flavonoids</v>
          </cell>
          <cell r="J143" t="str">
            <v>黄酮</v>
          </cell>
          <cell r="K143" t="str">
            <v>Flavonols</v>
          </cell>
          <cell r="L143" t="str">
            <v>黄酮醇</v>
          </cell>
          <cell r="M143" t="str">
            <v>529-44-2</v>
          </cell>
          <cell r="N143" t="str">
            <v>3</v>
          </cell>
        </row>
        <row r="144">
          <cell r="A144" t="str">
            <v>pmn001689</v>
          </cell>
          <cell r="B144">
            <v>311.2228</v>
          </cell>
          <cell r="C144">
            <v>223.1717</v>
          </cell>
          <cell r="D144">
            <v>312.2301</v>
          </cell>
          <cell r="E144" t="str">
            <v>C18H32O4</v>
          </cell>
          <cell r="F144" t="str">
            <v>[M-H]-</v>
          </cell>
          <cell r="G144" t="str">
            <v>9-Hydroxy-12-oxo-15(Z)-octadecenoic acid*</v>
          </cell>
          <cell r="H144" t="str">
            <v>9-羟基-12-氧代-15(Z)-十八碳烯酸*</v>
          </cell>
          <cell r="I144" t="str">
            <v>Lipids</v>
          </cell>
          <cell r="J144" t="str">
            <v>脂质</v>
          </cell>
          <cell r="K144" t="str">
            <v>Free fatty acids</v>
          </cell>
          <cell r="L144" t="str">
            <v>游离脂肪酸</v>
          </cell>
          <cell r="M144" t="str">
            <v>-</v>
          </cell>
          <cell r="N144" t="str">
            <v>2</v>
          </cell>
        </row>
        <row r="145">
          <cell r="A145" t="str">
            <v>pme2827</v>
          </cell>
          <cell r="B145">
            <v>239.24</v>
          </cell>
          <cell r="C145">
            <v>223.24</v>
          </cell>
          <cell r="D145">
            <v>240.2453</v>
          </cell>
          <cell r="E145" t="str">
            <v>C16H32O</v>
          </cell>
          <cell r="F145" t="str">
            <v>[M-H]-</v>
          </cell>
          <cell r="G145" t="str">
            <v>Palmitaldehyde</v>
          </cell>
          <cell r="H145" t="str">
            <v>棕榈醛</v>
          </cell>
          <cell r="I145" t="str">
            <v>Lipids</v>
          </cell>
          <cell r="J145" t="str">
            <v>脂质</v>
          </cell>
          <cell r="K145" t="str">
            <v>Free fatty acids</v>
          </cell>
          <cell r="L145" t="str">
            <v>游离脂肪酸</v>
          </cell>
          <cell r="M145" t="str">
            <v>629-80-1</v>
          </cell>
          <cell r="N145" t="str">
            <v>3</v>
          </cell>
        </row>
        <row r="146">
          <cell r="A146" t="str">
            <v>Zmyn004676</v>
          </cell>
          <cell r="B146">
            <v>293.21</v>
          </cell>
          <cell r="C146">
            <v>113.1</v>
          </cell>
          <cell r="D146">
            <v>294.2195</v>
          </cell>
          <cell r="E146" t="str">
            <v>C18H30O3</v>
          </cell>
          <cell r="F146" t="str">
            <v>[M-H]-</v>
          </cell>
          <cell r="G146" t="str">
            <v>17-Hydroxylinolenic acid</v>
          </cell>
          <cell r="H146" t="str">
            <v>17-羟基亚麻酸</v>
          </cell>
          <cell r="I146" t="str">
            <v>Lipids</v>
          </cell>
          <cell r="J146" t="str">
            <v>脂质</v>
          </cell>
          <cell r="K146" t="str">
            <v>Free fatty acids</v>
          </cell>
          <cell r="L146" t="str">
            <v>游离脂肪酸</v>
          </cell>
          <cell r="M146" t="str">
            <v>-</v>
          </cell>
          <cell r="N146" t="str">
            <v>2</v>
          </cell>
        </row>
        <row r="147">
          <cell r="A147" t="str">
            <v>mws0250</v>
          </cell>
          <cell r="B147">
            <v>182.08</v>
          </cell>
          <cell r="C147">
            <v>136.08</v>
          </cell>
          <cell r="D147">
            <v>181.0739</v>
          </cell>
          <cell r="E147" t="str">
            <v>C9H11NO3</v>
          </cell>
          <cell r="F147" t="str">
            <v>[M+H]+</v>
          </cell>
          <cell r="G147" t="str">
            <v>L-Tyrosine*</v>
          </cell>
          <cell r="H147" t="str">
            <v>L-酪氨酸*</v>
          </cell>
          <cell r="I147" t="str">
            <v>Amino acids and derivatives</v>
          </cell>
          <cell r="J147" t="str">
            <v>氨基酸及其衍生物</v>
          </cell>
          <cell r="K147" t="str">
            <v>Amino acids and derivatives</v>
          </cell>
          <cell r="L147" t="str">
            <v>氨基酸及其衍生物</v>
          </cell>
          <cell r="M147" t="str">
            <v>60-18-4</v>
          </cell>
          <cell r="N147" t="str">
            <v>1</v>
          </cell>
        </row>
        <row r="148">
          <cell r="A148" t="str">
            <v>pmf0314</v>
          </cell>
          <cell r="B148">
            <v>289.25</v>
          </cell>
          <cell r="C148">
            <v>157.16</v>
          </cell>
          <cell r="D148">
            <v>290.261</v>
          </cell>
          <cell r="E148" t="str">
            <v>C20H34O</v>
          </cell>
          <cell r="F148" t="str">
            <v>[M-H]-</v>
          </cell>
          <cell r="G148" t="str">
            <v>cis-Abienol</v>
          </cell>
          <cell r="H148" t="str">
            <v>顺式泛醇</v>
          </cell>
          <cell r="I148" t="str">
            <v>Terpenoids</v>
          </cell>
          <cell r="J148" t="str">
            <v>萜类</v>
          </cell>
          <cell r="K148" t="str">
            <v>Ditepenoids</v>
          </cell>
          <cell r="L148" t="str">
            <v>二萜</v>
          </cell>
          <cell r="M148" t="str">
            <v>17990-16-8</v>
          </cell>
          <cell r="N148" t="str">
            <v>3</v>
          </cell>
        </row>
        <row r="149">
          <cell r="A149" t="str">
            <v>mws0180</v>
          </cell>
          <cell r="B149">
            <v>153.02</v>
          </cell>
          <cell r="C149">
            <v>109.03</v>
          </cell>
          <cell r="D149">
            <v>154.0266</v>
          </cell>
          <cell r="E149" t="str">
            <v>C7H6O4</v>
          </cell>
          <cell r="F149" t="str">
            <v>[M-H]-</v>
          </cell>
          <cell r="G149" t="str">
            <v>2,5-Dihydroxybenzoic acid; Gentisic Acid*</v>
          </cell>
          <cell r="H149" t="str">
            <v>2,5-二羟基苯甲酸; 龙胆酸*</v>
          </cell>
          <cell r="I149" t="str">
            <v>Phenolic acids</v>
          </cell>
          <cell r="J149" t="str">
            <v>酚酸类</v>
          </cell>
          <cell r="K149" t="str">
            <v>Phenolic acids</v>
          </cell>
          <cell r="L149" t="str">
            <v>酚酸类</v>
          </cell>
          <cell r="M149" t="str">
            <v>490-79-9</v>
          </cell>
          <cell r="N149" t="str">
            <v>1</v>
          </cell>
        </row>
        <row r="150">
          <cell r="A150" t="str">
            <v>Lmyn000160</v>
          </cell>
          <cell r="B150">
            <v>237.06</v>
          </cell>
          <cell r="C150">
            <v>87.01</v>
          </cell>
          <cell r="D150">
            <v>238.0689</v>
          </cell>
          <cell r="E150" t="str">
            <v>C8H14O8</v>
          </cell>
          <cell r="F150" t="str">
            <v>[M-H]-</v>
          </cell>
          <cell r="G150" t="str">
            <v>Mucic acid Dimethyl Ester</v>
          </cell>
          <cell r="H150" t="str">
            <v>粘酸二甲酯</v>
          </cell>
          <cell r="I150" t="str">
            <v>Phenolic acids</v>
          </cell>
          <cell r="J150" t="str">
            <v>酚酸类</v>
          </cell>
          <cell r="K150" t="str">
            <v>Phenolic acids</v>
          </cell>
          <cell r="L150" t="str">
            <v>酚酸类</v>
          </cell>
          <cell r="M150" t="str">
            <v>-</v>
          </cell>
          <cell r="N150" t="str">
            <v>1</v>
          </cell>
        </row>
        <row r="151">
          <cell r="A151" t="str">
            <v>Walp007738</v>
          </cell>
          <cell r="B151">
            <v>288.25</v>
          </cell>
          <cell r="C151">
            <v>88.08</v>
          </cell>
          <cell r="D151">
            <v>287.246</v>
          </cell>
          <cell r="E151" t="str">
            <v>C16H33NO3</v>
          </cell>
          <cell r="F151" t="str">
            <v>[M+H]+</v>
          </cell>
          <cell r="G151" t="str">
            <v>14-Amino-15-hydroxy-11-methylpentadecanoic acid</v>
          </cell>
          <cell r="H151" t="str">
            <v>14-氨基-15-羟基-11-甲基十五烷酸</v>
          </cell>
          <cell r="I151" t="str">
            <v>Lipids</v>
          </cell>
          <cell r="J151" t="str">
            <v>脂质</v>
          </cell>
          <cell r="K151" t="str">
            <v>Sphingolipids</v>
          </cell>
          <cell r="L151" t="str">
            <v>鞘脂</v>
          </cell>
          <cell r="M151" t="str">
            <v>-</v>
          </cell>
          <cell r="N151" t="str">
            <v>1</v>
          </cell>
        </row>
        <row r="152">
          <cell r="A152" t="str">
            <v>mws0914</v>
          </cell>
          <cell r="B152">
            <v>271.06</v>
          </cell>
          <cell r="C152">
            <v>151</v>
          </cell>
          <cell r="D152">
            <v>272.0685</v>
          </cell>
          <cell r="E152" t="str">
            <v>C15H12O5</v>
          </cell>
          <cell r="F152" t="str">
            <v>[M-H]-</v>
          </cell>
          <cell r="G152" t="str">
            <v>3,5,7-Trihydroxyflavanone (Pinobanksin)</v>
          </cell>
          <cell r="H152" t="str">
            <v>3,5,7-三羟基黄烷酮 (短叶松素)</v>
          </cell>
          <cell r="I152" t="str">
            <v>Flavonoids</v>
          </cell>
          <cell r="J152" t="str">
            <v>黄酮</v>
          </cell>
          <cell r="K152" t="str">
            <v>Flavanonols</v>
          </cell>
          <cell r="L152" t="str">
            <v>二氢黄酮醇</v>
          </cell>
          <cell r="M152" t="str">
            <v>548-82-3</v>
          </cell>
          <cell r="N152" t="str">
            <v>1</v>
          </cell>
        </row>
        <row r="153">
          <cell r="A153" t="str">
            <v>MWSmce042</v>
          </cell>
          <cell r="B153">
            <v>217.04</v>
          </cell>
          <cell r="C153">
            <v>202.03</v>
          </cell>
          <cell r="D153">
            <v>216.0423</v>
          </cell>
          <cell r="E153" t="str">
            <v>C12H8O4</v>
          </cell>
          <cell r="F153" t="str">
            <v>[M+H]+</v>
          </cell>
          <cell r="G153" t="str">
            <v>Bergapten</v>
          </cell>
          <cell r="H153" t="str">
            <v>佛手柑内酯</v>
          </cell>
          <cell r="I153" t="str">
            <v>Lignans and Coumarins</v>
          </cell>
          <cell r="J153" t="str">
            <v>木脂素和香豆素</v>
          </cell>
          <cell r="K153" t="str">
            <v>Coumarins</v>
          </cell>
          <cell r="L153" t="str">
            <v>香豆素</v>
          </cell>
          <cell r="M153" t="str">
            <v>484-20-8</v>
          </cell>
          <cell r="N153" t="str">
            <v>3</v>
          </cell>
        </row>
        <row r="154">
          <cell r="A154" t="str">
            <v>pme1261</v>
          </cell>
          <cell r="B154">
            <v>206.14</v>
          </cell>
          <cell r="C154">
            <v>76.08</v>
          </cell>
          <cell r="D154">
            <v>205.1314</v>
          </cell>
          <cell r="E154" t="str">
            <v>C9H19NO4</v>
          </cell>
          <cell r="F154" t="str">
            <v>[M+H]+</v>
          </cell>
          <cell r="G154" t="str">
            <v>D-Panthenol</v>
          </cell>
          <cell r="H154" t="str">
            <v>D-泛酰醇</v>
          </cell>
          <cell r="I154" t="str">
            <v>Others</v>
          </cell>
          <cell r="J154" t="str">
            <v>其它类</v>
          </cell>
          <cell r="K154" t="str">
            <v>Alcohol compounds</v>
          </cell>
          <cell r="L154" t="str">
            <v>醇类化合物</v>
          </cell>
          <cell r="M154" t="str">
            <v>81-13-0</v>
          </cell>
          <cell r="N154" t="str">
            <v>2</v>
          </cell>
        </row>
        <row r="155">
          <cell r="A155" t="str">
            <v>pme2960</v>
          </cell>
          <cell r="B155">
            <v>273.08</v>
          </cell>
          <cell r="C155">
            <v>153.02</v>
          </cell>
          <cell r="D155">
            <v>272.0685</v>
          </cell>
          <cell r="E155" t="str">
            <v>C15H12O5</v>
          </cell>
          <cell r="F155" t="str">
            <v>[M+H]+</v>
          </cell>
          <cell r="G155" t="str">
            <v>Naringenin chalcone; 2',4,4',6'-Tetrahydroxychalcone*</v>
          </cell>
          <cell r="H155" t="str">
            <v>柚皮素查耳酮*</v>
          </cell>
          <cell r="I155" t="str">
            <v>Flavonoids</v>
          </cell>
          <cell r="J155" t="str">
            <v>黄酮</v>
          </cell>
          <cell r="K155" t="str">
            <v>Chalcones</v>
          </cell>
          <cell r="L155" t="str">
            <v>查耳酮</v>
          </cell>
          <cell r="M155" t="str">
            <v>73692-50-9</v>
          </cell>
          <cell r="N155" t="str">
            <v>3</v>
          </cell>
        </row>
        <row r="156">
          <cell r="A156" t="str">
            <v>Hmbp001276</v>
          </cell>
          <cell r="B156">
            <v>169.05</v>
          </cell>
          <cell r="C156">
            <v>65.03</v>
          </cell>
          <cell r="D156">
            <v>168.0423</v>
          </cell>
          <cell r="E156" t="str">
            <v>C8H8O4</v>
          </cell>
          <cell r="F156" t="str">
            <v>[M+H]+</v>
          </cell>
          <cell r="G156" t="str">
            <v>Gallacetophenone</v>
          </cell>
          <cell r="H156" t="str">
            <v>没食子苯乙酮</v>
          </cell>
          <cell r="I156" t="str">
            <v>Phenolic acids</v>
          </cell>
          <cell r="J156" t="str">
            <v>酚酸类</v>
          </cell>
          <cell r="K156" t="str">
            <v>Phenolic acids</v>
          </cell>
          <cell r="L156" t="str">
            <v>酚酸类</v>
          </cell>
          <cell r="M156" t="str">
            <v>528-21-2</v>
          </cell>
          <cell r="N156" t="str">
            <v>1</v>
          </cell>
        </row>
        <row r="157">
          <cell r="A157" t="str">
            <v>Lahp002608</v>
          </cell>
          <cell r="B157">
            <v>188.07</v>
          </cell>
          <cell r="C157">
            <v>118.07</v>
          </cell>
          <cell r="D157">
            <v>187.0633</v>
          </cell>
          <cell r="E157" t="str">
            <v>C11H9NO2</v>
          </cell>
          <cell r="F157" t="str">
            <v>[M+H]+</v>
          </cell>
          <cell r="G157" t="str">
            <v>3,5-Dihydro-2H-Furo[3,2-C]Quinolin-4-One*</v>
          </cell>
          <cell r="H157" t="str">
            <v>3,5-二氢-2H-呋喃[3,2-C]喹啉-4-酮*</v>
          </cell>
          <cell r="I157" t="str">
            <v>Alkaloids</v>
          </cell>
          <cell r="J157" t="str">
            <v>生物碱</v>
          </cell>
          <cell r="K157" t="str">
            <v>Quinoline alkaloids</v>
          </cell>
          <cell r="L157" t="str">
            <v>喹啉类生物碱</v>
          </cell>
          <cell r="M157" t="str">
            <v>-</v>
          </cell>
          <cell r="N157" t="str">
            <v>1</v>
          </cell>
        </row>
        <row r="158">
          <cell r="A158" t="str">
            <v>Jmwn002494</v>
          </cell>
          <cell r="B158">
            <v>325.09</v>
          </cell>
          <cell r="C158">
            <v>119.05</v>
          </cell>
          <cell r="D158">
            <v>326.1002</v>
          </cell>
          <cell r="E158" t="str">
            <v>C15H18O8</v>
          </cell>
          <cell r="F158" t="str">
            <v>[M-H]-</v>
          </cell>
          <cell r="G158" t="str">
            <v>(2E)-3-[4-(β-D-glucopyranoside)-phenylacrylic]-acid</v>
          </cell>
          <cell r="H158" t="str">
            <v>(2E)-3-[4-(β-D-吡喃葡萄糖苷)-苯丙烯酸]酸</v>
          </cell>
          <cell r="I158" t="str">
            <v>Phenolic acids</v>
          </cell>
          <cell r="J158" t="str">
            <v>酚酸类</v>
          </cell>
          <cell r="K158" t="str">
            <v>Phenolic acids</v>
          </cell>
          <cell r="L158" t="str">
            <v>酚酸类</v>
          </cell>
          <cell r="M158" t="str">
            <v>-</v>
          </cell>
          <cell r="N158" t="str">
            <v>1</v>
          </cell>
        </row>
        <row r="159">
          <cell r="A159" t="str">
            <v>MWS0274</v>
          </cell>
          <cell r="B159">
            <v>165.06</v>
          </cell>
          <cell r="C159">
            <v>119.05</v>
          </cell>
          <cell r="D159">
            <v>166.063</v>
          </cell>
          <cell r="E159" t="str">
            <v>C9H10O3</v>
          </cell>
          <cell r="F159" t="str">
            <v>[M-H]-</v>
          </cell>
          <cell r="G159" t="str">
            <v>DL-3-Phenyllactic acid*</v>
          </cell>
          <cell r="H159" t="str">
            <v>DL-3-苯基乳酸*</v>
          </cell>
          <cell r="I159" t="str">
            <v>Organic acids</v>
          </cell>
          <cell r="J159" t="str">
            <v>有机酸</v>
          </cell>
          <cell r="K159" t="str">
            <v>Organic acids</v>
          </cell>
          <cell r="L159" t="str">
            <v>有机酸</v>
          </cell>
          <cell r="M159" t="str">
            <v>828-01-3</v>
          </cell>
          <cell r="N159" t="str">
            <v>2</v>
          </cell>
        </row>
        <row r="160">
          <cell r="A160" t="str">
            <v>pmb0864</v>
          </cell>
          <cell r="B160">
            <v>426.26</v>
          </cell>
          <cell r="C160">
            <v>285.24</v>
          </cell>
          <cell r="D160">
            <v>425.2542</v>
          </cell>
          <cell r="E160" t="str">
            <v>C19H40NO7P</v>
          </cell>
          <cell r="F160" t="str">
            <v>[M+H]+</v>
          </cell>
          <cell r="G160" t="str">
            <v>LysoPE 14:0</v>
          </cell>
          <cell r="H160" t="str">
            <v>溶血磷脂酰乙醇胺 14:0</v>
          </cell>
          <cell r="I160" t="str">
            <v>Lipids</v>
          </cell>
          <cell r="J160" t="str">
            <v>脂质</v>
          </cell>
          <cell r="K160" t="str">
            <v>LPE</v>
          </cell>
          <cell r="L160" t="str">
            <v>溶血磷脂酰乙醇胺</v>
          </cell>
          <cell r="M160" t="str">
            <v>-</v>
          </cell>
          <cell r="N160" t="str">
            <v>1</v>
          </cell>
        </row>
        <row r="161">
          <cell r="A161" t="str">
            <v>Lmhp001430</v>
          </cell>
          <cell r="B161">
            <v>227.1</v>
          </cell>
          <cell r="C161">
            <v>116.07</v>
          </cell>
          <cell r="D161">
            <v>226.0954</v>
          </cell>
          <cell r="E161" t="str">
            <v>C10H14N2O4</v>
          </cell>
          <cell r="F161" t="str">
            <v>[M+H]+</v>
          </cell>
          <cell r="G161" t="str">
            <v>Cyclo(Pro-Glu)</v>
          </cell>
          <cell r="H161" t="str">
            <v>环(脯氨酸-谷氨酸)</v>
          </cell>
          <cell r="I161" t="str">
            <v>Amino acids and derivatives</v>
          </cell>
          <cell r="J161" t="str">
            <v>氨基酸及其衍生物</v>
          </cell>
          <cell r="K161" t="str">
            <v>Amino acids and derivatives</v>
          </cell>
          <cell r="L161" t="str">
            <v>氨基酸及其衍生物</v>
          </cell>
          <cell r="M161" t="str">
            <v>-</v>
          </cell>
          <cell r="N161" t="str">
            <v>2</v>
          </cell>
        </row>
        <row r="162">
          <cell r="A162" t="str">
            <v>Lmsn005122</v>
          </cell>
          <cell r="B162">
            <v>461.11</v>
          </cell>
          <cell r="C162">
            <v>169.01</v>
          </cell>
          <cell r="D162">
            <v>462.1162</v>
          </cell>
          <cell r="E162" t="str">
            <v>C22H22O11</v>
          </cell>
          <cell r="F162" t="str">
            <v>[M-H]-</v>
          </cell>
          <cell r="G162" t="str">
            <v>1-O-Galloyl-6-O-Cinnamoyl-β-D-glucose*</v>
          </cell>
          <cell r="H162" t="str">
            <v>1-O-没食子酰-6-O-肉桂酰-β-D-葡萄糖*</v>
          </cell>
          <cell r="I162" t="str">
            <v>Phenolic acids</v>
          </cell>
          <cell r="J162" t="str">
            <v>酚酸类</v>
          </cell>
          <cell r="K162" t="str">
            <v>Phenolic acids</v>
          </cell>
          <cell r="L162" t="str">
            <v>酚酸类</v>
          </cell>
          <cell r="M162" t="str">
            <v>115746-69-5</v>
          </cell>
          <cell r="N162" t="str">
            <v>3</v>
          </cell>
        </row>
        <row r="163">
          <cell r="A163" t="str">
            <v>Hahp000801</v>
          </cell>
          <cell r="B163">
            <v>118.08</v>
          </cell>
          <cell r="C163">
            <v>72.08</v>
          </cell>
          <cell r="D163">
            <v>117.079</v>
          </cell>
          <cell r="E163" t="str">
            <v>C5H11NO2</v>
          </cell>
          <cell r="F163" t="str">
            <v>[M+H]+</v>
          </cell>
          <cell r="G163" t="str">
            <v>alanine betaine*</v>
          </cell>
          <cell r="H163" t="str">
            <v>丙氨酸甜菜碱*</v>
          </cell>
          <cell r="I163" t="str">
            <v>Alkaloids</v>
          </cell>
          <cell r="J163" t="str">
            <v>生物碱</v>
          </cell>
          <cell r="K163" t="str">
            <v>Alkaloids</v>
          </cell>
          <cell r="L163" t="str">
            <v>生物碱</v>
          </cell>
          <cell r="M163" t="str">
            <v>-</v>
          </cell>
          <cell r="N163" t="str">
            <v>2</v>
          </cell>
        </row>
        <row r="164">
          <cell r="A164" t="str">
            <v>Lmxp001668</v>
          </cell>
          <cell r="B164">
            <v>151.08</v>
          </cell>
          <cell r="C164">
            <v>91.05</v>
          </cell>
          <cell r="D164">
            <v>150.0681</v>
          </cell>
          <cell r="E164" t="str">
            <v>C9H10O2</v>
          </cell>
          <cell r="F164" t="str">
            <v>[M+H]+</v>
          </cell>
          <cell r="G164" t="str">
            <v>2-Methoxy-4-ethenylphenol</v>
          </cell>
          <cell r="H164" t="str">
            <v>2-甲氧基-4-乙烯基苯酚</v>
          </cell>
          <cell r="I164" t="str">
            <v>Phenolic acids</v>
          </cell>
          <cell r="J164" t="str">
            <v>酚酸类</v>
          </cell>
          <cell r="K164" t="str">
            <v>Phenolic acids</v>
          </cell>
          <cell r="L164" t="str">
            <v>酚酸类</v>
          </cell>
          <cell r="M164" t="str">
            <v>7786-61-0</v>
          </cell>
          <cell r="N164" t="str">
            <v>1</v>
          </cell>
        </row>
        <row r="165">
          <cell r="A165" t="str">
            <v>Lmgp001898</v>
          </cell>
          <cell r="B165">
            <v>162.06</v>
          </cell>
          <cell r="C165">
            <v>116.05</v>
          </cell>
          <cell r="D165">
            <v>161.0477</v>
          </cell>
          <cell r="E165" t="str">
            <v>C9H7NO2</v>
          </cell>
          <cell r="F165" t="str">
            <v>[M+H]+</v>
          </cell>
          <cell r="G165" t="str">
            <v>4,6-Dihydroxyquinoline</v>
          </cell>
          <cell r="H165" t="str">
            <v>4,6-二羟基喹啉</v>
          </cell>
          <cell r="I165" t="str">
            <v>Alkaloids</v>
          </cell>
          <cell r="J165" t="str">
            <v>生物碱</v>
          </cell>
          <cell r="K165" t="str">
            <v>Quinoline alkaloids</v>
          </cell>
          <cell r="L165" t="str">
            <v>喹啉类生物碱</v>
          </cell>
          <cell r="M165" t="str">
            <v>3517-61-1</v>
          </cell>
          <cell r="N165" t="str">
            <v>2</v>
          </cell>
        </row>
        <row r="166">
          <cell r="A166" t="str">
            <v>pmp001245</v>
          </cell>
          <cell r="B166">
            <v>280.15</v>
          </cell>
          <cell r="C166">
            <v>221.08</v>
          </cell>
          <cell r="D166">
            <v>280.1543</v>
          </cell>
          <cell r="E166" t="str">
            <v>C15H22NO4+</v>
          </cell>
          <cell r="F166" t="str">
            <v>[M]+</v>
          </cell>
          <cell r="G166" t="str">
            <v>Feruloylcholine</v>
          </cell>
          <cell r="H166" t="str">
            <v>阿魏酰胆碱</v>
          </cell>
          <cell r="I166" t="str">
            <v>Alkaloids</v>
          </cell>
          <cell r="J166" t="str">
            <v>生物碱</v>
          </cell>
          <cell r="K166" t="str">
            <v>Phenolamine</v>
          </cell>
          <cell r="L166" t="str">
            <v>酚胺</v>
          </cell>
          <cell r="M166" t="str">
            <v>85927-25-9</v>
          </cell>
          <cell r="N166" t="str">
            <v>3</v>
          </cell>
        </row>
        <row r="167">
          <cell r="A167" t="str">
            <v>pmb0789</v>
          </cell>
          <cell r="B167">
            <v>332.13</v>
          </cell>
          <cell r="C167">
            <v>152.07</v>
          </cell>
          <cell r="D167">
            <v>331.1267</v>
          </cell>
          <cell r="E167" t="str">
            <v>C14H21NO8</v>
          </cell>
          <cell r="F167" t="str">
            <v>[M+H]+</v>
          </cell>
          <cell r="G167" t="str">
            <v>Pyridoxine-5'-O-glucoside</v>
          </cell>
          <cell r="H167" t="str">
            <v>吡哆醇-5'-O-葡萄糖苷</v>
          </cell>
          <cell r="I167" t="str">
            <v>Others</v>
          </cell>
          <cell r="J167" t="str">
            <v>其它类</v>
          </cell>
          <cell r="K167" t="str">
            <v>Vitamin</v>
          </cell>
          <cell r="L167" t="str">
            <v>维生素</v>
          </cell>
          <cell r="M167" t="str">
            <v>-</v>
          </cell>
          <cell r="N167" t="str">
            <v>3</v>
          </cell>
        </row>
        <row r="168">
          <cell r="A168" t="str">
            <v>pmb0885</v>
          </cell>
          <cell r="B168">
            <v>291.2</v>
          </cell>
          <cell r="C168">
            <v>191.11</v>
          </cell>
          <cell r="D168">
            <v>290.1882</v>
          </cell>
          <cell r="E168" t="str">
            <v>C18H26O3</v>
          </cell>
          <cell r="F168" t="str">
            <v>[M+H]+</v>
          </cell>
          <cell r="G168" t="str">
            <v>4-Oxo-9Z,11Z,13E,15E-Octadecatetraenoic Acid</v>
          </cell>
          <cell r="H168" t="str">
            <v>4-氧化-9Z,11Z,13E,15E-十八碳四烯酸</v>
          </cell>
          <cell r="I168" t="str">
            <v>Lipids</v>
          </cell>
          <cell r="J168" t="str">
            <v>脂质</v>
          </cell>
          <cell r="K168" t="str">
            <v>Free fatty acids</v>
          </cell>
          <cell r="L168" t="str">
            <v>游离脂肪酸</v>
          </cell>
          <cell r="M168" t="str">
            <v>-</v>
          </cell>
          <cell r="N168" t="str">
            <v>3</v>
          </cell>
        </row>
        <row r="169">
          <cell r="A169" t="str">
            <v>mws1478</v>
          </cell>
          <cell r="B169">
            <v>163.12</v>
          </cell>
          <cell r="C169">
            <v>130.07</v>
          </cell>
          <cell r="D169">
            <v>162.1157</v>
          </cell>
          <cell r="E169" t="str">
            <v>C10H14N2</v>
          </cell>
          <cell r="F169" t="str">
            <v>[M+H]+</v>
          </cell>
          <cell r="G169" t="str">
            <v>Nicotine</v>
          </cell>
          <cell r="H169" t="str">
            <v>烟碱</v>
          </cell>
          <cell r="I169" t="str">
            <v>Alkaloids</v>
          </cell>
          <cell r="J169" t="str">
            <v>生物碱</v>
          </cell>
          <cell r="K169" t="str">
            <v>Pyridine alkaloids</v>
          </cell>
          <cell r="L169" t="str">
            <v>吡啶类生物碱</v>
          </cell>
          <cell r="M169" t="str">
            <v>54-11-5</v>
          </cell>
          <cell r="N169" t="str">
            <v>2</v>
          </cell>
        </row>
        <row r="170">
          <cell r="A170" t="str">
            <v>Cmzn005251</v>
          </cell>
          <cell r="B170">
            <v>433.11</v>
          </cell>
          <cell r="C170">
            <v>271.06</v>
          </cell>
          <cell r="D170">
            <v>434.1213</v>
          </cell>
          <cell r="E170" t="str">
            <v>C21H22O10</v>
          </cell>
          <cell r="F170" t="str">
            <v>[M-H]-</v>
          </cell>
          <cell r="G170" t="str">
            <v>6-O-Caffeoylarbutin</v>
          </cell>
          <cell r="H170" t="str">
            <v>6-O-咖啡酰熊果苷</v>
          </cell>
          <cell r="I170" t="str">
            <v>Phenolic acids</v>
          </cell>
          <cell r="J170" t="str">
            <v>酚酸类</v>
          </cell>
          <cell r="K170" t="str">
            <v>Phenolic acids</v>
          </cell>
          <cell r="L170" t="str">
            <v>酚酸类</v>
          </cell>
          <cell r="M170" t="str">
            <v>136172-60-6</v>
          </cell>
          <cell r="N170" t="str">
            <v>3</v>
          </cell>
        </row>
        <row r="171">
          <cell r="A171" t="str">
            <v>Lmcn002982</v>
          </cell>
          <cell r="B171">
            <v>197.05</v>
          </cell>
          <cell r="C171">
            <v>167</v>
          </cell>
          <cell r="D171">
            <v>198.0528</v>
          </cell>
          <cell r="E171" t="str">
            <v>C9H10O5</v>
          </cell>
          <cell r="F171" t="str">
            <v>[M-H]-</v>
          </cell>
          <cell r="G171" t="str">
            <v>Methyl 3-O-Methyl Gallate</v>
          </cell>
          <cell r="H171" t="str">
            <v>没食子酸甲酯-3-甲醚</v>
          </cell>
          <cell r="I171" t="str">
            <v>Phenolic acids</v>
          </cell>
          <cell r="J171" t="str">
            <v>酚酸类</v>
          </cell>
          <cell r="K171" t="str">
            <v>Phenolic acids</v>
          </cell>
          <cell r="L171" t="str">
            <v>酚酸类</v>
          </cell>
          <cell r="M171" t="str">
            <v>3934-86-9</v>
          </cell>
          <cell r="N171" t="str">
            <v>3</v>
          </cell>
        </row>
        <row r="172">
          <cell r="A172" t="str">
            <v>MWS04555g</v>
          </cell>
          <cell r="B172">
            <v>132.1</v>
          </cell>
          <cell r="C172">
            <v>86.1</v>
          </cell>
          <cell r="D172">
            <v>131.0946</v>
          </cell>
          <cell r="E172" t="str">
            <v>C6H13NO2</v>
          </cell>
          <cell r="F172" t="str">
            <v>[M+H]+</v>
          </cell>
          <cell r="G172" t="str">
            <v>D-Allo-Isoleucine*</v>
          </cell>
          <cell r="H172" t="str">
            <v>别异亮氨酸*</v>
          </cell>
          <cell r="I172" t="str">
            <v>Amino acids and derivatives</v>
          </cell>
          <cell r="J172" t="str">
            <v>氨基酸及其衍生物</v>
          </cell>
          <cell r="K172" t="str">
            <v>Amino acids and derivatives</v>
          </cell>
          <cell r="L172" t="str">
            <v>氨基酸及其衍生物</v>
          </cell>
          <cell r="M172" t="str">
            <v>1509-35-9</v>
          </cell>
          <cell r="N172" t="str">
            <v>1</v>
          </cell>
        </row>
        <row r="173">
          <cell r="A173" t="str">
            <v>pmb0603</v>
          </cell>
          <cell r="B173">
            <v>625.18</v>
          </cell>
          <cell r="C173">
            <v>301.07</v>
          </cell>
          <cell r="D173">
            <v>624.169</v>
          </cell>
          <cell r="E173" t="str">
            <v>C28H32O16</v>
          </cell>
          <cell r="F173" t="str">
            <v>[M+H]+</v>
          </cell>
          <cell r="G173" t="str">
            <v>Chrysoeriol-7,4'-di-O-glucoside</v>
          </cell>
          <cell r="H173" t="str">
            <v>金圣草黄素-7,4'-二-O-葡萄糖苷</v>
          </cell>
          <cell r="I173" t="str">
            <v>Flavonoids</v>
          </cell>
          <cell r="J173" t="str">
            <v>黄酮</v>
          </cell>
          <cell r="K173" t="str">
            <v>Flavones</v>
          </cell>
          <cell r="L173" t="str">
            <v>黄酮</v>
          </cell>
          <cell r="M173" t="str">
            <v>-</v>
          </cell>
          <cell r="N173" t="str">
            <v>3</v>
          </cell>
        </row>
        <row r="174">
          <cell r="A174" t="str">
            <v>MWS1962</v>
          </cell>
          <cell r="B174">
            <v>153.13</v>
          </cell>
          <cell r="C174">
            <v>83.05</v>
          </cell>
          <cell r="D174">
            <v>152.1201</v>
          </cell>
          <cell r="E174" t="str">
            <v>C10H16O</v>
          </cell>
          <cell r="F174" t="str">
            <v>[M+H]+</v>
          </cell>
          <cell r="G174" t="str">
            <v>cis-Citral</v>
          </cell>
          <cell r="H174" t="str">
            <v>柠檬醛</v>
          </cell>
          <cell r="I174" t="str">
            <v>Terpenoids</v>
          </cell>
          <cell r="J174" t="str">
            <v>萜类</v>
          </cell>
          <cell r="K174" t="str">
            <v>Monoterpenoids</v>
          </cell>
          <cell r="L174" t="str">
            <v>倍萜</v>
          </cell>
          <cell r="M174" t="str">
            <v>5392-40-5</v>
          </cell>
          <cell r="N174" t="str">
            <v>3</v>
          </cell>
        </row>
        <row r="175">
          <cell r="A175" t="str">
            <v>MWSmce295</v>
          </cell>
          <cell r="B175">
            <v>245.07</v>
          </cell>
          <cell r="C175">
            <v>113.03</v>
          </cell>
          <cell r="D175">
            <v>244.0695</v>
          </cell>
          <cell r="E175" t="str">
            <v>C9H12N2O6</v>
          </cell>
          <cell r="F175" t="str">
            <v>[M+H]+</v>
          </cell>
          <cell r="G175" t="str">
            <v>1-beta-D-Arabinofuranosyluracil</v>
          </cell>
          <cell r="H175" t="str">
            <v>1-β-D-阿糖呋喃脲嘧啶</v>
          </cell>
          <cell r="I175" t="str">
            <v>Nucleotides and derivatives</v>
          </cell>
          <cell r="J175" t="str">
            <v>核苷酸及其衍生物</v>
          </cell>
          <cell r="K175" t="str">
            <v>Nucleotides and derivatives</v>
          </cell>
          <cell r="L175" t="str">
            <v>核苷酸及其衍生物</v>
          </cell>
          <cell r="M175" t="str">
            <v>3083-77-0</v>
          </cell>
          <cell r="N175" t="str">
            <v>2</v>
          </cell>
        </row>
        <row r="176">
          <cell r="A176" t="str">
            <v>MWSHY0203</v>
          </cell>
          <cell r="B176">
            <v>291.09</v>
          </cell>
          <cell r="C176">
            <v>123.04</v>
          </cell>
          <cell r="D176">
            <v>290.079</v>
          </cell>
          <cell r="E176" t="str">
            <v>C15H14O6</v>
          </cell>
          <cell r="F176" t="str">
            <v>[M+H]+</v>
          </cell>
          <cell r="G176" t="str">
            <v>Catechin</v>
          </cell>
          <cell r="H176" t="str">
            <v>儿茶素</v>
          </cell>
          <cell r="I176" t="str">
            <v>Flavonoids</v>
          </cell>
          <cell r="J176" t="str">
            <v>黄酮</v>
          </cell>
          <cell r="K176" t="str">
            <v>Flavanols</v>
          </cell>
          <cell r="L176" t="str">
            <v>黄烷醇类</v>
          </cell>
          <cell r="M176" t="str">
            <v>154-23-4</v>
          </cell>
          <cell r="N176" t="str">
            <v>1</v>
          </cell>
        </row>
        <row r="177">
          <cell r="A177" t="str">
            <v>Zmyn004548</v>
          </cell>
          <cell r="B177">
            <v>291.2</v>
          </cell>
          <cell r="C177">
            <v>235.17</v>
          </cell>
          <cell r="D177">
            <v>292.2038</v>
          </cell>
          <cell r="E177" t="str">
            <v>C18H28O3</v>
          </cell>
          <cell r="F177" t="str">
            <v>[M-H]-</v>
          </cell>
          <cell r="G177" t="str">
            <v>12-Oxo-phytodienoic acid</v>
          </cell>
          <cell r="H177" t="str">
            <v>12-氧-植物二烯酸</v>
          </cell>
          <cell r="I177" t="str">
            <v>Lipids</v>
          </cell>
          <cell r="J177" t="str">
            <v>脂质</v>
          </cell>
          <cell r="K177" t="str">
            <v>Free fatty acids</v>
          </cell>
          <cell r="L177" t="str">
            <v>游离脂肪酸</v>
          </cell>
          <cell r="M177" t="str">
            <v>85551-10-6</v>
          </cell>
          <cell r="N177" t="str">
            <v>3</v>
          </cell>
        </row>
        <row r="178">
          <cell r="A178" t="str">
            <v>pme2589</v>
          </cell>
          <cell r="B178">
            <v>159.03</v>
          </cell>
          <cell r="C178">
            <v>87.04</v>
          </cell>
          <cell r="D178">
            <v>160.0372</v>
          </cell>
          <cell r="E178" t="str">
            <v>C6H8O5</v>
          </cell>
          <cell r="F178" t="str">
            <v>[M-H]-</v>
          </cell>
          <cell r="G178" t="str">
            <v>2-Oxoadipic acid</v>
          </cell>
          <cell r="H178" t="str">
            <v>2-氧代己二酸</v>
          </cell>
          <cell r="I178" t="str">
            <v>Organic acids</v>
          </cell>
          <cell r="J178" t="str">
            <v>有机酸</v>
          </cell>
          <cell r="K178" t="str">
            <v>Organic acids</v>
          </cell>
          <cell r="L178" t="str">
            <v>有机酸</v>
          </cell>
          <cell r="M178" t="str">
            <v>3184-35-8</v>
          </cell>
          <cell r="N178" t="str">
            <v>3</v>
          </cell>
        </row>
        <row r="179">
          <cell r="A179" t="str">
            <v>mws0983</v>
          </cell>
          <cell r="B179">
            <v>326.31</v>
          </cell>
          <cell r="C179">
            <v>62.06</v>
          </cell>
          <cell r="D179">
            <v>325.2981</v>
          </cell>
          <cell r="E179" t="str">
            <v>C20H39NO2</v>
          </cell>
          <cell r="F179" t="str">
            <v>[M+H]+</v>
          </cell>
          <cell r="G179" t="str">
            <v>N-Oleoylethanolamine</v>
          </cell>
          <cell r="H179" t="str">
            <v>油酰单乙醇胺</v>
          </cell>
          <cell r="I179" t="str">
            <v>Alkaloids</v>
          </cell>
          <cell r="J179" t="str">
            <v>生物碱</v>
          </cell>
          <cell r="K179" t="str">
            <v>Alkaloids</v>
          </cell>
          <cell r="L179" t="str">
            <v>生物碱</v>
          </cell>
          <cell r="M179" t="str">
            <v>111-58-0</v>
          </cell>
          <cell r="N179" t="str">
            <v>2</v>
          </cell>
        </row>
        <row r="180">
          <cell r="A180" t="str">
            <v>mws0458</v>
          </cell>
          <cell r="B180">
            <v>151.04</v>
          </cell>
          <cell r="C180">
            <v>136.02</v>
          </cell>
          <cell r="D180">
            <v>152.0473</v>
          </cell>
          <cell r="E180" t="str">
            <v>C8H8O3</v>
          </cell>
          <cell r="F180" t="str">
            <v>[M-H]-</v>
          </cell>
          <cell r="G180" t="str">
            <v>Vanillin; 4-Hydroxy-3-Methoxybenzaldehyde*</v>
          </cell>
          <cell r="H180" t="str">
            <v>香草醛; 4-羟基-3-甲氧基苯甲醛*</v>
          </cell>
          <cell r="I180" t="str">
            <v>Others</v>
          </cell>
          <cell r="J180" t="str">
            <v>其它类</v>
          </cell>
          <cell r="K180" t="str">
            <v>Aldehyde compounds</v>
          </cell>
          <cell r="L180" t="str">
            <v>醛类化合物</v>
          </cell>
          <cell r="M180" t="str">
            <v>121-33-5</v>
          </cell>
          <cell r="N180" t="str">
            <v>3</v>
          </cell>
        </row>
        <row r="181">
          <cell r="A181" t="str">
            <v>Hmln002100</v>
          </cell>
          <cell r="B181">
            <v>535.18</v>
          </cell>
          <cell r="C181">
            <v>373.13</v>
          </cell>
          <cell r="D181">
            <v>536.1894</v>
          </cell>
          <cell r="E181" t="str">
            <v>C26H32O12</v>
          </cell>
          <cell r="F181" t="str">
            <v>[M-H]-</v>
          </cell>
          <cell r="G181" t="str">
            <v>Nortrachelogenin-4-O-glucoside*</v>
          </cell>
          <cell r="H181" t="str">
            <v>去甲络石苷元-4-O-葡萄糖苷*</v>
          </cell>
          <cell r="I181" t="str">
            <v>Lignans and Coumarins</v>
          </cell>
          <cell r="J181" t="str">
            <v>木脂素和香豆素</v>
          </cell>
          <cell r="K181" t="str">
            <v>Lignans</v>
          </cell>
          <cell r="L181" t="str">
            <v>木脂素</v>
          </cell>
          <cell r="M181" t="str">
            <v>33464-78-7</v>
          </cell>
          <cell r="N181" t="str">
            <v>3</v>
          </cell>
        </row>
        <row r="182">
          <cell r="A182" t="str">
            <v>mws0628</v>
          </cell>
          <cell r="B182">
            <v>121.03</v>
          </cell>
          <cell r="C182">
            <v>92.03</v>
          </cell>
          <cell r="D182">
            <v>122.0368</v>
          </cell>
          <cell r="E182" t="str">
            <v>C7H6O2</v>
          </cell>
          <cell r="F182" t="str">
            <v>[M-H]-</v>
          </cell>
          <cell r="G182" t="str">
            <v>4-Hydroxybenzaldehyde</v>
          </cell>
          <cell r="H182" t="str">
            <v>4-羟基苯甲醛</v>
          </cell>
          <cell r="I182" t="str">
            <v>Others</v>
          </cell>
          <cell r="J182" t="str">
            <v>其它类</v>
          </cell>
          <cell r="K182" t="str">
            <v>Aldehyde compounds</v>
          </cell>
          <cell r="L182" t="str">
            <v>醛类化合物</v>
          </cell>
          <cell r="M182" t="str">
            <v>123-08-0</v>
          </cell>
          <cell r="N182" t="str">
            <v>3</v>
          </cell>
        </row>
        <row r="183">
          <cell r="A183" t="str">
            <v>mws1094</v>
          </cell>
          <cell r="B183">
            <v>287.06</v>
          </cell>
          <cell r="C183">
            <v>259.07</v>
          </cell>
          <cell r="D183">
            <v>288.0634</v>
          </cell>
          <cell r="E183" t="str">
            <v>C15H12O6</v>
          </cell>
          <cell r="F183" t="str">
            <v>[M-H]-</v>
          </cell>
          <cell r="G183" t="str">
            <v>Aromadendrin (Dihydrokaempferol)</v>
          </cell>
          <cell r="H183" t="str">
            <v>香橙素 (二氢山柰酚)</v>
          </cell>
          <cell r="I183" t="str">
            <v>Flavonoids</v>
          </cell>
          <cell r="J183" t="str">
            <v>黄酮</v>
          </cell>
          <cell r="K183" t="str">
            <v>Flavanonols</v>
          </cell>
          <cell r="L183" t="str">
            <v>二氢黄酮醇</v>
          </cell>
          <cell r="M183" t="str">
            <v>480-20-6</v>
          </cell>
          <cell r="N183" t="str">
            <v>1</v>
          </cell>
        </row>
        <row r="184">
          <cell r="A184" t="str">
            <v>MWSmce158</v>
          </cell>
          <cell r="B184">
            <v>157.15</v>
          </cell>
          <cell r="C184">
            <v>55.05</v>
          </cell>
          <cell r="D184">
            <v>156.1514</v>
          </cell>
          <cell r="E184" t="str">
            <v>C10H20O</v>
          </cell>
          <cell r="F184" t="str">
            <v>[M+H]+</v>
          </cell>
          <cell r="G184" t="str">
            <v>(R)-Citronellol</v>
          </cell>
          <cell r="H184" t="str">
            <v>香茅醇</v>
          </cell>
          <cell r="I184" t="str">
            <v>Others</v>
          </cell>
          <cell r="J184" t="str">
            <v>其它类</v>
          </cell>
          <cell r="K184" t="str">
            <v>Alcohol compounds</v>
          </cell>
          <cell r="L184" t="str">
            <v>醇类化合物</v>
          </cell>
          <cell r="M184" t="str">
            <v>1117-61-9</v>
          </cell>
          <cell r="N184" t="str">
            <v>3</v>
          </cell>
        </row>
        <row r="185">
          <cell r="A185" t="str">
            <v>pmb3079</v>
          </cell>
          <cell r="B185">
            <v>300.05</v>
          </cell>
          <cell r="C185">
            <v>96.97</v>
          </cell>
          <cell r="D185">
            <v>301.0563</v>
          </cell>
          <cell r="E185" t="str">
            <v>C8H16NO9P</v>
          </cell>
          <cell r="F185" t="str">
            <v>[M-H]-</v>
          </cell>
          <cell r="G185" t="str">
            <v>N-Acetyl-D-glucosamine-1-phosphate</v>
          </cell>
          <cell r="H185" t="str">
            <v>N-乙酰-D-葡萄糖胺-1-磷酸</v>
          </cell>
          <cell r="I185" t="str">
            <v>Others</v>
          </cell>
          <cell r="J185" t="str">
            <v>其它类</v>
          </cell>
          <cell r="K185" t="str">
            <v>Saccharides</v>
          </cell>
          <cell r="L185" t="str">
            <v>糖类</v>
          </cell>
          <cell r="M185" t="str">
            <v>6866-69-9</v>
          </cell>
          <cell r="N185" t="str">
            <v>1</v>
          </cell>
        </row>
        <row r="186">
          <cell r="A186" t="str">
            <v>MWS5231</v>
          </cell>
          <cell r="B186">
            <v>243.16</v>
          </cell>
          <cell r="C186">
            <v>181.16</v>
          </cell>
          <cell r="D186">
            <v>244.1675</v>
          </cell>
          <cell r="E186" t="str">
            <v>C13H24O4</v>
          </cell>
          <cell r="F186" t="str">
            <v>[M-H]-</v>
          </cell>
          <cell r="G186" t="str">
            <v>Tridecanedioic acid</v>
          </cell>
          <cell r="H186" t="str">
            <v>十三碳二酸</v>
          </cell>
          <cell r="I186" t="str">
            <v>Lipids</v>
          </cell>
          <cell r="J186" t="str">
            <v>脂质</v>
          </cell>
          <cell r="K186" t="str">
            <v>Free fatty acids</v>
          </cell>
          <cell r="L186" t="str">
            <v>游离脂肪酸</v>
          </cell>
          <cell r="M186" t="str">
            <v>505-52-2</v>
          </cell>
          <cell r="N186" t="str">
            <v>3</v>
          </cell>
        </row>
        <row r="187">
          <cell r="A187" t="str">
            <v>Lmrj002087</v>
          </cell>
          <cell r="B187">
            <v>247.13</v>
          </cell>
          <cell r="C187">
            <v>86.09</v>
          </cell>
          <cell r="D187">
            <v>246.1216</v>
          </cell>
          <cell r="E187" t="str">
            <v>C10H18N2O5</v>
          </cell>
          <cell r="F187" t="str">
            <v>[M+H]+</v>
          </cell>
          <cell r="G187" t="str">
            <v>L-Isoleucyl-L-Aspartate</v>
          </cell>
          <cell r="H187" t="str">
            <v>L-异亮氨酰-L-天冬氨酸</v>
          </cell>
          <cell r="I187" t="str">
            <v>Amino acids and derivatives</v>
          </cell>
          <cell r="J187" t="str">
            <v>氨基酸及其衍生物</v>
          </cell>
          <cell r="K187" t="str">
            <v>Amino acids and derivatives</v>
          </cell>
          <cell r="L187" t="str">
            <v>氨基酸及其衍生物</v>
          </cell>
          <cell r="M187" t="str">
            <v>-</v>
          </cell>
          <cell r="N187" t="str">
            <v>2</v>
          </cell>
        </row>
        <row r="188">
          <cell r="A188" t="str">
            <v>pme0278</v>
          </cell>
          <cell r="B188">
            <v>191.1</v>
          </cell>
          <cell r="C188">
            <v>128.07</v>
          </cell>
          <cell r="D188">
            <v>190.0954</v>
          </cell>
          <cell r="E188" t="str">
            <v>C7H14N2O4</v>
          </cell>
          <cell r="F188" t="str">
            <v>[M+H]+</v>
          </cell>
          <cell r="G188" t="str">
            <v>2,6-Diaminooimelic acid</v>
          </cell>
          <cell r="H188" t="str">
            <v>2,6-二氨基庚二酸</v>
          </cell>
          <cell r="I188" t="str">
            <v>Organic acids</v>
          </cell>
          <cell r="J188" t="str">
            <v>有机酸</v>
          </cell>
          <cell r="K188" t="str">
            <v>Organic acids</v>
          </cell>
          <cell r="L188" t="str">
            <v>有机酸</v>
          </cell>
          <cell r="M188" t="str">
            <v>583-93-7</v>
          </cell>
          <cell r="N188" t="str">
            <v>3</v>
          </cell>
        </row>
        <row r="189">
          <cell r="A189" t="str">
            <v>Lmhp011562</v>
          </cell>
          <cell r="B189">
            <v>353.27</v>
          </cell>
          <cell r="C189">
            <v>261.22</v>
          </cell>
          <cell r="D189">
            <v>352.2614</v>
          </cell>
          <cell r="E189" t="str">
            <v>C21H36O4</v>
          </cell>
          <cell r="F189" t="str">
            <v>[M+H]+</v>
          </cell>
          <cell r="G189" t="str">
            <v>1-α-Linolenoyl-glycerol*</v>
          </cell>
          <cell r="H189" t="str">
            <v>1-α-亚麻酸甘油酯*</v>
          </cell>
          <cell r="I189" t="str">
            <v>Lipids</v>
          </cell>
          <cell r="J189" t="str">
            <v>脂质</v>
          </cell>
          <cell r="K189" t="str">
            <v>Glycerol ester</v>
          </cell>
          <cell r="L189" t="str">
            <v>甘油酯</v>
          </cell>
          <cell r="M189" t="str">
            <v>-</v>
          </cell>
          <cell r="N189" t="str">
            <v>1</v>
          </cell>
        </row>
        <row r="190">
          <cell r="A190" t="str">
            <v>Lbhp011919</v>
          </cell>
          <cell r="B190">
            <v>427.08</v>
          </cell>
          <cell r="C190">
            <v>179.03</v>
          </cell>
          <cell r="D190">
            <v>426.0798</v>
          </cell>
          <cell r="E190" t="str">
            <v>C18H18O12</v>
          </cell>
          <cell r="F190" t="str">
            <v>[M+H]+</v>
          </cell>
          <cell r="G190" t="str">
            <v>Esculin 6'-Malonate*</v>
          </cell>
          <cell r="H190" t="str">
            <v>6'-丙二酰秦皮甲素*</v>
          </cell>
          <cell r="I190" t="str">
            <v>Lignans and Coumarins</v>
          </cell>
          <cell r="J190" t="str">
            <v>木脂素和香豆素</v>
          </cell>
          <cell r="K190" t="str">
            <v>Coumarins</v>
          </cell>
          <cell r="L190" t="str">
            <v>香豆素</v>
          </cell>
          <cell r="M190" t="str">
            <v>-</v>
          </cell>
          <cell r="N190" t="str">
            <v>2</v>
          </cell>
        </row>
        <row r="191">
          <cell r="A191" t="str">
            <v>pmb1096</v>
          </cell>
          <cell r="B191">
            <v>118.07</v>
          </cell>
          <cell r="C191">
            <v>91.05</v>
          </cell>
          <cell r="D191">
            <v>117.0578</v>
          </cell>
          <cell r="E191" t="str">
            <v>C8H7N</v>
          </cell>
          <cell r="F191" t="str">
            <v>[M+H]+</v>
          </cell>
          <cell r="G191" t="str">
            <v>Indole*</v>
          </cell>
          <cell r="H191" t="str">
            <v>吲哚*</v>
          </cell>
          <cell r="I191" t="str">
            <v>Alkaloids</v>
          </cell>
          <cell r="J191" t="str">
            <v>生物碱</v>
          </cell>
          <cell r="K191" t="str">
            <v>Plumerane</v>
          </cell>
          <cell r="L191" t="str">
            <v>吲哚类生物碱</v>
          </cell>
          <cell r="M191" t="str">
            <v>120-72-9</v>
          </cell>
          <cell r="N191" t="str">
            <v>1</v>
          </cell>
        </row>
        <row r="192">
          <cell r="A192" t="str">
            <v>mws0061</v>
          </cell>
          <cell r="B192">
            <v>463.09</v>
          </cell>
          <cell r="C192">
            <v>300.03</v>
          </cell>
          <cell r="D192">
            <v>464.0955</v>
          </cell>
          <cell r="E192" t="str">
            <v>C21H20O12</v>
          </cell>
          <cell r="F192" t="str">
            <v>[M-H]-</v>
          </cell>
          <cell r="G192" t="str">
            <v>Quercetin-3-O-galactoside (Hyperin)</v>
          </cell>
          <cell r="H192" t="str">
            <v>槲皮素-3-O-半乳糖苷 (金丝桃苷)</v>
          </cell>
          <cell r="I192" t="str">
            <v>Flavonoids</v>
          </cell>
          <cell r="J192" t="str">
            <v>黄酮</v>
          </cell>
          <cell r="K192" t="str">
            <v>Flavonols</v>
          </cell>
          <cell r="L192" t="str">
            <v>黄酮醇</v>
          </cell>
          <cell r="M192" t="str">
            <v>482-36-0</v>
          </cell>
          <cell r="N192" t="str">
            <v>2</v>
          </cell>
        </row>
        <row r="193">
          <cell r="A193" t="str">
            <v>Lmhp009590</v>
          </cell>
          <cell r="B193">
            <v>508.34</v>
          </cell>
          <cell r="C193">
            <v>184.07</v>
          </cell>
          <cell r="D193">
            <v>507.3325</v>
          </cell>
          <cell r="E193" t="str">
            <v>C25H50NO7P</v>
          </cell>
          <cell r="F193" t="str">
            <v>[M+H]+</v>
          </cell>
          <cell r="G193" t="str">
            <v>LysoPC 17:1</v>
          </cell>
          <cell r="H193" t="str">
            <v>溶血磷脂酰胆碱 17:1</v>
          </cell>
          <cell r="I193" t="str">
            <v>Lipids</v>
          </cell>
          <cell r="J193" t="str">
            <v>脂质</v>
          </cell>
          <cell r="K193" t="str">
            <v>LPC</v>
          </cell>
          <cell r="L193" t="str">
            <v>溶血磷脂酰胆碱</v>
          </cell>
          <cell r="M193" t="str">
            <v>-</v>
          </cell>
          <cell r="N193" t="str">
            <v>1</v>
          </cell>
        </row>
        <row r="194">
          <cell r="A194" t="str">
            <v>Hamp011640</v>
          </cell>
          <cell r="B194">
            <v>256.26</v>
          </cell>
          <cell r="C194">
            <v>102.09</v>
          </cell>
          <cell r="D194">
            <v>255.2562</v>
          </cell>
          <cell r="E194" t="str">
            <v>C16H33NO</v>
          </cell>
          <cell r="F194" t="str">
            <v>[M+H]+</v>
          </cell>
          <cell r="G194" t="str">
            <v>Hexadecanamide</v>
          </cell>
          <cell r="H194" t="str">
            <v>十六碳酰胺</v>
          </cell>
          <cell r="I194" t="str">
            <v>Alkaloids</v>
          </cell>
          <cell r="J194" t="str">
            <v>生物碱</v>
          </cell>
          <cell r="K194" t="str">
            <v>Alkaloids</v>
          </cell>
          <cell r="L194" t="str">
            <v>生物碱</v>
          </cell>
          <cell r="M194" t="str">
            <v>629-54-9</v>
          </cell>
          <cell r="N194" t="str">
            <v>1</v>
          </cell>
        </row>
        <row r="195">
          <cell r="A195" t="str">
            <v>mws0147</v>
          </cell>
          <cell r="B195">
            <v>117.06</v>
          </cell>
          <cell r="C195">
            <v>59.01</v>
          </cell>
          <cell r="D195">
            <v>118.063</v>
          </cell>
          <cell r="E195" t="str">
            <v>C5H10O3</v>
          </cell>
          <cell r="F195" t="str">
            <v>[M-H]-</v>
          </cell>
          <cell r="G195" t="str">
            <v>β-Hydroxyisovaleric acid</v>
          </cell>
          <cell r="H195" t="str">
            <v>β-羟基异戊酸</v>
          </cell>
          <cell r="I195" t="str">
            <v>Organic acids</v>
          </cell>
          <cell r="J195" t="str">
            <v>有机酸</v>
          </cell>
          <cell r="K195" t="str">
            <v>Organic acids</v>
          </cell>
          <cell r="L195" t="str">
            <v>有机酸</v>
          </cell>
          <cell r="M195" t="str">
            <v>625-08-1</v>
          </cell>
          <cell r="N195" t="str">
            <v>1</v>
          </cell>
        </row>
        <row r="196">
          <cell r="A196" t="str">
            <v>Wbtn006715</v>
          </cell>
          <cell r="B196">
            <v>301.04</v>
          </cell>
          <cell r="C196">
            <v>151</v>
          </cell>
          <cell r="D196">
            <v>302.0427</v>
          </cell>
          <cell r="E196" t="str">
            <v>C15H10O7</v>
          </cell>
          <cell r="F196" t="str">
            <v>[M-H]-</v>
          </cell>
          <cell r="G196" t="str">
            <v>1,2,4,5,8-pentahydroxy-6-methylanthracene-9,10-dione*</v>
          </cell>
          <cell r="H196" t="str">
            <v>1,2,4,5,8-五羟基-6-甲基蒽-9,10-二酮*</v>
          </cell>
          <cell r="I196" t="str">
            <v>Flavonoids</v>
          </cell>
          <cell r="J196" t="str">
            <v>黄酮</v>
          </cell>
          <cell r="K196" t="str">
            <v>Other Flavonoids</v>
          </cell>
          <cell r="L196" t="str">
            <v>其它类黄酮</v>
          </cell>
          <cell r="M196" t="str">
            <v>-</v>
          </cell>
          <cell r="N196" t="str">
            <v>1</v>
          </cell>
        </row>
        <row r="197">
          <cell r="A197" t="str">
            <v>Zbnn005416</v>
          </cell>
          <cell r="B197">
            <v>491.12</v>
          </cell>
          <cell r="C197">
            <v>287.05</v>
          </cell>
          <cell r="D197">
            <v>492.1268</v>
          </cell>
          <cell r="E197" t="str">
            <v>C23H24O12</v>
          </cell>
          <cell r="F197" t="str">
            <v>[M-H]-</v>
          </cell>
          <cell r="G197" t="str">
            <v>Eriodictyol-7-O-(6''-acetyl)glucoside</v>
          </cell>
          <cell r="H197" t="str">
            <v>圣草酚-7-O-(6''-乙酰)葡萄糖苷</v>
          </cell>
          <cell r="I197" t="str">
            <v>Flavonoids</v>
          </cell>
          <cell r="J197" t="str">
            <v>黄酮</v>
          </cell>
          <cell r="K197" t="str">
            <v>Flavanones</v>
          </cell>
          <cell r="L197" t="str">
            <v>二氢黄酮</v>
          </cell>
          <cell r="M197" t="str">
            <v>-</v>
          </cell>
          <cell r="N197" t="str">
            <v>2</v>
          </cell>
        </row>
        <row r="198">
          <cell r="A198" t="str">
            <v>mws0133</v>
          </cell>
          <cell r="B198">
            <v>123.06</v>
          </cell>
          <cell r="C198">
            <v>80.05</v>
          </cell>
          <cell r="D198">
            <v>122.048</v>
          </cell>
          <cell r="E198" t="str">
            <v>C6H6N2O</v>
          </cell>
          <cell r="F198" t="str">
            <v>[M+H]+</v>
          </cell>
          <cell r="G198" t="str">
            <v>Nicotinamide</v>
          </cell>
          <cell r="H198" t="str">
            <v>烟酰胺</v>
          </cell>
          <cell r="I198" t="str">
            <v>Others</v>
          </cell>
          <cell r="J198" t="str">
            <v>其它类</v>
          </cell>
          <cell r="K198" t="str">
            <v>Vitamin</v>
          </cell>
          <cell r="L198" t="str">
            <v>维生素</v>
          </cell>
          <cell r="M198" t="str">
            <v>98-92-0</v>
          </cell>
          <cell r="N198" t="str">
            <v>3</v>
          </cell>
        </row>
        <row r="199">
          <cell r="A199" t="str">
            <v>Lmbn005443</v>
          </cell>
          <cell r="B199">
            <v>293.21</v>
          </cell>
          <cell r="C199">
            <v>235.17</v>
          </cell>
          <cell r="D199">
            <v>294.2195</v>
          </cell>
          <cell r="E199" t="str">
            <v>C18H30O3</v>
          </cell>
          <cell r="F199" t="str">
            <v>[M-H]-</v>
          </cell>
          <cell r="G199" t="str">
            <v>13-KODE; (9Z,11E)-13-Oxooctadeca-9,11-dienoic acid*</v>
          </cell>
          <cell r="H199" t="str">
            <v>13-氧代十八碳-9,11-二烯酸*</v>
          </cell>
          <cell r="I199" t="str">
            <v>Lipids</v>
          </cell>
          <cell r="J199" t="str">
            <v>脂质</v>
          </cell>
          <cell r="K199" t="str">
            <v>Free fatty acids</v>
          </cell>
          <cell r="L199" t="str">
            <v>游离脂肪酸</v>
          </cell>
          <cell r="M199" t="str">
            <v>54739-30-9</v>
          </cell>
          <cell r="N199" t="str">
            <v>3</v>
          </cell>
        </row>
        <row r="200">
          <cell r="A200" t="str">
            <v>Hmhn006723</v>
          </cell>
          <cell r="B200">
            <v>301.07</v>
          </cell>
          <cell r="C200">
            <v>179.03</v>
          </cell>
          <cell r="D200">
            <v>302.079</v>
          </cell>
          <cell r="E200" t="str">
            <v>C16H14O6</v>
          </cell>
          <cell r="F200" t="str">
            <v>[M-H]-</v>
          </cell>
          <cell r="G200" t="str">
            <v>Disporopsin</v>
          </cell>
          <cell r="H200" t="str">
            <v>Disporopsin</v>
          </cell>
          <cell r="I200" t="str">
            <v>Flavonoids</v>
          </cell>
          <cell r="J200" t="str">
            <v>黄酮</v>
          </cell>
          <cell r="K200" t="str">
            <v>Flavones</v>
          </cell>
          <cell r="L200" t="str">
            <v>黄酮</v>
          </cell>
          <cell r="M200" t="str">
            <v>-</v>
          </cell>
          <cell r="N200" t="str">
            <v>3</v>
          </cell>
        </row>
        <row r="201">
          <cell r="A201" t="str">
            <v>Yacp000453</v>
          </cell>
          <cell r="B201">
            <v>116.07</v>
          </cell>
          <cell r="C201">
            <v>70.06</v>
          </cell>
          <cell r="D201">
            <v>115.0633</v>
          </cell>
          <cell r="E201" t="str">
            <v>C5H9NO2</v>
          </cell>
          <cell r="F201" t="str">
            <v>[M+H]+</v>
          </cell>
          <cell r="G201" t="str">
            <v>3-hydroxy-1-methylpyrrolidin-2-one*</v>
          </cell>
          <cell r="H201" t="str">
            <v>3-羟基-1-甲基吡咯烷-2-酮*</v>
          </cell>
          <cell r="I201" t="str">
            <v>Alkaloids</v>
          </cell>
          <cell r="J201" t="str">
            <v>生物碱</v>
          </cell>
          <cell r="K201" t="str">
            <v>Pyrrole alkaloids</v>
          </cell>
          <cell r="L201" t="str">
            <v>吡咯类生物碱</v>
          </cell>
          <cell r="M201" t="str">
            <v>132996-63-5</v>
          </cell>
          <cell r="N201" t="str">
            <v>1</v>
          </cell>
        </row>
        <row r="202">
          <cell r="A202" t="str">
            <v>pmb2786</v>
          </cell>
          <cell r="B202">
            <v>293.21</v>
          </cell>
          <cell r="C202">
            <v>235.17</v>
          </cell>
          <cell r="D202">
            <v>294.2195</v>
          </cell>
          <cell r="E202" t="str">
            <v>C18H30O3</v>
          </cell>
          <cell r="F202" t="str">
            <v>[M-H]-</v>
          </cell>
          <cell r="G202" t="str">
            <v>9-Hydroxy-10,12,15-octadecatrienoic acid*</v>
          </cell>
          <cell r="H202" t="str">
            <v>9-羟基-10,12,15-十八碳三烯酸*</v>
          </cell>
          <cell r="I202" t="str">
            <v>Lipids</v>
          </cell>
          <cell r="J202" t="str">
            <v>脂质</v>
          </cell>
          <cell r="K202" t="str">
            <v>Free fatty acids</v>
          </cell>
          <cell r="L202" t="str">
            <v>游离脂肪酸</v>
          </cell>
          <cell r="M202" t="str">
            <v>89886-42-0</v>
          </cell>
          <cell r="N202" t="str">
            <v>3</v>
          </cell>
        </row>
        <row r="203">
          <cell r="A203" t="str">
            <v>pmb2947</v>
          </cell>
          <cell r="B203">
            <v>865.2</v>
          </cell>
          <cell r="C203">
            <v>407.1</v>
          </cell>
          <cell r="D203">
            <v>866.2058</v>
          </cell>
          <cell r="E203" t="str">
            <v>C45H38O18</v>
          </cell>
          <cell r="F203" t="str">
            <v>[M-H]-</v>
          </cell>
          <cell r="G203" t="str">
            <v>Catechin-catechin-catechin</v>
          </cell>
          <cell r="H203" t="str">
            <v>三儿茶素</v>
          </cell>
          <cell r="I203" t="str">
            <v>Flavonoids</v>
          </cell>
          <cell r="J203" t="str">
            <v>黄酮</v>
          </cell>
          <cell r="K203" t="str">
            <v>Flavanols</v>
          </cell>
          <cell r="L203" t="str">
            <v>黄烷醇类</v>
          </cell>
          <cell r="M203" t="str">
            <v>-</v>
          </cell>
          <cell r="N203" t="str">
            <v>2</v>
          </cell>
        </row>
        <row r="204">
          <cell r="A204" t="str">
            <v>Zasp102439</v>
          </cell>
          <cell r="B204">
            <v>118.06</v>
          </cell>
          <cell r="C204">
            <v>91.05</v>
          </cell>
          <cell r="D204">
            <v>117.0578</v>
          </cell>
          <cell r="E204" t="str">
            <v>C8H7N</v>
          </cell>
          <cell r="F204" t="str">
            <v>[M+H]+</v>
          </cell>
          <cell r="G204" t="str">
            <v>m-Aminophenylacetylene*</v>
          </cell>
          <cell r="H204" t="str">
            <v>间氨基苯乙炔*</v>
          </cell>
          <cell r="I204" t="str">
            <v>Alkaloids</v>
          </cell>
          <cell r="J204" t="str">
            <v>生物碱</v>
          </cell>
          <cell r="K204" t="str">
            <v>Alkaloids</v>
          </cell>
          <cell r="L204" t="str">
            <v>生物碱</v>
          </cell>
          <cell r="M204" t="str">
            <v>54060-30-9</v>
          </cell>
          <cell r="N204" t="str">
            <v>1</v>
          </cell>
        </row>
        <row r="205">
          <cell r="A205" t="str">
            <v>MWSmce448</v>
          </cell>
          <cell r="B205">
            <v>127.05</v>
          </cell>
          <cell r="C205">
            <v>81.04</v>
          </cell>
          <cell r="D205">
            <v>126.0429</v>
          </cell>
          <cell r="E205" t="str">
            <v>C5H6N2O2</v>
          </cell>
          <cell r="F205" t="str">
            <v>[M+H]+</v>
          </cell>
          <cell r="G205" t="str">
            <v>Imidazol-1-yl-acetic acid*</v>
          </cell>
          <cell r="H205" t="str">
            <v>咪唑-1-乙酸*</v>
          </cell>
          <cell r="I205" t="str">
            <v>Alkaloids</v>
          </cell>
          <cell r="J205" t="str">
            <v>生物碱</v>
          </cell>
          <cell r="K205" t="str">
            <v>Alkaloids</v>
          </cell>
          <cell r="L205" t="str">
            <v>生物碱</v>
          </cell>
          <cell r="M205" t="str">
            <v>22884-10-2</v>
          </cell>
          <cell r="N205" t="str">
            <v>1</v>
          </cell>
        </row>
        <row r="206">
          <cell r="A206" t="str">
            <v>Wdhp002595</v>
          </cell>
          <cell r="B206">
            <v>222.11</v>
          </cell>
          <cell r="C206">
            <v>144.08</v>
          </cell>
          <cell r="D206">
            <v>221.1052</v>
          </cell>
          <cell r="E206" t="str">
            <v>C12H15NO3</v>
          </cell>
          <cell r="F206" t="str">
            <v>[M+H]+</v>
          </cell>
          <cell r="G206" t="str">
            <v>Hydrocotarnine</v>
          </cell>
          <cell r="H206" t="str">
            <v>氢化可他宁碱</v>
          </cell>
          <cell r="I206" t="str">
            <v>Alkaloids</v>
          </cell>
          <cell r="J206" t="str">
            <v>生物碱</v>
          </cell>
          <cell r="K206" t="str">
            <v>Isoquinoline alkaloids</v>
          </cell>
          <cell r="L206" t="str">
            <v>异喹啉类生物碱</v>
          </cell>
          <cell r="M206" t="str">
            <v>550-10-7</v>
          </cell>
          <cell r="N206" t="str">
            <v>2</v>
          </cell>
        </row>
        <row r="207">
          <cell r="A207" t="str">
            <v>Lmbn005287</v>
          </cell>
          <cell r="B207">
            <v>311.22</v>
          </cell>
          <cell r="C207">
            <v>249.22</v>
          </cell>
          <cell r="D207">
            <v>312.2301</v>
          </cell>
          <cell r="E207" t="str">
            <v>C18H32O4</v>
          </cell>
          <cell r="F207" t="str">
            <v>[M-H]-</v>
          </cell>
          <cell r="G207" t="str">
            <v>7S,8S-DiHODE; (9Z,12Z)-(7S,8S)-Dihydroxyoctadeca-9,12-dienoic acid*</v>
          </cell>
          <cell r="H207" t="str">
            <v>7,8-二羟基-9,12-十八碳二烯酸*</v>
          </cell>
          <cell r="I207" t="str">
            <v>Lipids</v>
          </cell>
          <cell r="J207" t="str">
            <v>脂质</v>
          </cell>
          <cell r="K207" t="str">
            <v>Free fatty acids</v>
          </cell>
          <cell r="L207" t="str">
            <v>游离脂肪酸</v>
          </cell>
          <cell r="M207" t="str">
            <v>143288-65-7</v>
          </cell>
          <cell r="N207" t="str">
            <v>3</v>
          </cell>
        </row>
        <row r="208">
          <cell r="A208" t="str">
            <v>MWS201437</v>
          </cell>
          <cell r="B208">
            <v>247.13</v>
          </cell>
          <cell r="C208">
            <v>86.1</v>
          </cell>
          <cell r="D208">
            <v>246.1216</v>
          </cell>
          <cell r="E208" t="str">
            <v>C10H18N2O5</v>
          </cell>
          <cell r="F208" t="str">
            <v>[M+H]+</v>
          </cell>
          <cell r="G208" t="str">
            <v>Leu-Asp</v>
          </cell>
          <cell r="H208" t="str">
            <v>L-亮氨酸-L-天冬氨酸</v>
          </cell>
          <cell r="I208" t="str">
            <v>Amino acids and derivatives</v>
          </cell>
          <cell r="J208" t="str">
            <v>氨基酸及其衍生物</v>
          </cell>
          <cell r="K208" t="str">
            <v>Amino acids and derivatives</v>
          </cell>
          <cell r="L208" t="str">
            <v>氨基酸及其衍生物</v>
          </cell>
          <cell r="M208" t="str">
            <v>32949-40-9</v>
          </cell>
          <cell r="N208" t="str">
            <v>2</v>
          </cell>
        </row>
        <row r="209">
          <cell r="A209" t="str">
            <v>Zaxn007230</v>
          </cell>
          <cell r="B209">
            <v>285.22</v>
          </cell>
          <cell r="C209">
            <v>285.22</v>
          </cell>
          <cell r="D209">
            <v>286.2297</v>
          </cell>
          <cell r="E209" t="str">
            <v>C20H30O</v>
          </cell>
          <cell r="F209" t="str">
            <v>[M-H]-</v>
          </cell>
          <cell r="G209" t="str">
            <v>Isopimaradieneone*</v>
          </cell>
          <cell r="H209" t="str">
            <v>异海松二烯酮*</v>
          </cell>
          <cell r="I209" t="str">
            <v>Terpenoids</v>
          </cell>
          <cell r="J209" t="str">
            <v>萜类</v>
          </cell>
          <cell r="K209" t="str">
            <v>Ditepenoids</v>
          </cell>
          <cell r="L209" t="str">
            <v>二萜</v>
          </cell>
          <cell r="M209" t="str">
            <v>-</v>
          </cell>
          <cell r="N209" t="str">
            <v>2</v>
          </cell>
        </row>
        <row r="210">
          <cell r="A210" t="str">
            <v>pmn001511</v>
          </cell>
          <cell r="B210">
            <v>285.1</v>
          </cell>
          <cell r="C210">
            <v>123.05</v>
          </cell>
          <cell r="D210">
            <v>286.1053</v>
          </cell>
          <cell r="E210" t="str">
            <v>C13H18O7</v>
          </cell>
          <cell r="F210" t="str">
            <v>[M-H]-</v>
          </cell>
          <cell r="G210" t="str">
            <v>3-Hydroxy-5-Methylphenol-1-O-Glucoside</v>
          </cell>
          <cell r="H210" t="str">
            <v>3-羟基-5-甲基苯酚-1-氧-葡萄糖苷</v>
          </cell>
          <cell r="I210" t="str">
            <v>Phenolic acids</v>
          </cell>
          <cell r="J210" t="str">
            <v>酚酸类</v>
          </cell>
          <cell r="K210" t="str">
            <v>Phenolic acids</v>
          </cell>
          <cell r="L210" t="str">
            <v>酚酸类</v>
          </cell>
          <cell r="M210" t="str">
            <v>-</v>
          </cell>
          <cell r="N210" t="str">
            <v>2</v>
          </cell>
        </row>
        <row r="211">
          <cell r="A211" t="str">
            <v>MWSHY0029</v>
          </cell>
          <cell r="B211">
            <v>303.05</v>
          </cell>
          <cell r="C211">
            <v>229.05</v>
          </cell>
          <cell r="D211">
            <v>302.0427</v>
          </cell>
          <cell r="E211" t="str">
            <v>C15H10O7</v>
          </cell>
          <cell r="F211" t="str">
            <v>[M+H]+</v>
          </cell>
          <cell r="G211" t="str">
            <v>Quercetin*</v>
          </cell>
          <cell r="H211" t="str">
            <v>槲皮素*</v>
          </cell>
          <cell r="I211" t="str">
            <v>Flavonoids</v>
          </cell>
          <cell r="J211" t="str">
            <v>黄酮</v>
          </cell>
          <cell r="K211" t="str">
            <v>Flavonols</v>
          </cell>
          <cell r="L211" t="str">
            <v>黄酮醇</v>
          </cell>
          <cell r="M211" t="str">
            <v>117-39-5</v>
          </cell>
          <cell r="N211" t="str">
            <v>1</v>
          </cell>
        </row>
        <row r="212">
          <cell r="A212" t="str">
            <v>MWSHY0102</v>
          </cell>
          <cell r="B212">
            <v>303.05</v>
          </cell>
          <cell r="C212">
            <v>229.05</v>
          </cell>
          <cell r="D212">
            <v>302.0427</v>
          </cell>
          <cell r="E212" t="str">
            <v>C15H10O7</v>
          </cell>
          <cell r="F212" t="str">
            <v>[M+H]+</v>
          </cell>
          <cell r="G212" t="str">
            <v>Morin*</v>
          </cell>
          <cell r="H212" t="str">
            <v>桑色素*</v>
          </cell>
          <cell r="I212" t="str">
            <v>Flavonoids</v>
          </cell>
          <cell r="J212" t="str">
            <v>黄酮</v>
          </cell>
          <cell r="K212" t="str">
            <v>Flavonols</v>
          </cell>
          <cell r="L212" t="str">
            <v>黄酮醇</v>
          </cell>
          <cell r="M212" t="str">
            <v>480-16-0</v>
          </cell>
          <cell r="N212" t="str">
            <v>1</v>
          </cell>
        </row>
        <row r="213">
          <cell r="A213" t="str">
            <v>Hmqp005411</v>
          </cell>
          <cell r="B213">
            <v>297.24</v>
          </cell>
          <cell r="C213">
            <v>81.07</v>
          </cell>
          <cell r="D213">
            <v>296.2351</v>
          </cell>
          <cell r="E213" t="str">
            <v>C18H32O3</v>
          </cell>
          <cell r="F213" t="str">
            <v>[M+H]+</v>
          </cell>
          <cell r="G213" t="str">
            <v>9-Oxo-12Z-Octadecenoic acid*</v>
          </cell>
          <cell r="H213" t="str">
            <v>9-氧代-12Z-十八碳烯酸*</v>
          </cell>
          <cell r="I213" t="str">
            <v>Lipids</v>
          </cell>
          <cell r="J213" t="str">
            <v>脂质</v>
          </cell>
          <cell r="K213" t="str">
            <v>Free fatty acids</v>
          </cell>
          <cell r="L213" t="str">
            <v>游离脂肪酸</v>
          </cell>
          <cell r="M213" t="str">
            <v>112543-32-5</v>
          </cell>
          <cell r="N213" t="str">
            <v>1</v>
          </cell>
        </row>
        <row r="214">
          <cell r="A214" t="str">
            <v>mws0237</v>
          </cell>
          <cell r="B214">
            <v>187.1</v>
          </cell>
          <cell r="C214">
            <v>125.1</v>
          </cell>
          <cell r="D214">
            <v>188.1049</v>
          </cell>
          <cell r="E214" t="str">
            <v>C9H16O4</v>
          </cell>
          <cell r="F214" t="str">
            <v>[M-H]-</v>
          </cell>
          <cell r="G214" t="str">
            <v>Azelaic acid</v>
          </cell>
          <cell r="H214" t="str">
            <v>壬二酸</v>
          </cell>
          <cell r="I214" t="str">
            <v>Organic acids</v>
          </cell>
          <cell r="J214" t="str">
            <v>有机酸</v>
          </cell>
          <cell r="K214" t="str">
            <v>Organic acids</v>
          </cell>
          <cell r="L214" t="str">
            <v>有机酸</v>
          </cell>
          <cell r="M214" t="str">
            <v>123-99-9</v>
          </cell>
          <cell r="N214" t="str">
            <v>1</v>
          </cell>
        </row>
        <row r="215">
          <cell r="A215" t="str">
            <v>Hmzp006059</v>
          </cell>
          <cell r="B215">
            <v>301.07</v>
          </cell>
          <cell r="C215">
            <v>286.05</v>
          </cell>
          <cell r="D215">
            <v>300.0634</v>
          </cell>
          <cell r="E215" t="str">
            <v>C16H12O6</v>
          </cell>
          <cell r="F215" t="str">
            <v>[M+H]+</v>
          </cell>
          <cell r="G215" t="str">
            <v>Ladanetin</v>
          </cell>
          <cell r="H215" t="str">
            <v>鼬瓣花亭</v>
          </cell>
          <cell r="I215" t="str">
            <v>Flavonoids</v>
          </cell>
          <cell r="J215" t="str">
            <v>黄酮</v>
          </cell>
          <cell r="K215" t="str">
            <v>Flavones</v>
          </cell>
          <cell r="L215" t="str">
            <v>黄酮</v>
          </cell>
          <cell r="M215" t="str">
            <v>-</v>
          </cell>
          <cell r="N215" t="str">
            <v>3</v>
          </cell>
        </row>
        <row r="216">
          <cell r="A216" t="str">
            <v>MWS1848</v>
          </cell>
          <cell r="B216">
            <v>135.05</v>
          </cell>
          <cell r="C216">
            <v>92.03</v>
          </cell>
          <cell r="D216">
            <v>136.0524</v>
          </cell>
          <cell r="E216" t="str">
            <v>C8H8O2</v>
          </cell>
          <cell r="F216" t="str">
            <v>[M-H]-</v>
          </cell>
          <cell r="G216" t="str">
            <v>Phenyl acetate*</v>
          </cell>
          <cell r="H216" t="str">
            <v>乙酸苯酯*</v>
          </cell>
          <cell r="I216" t="str">
            <v>Phenolic acids</v>
          </cell>
          <cell r="J216" t="str">
            <v>酚酸类</v>
          </cell>
          <cell r="K216" t="str">
            <v>Phenolic acids</v>
          </cell>
          <cell r="L216" t="str">
            <v>酚酸类</v>
          </cell>
          <cell r="M216" t="str">
            <v>122-79-2</v>
          </cell>
          <cell r="N216" t="str">
            <v>3</v>
          </cell>
        </row>
        <row r="217">
          <cell r="A217" t="str">
            <v>Wbtn006810</v>
          </cell>
          <cell r="B217">
            <v>287.05</v>
          </cell>
          <cell r="C217">
            <v>135.04</v>
          </cell>
          <cell r="D217">
            <v>288.0634</v>
          </cell>
          <cell r="E217" t="str">
            <v>C15H12O6</v>
          </cell>
          <cell r="F217" t="str">
            <v>[M-H]-</v>
          </cell>
          <cell r="G217" t="str">
            <v>6,7-dihydroxy-1,3-dimethoxyxanthen-9-one*</v>
          </cell>
          <cell r="H217" t="str">
            <v>6,7-二羟基-1,3-二甲氧基-9-蒽酮*</v>
          </cell>
          <cell r="I217" t="str">
            <v>Flavonoids</v>
          </cell>
          <cell r="J217" t="str">
            <v>黄酮</v>
          </cell>
          <cell r="K217" t="str">
            <v>Other Flavonoids</v>
          </cell>
          <cell r="L217" t="str">
            <v>其它类黄酮</v>
          </cell>
          <cell r="M217" t="str">
            <v>-</v>
          </cell>
          <cell r="N217" t="str">
            <v>1</v>
          </cell>
        </row>
        <row r="218">
          <cell r="A218" t="str">
            <v>Wcjp001032</v>
          </cell>
          <cell r="B218">
            <v>269.09</v>
          </cell>
          <cell r="C218">
            <v>137.05</v>
          </cell>
          <cell r="D218">
            <v>268.0808</v>
          </cell>
          <cell r="E218" t="str">
            <v>C10H12N4O5</v>
          </cell>
          <cell r="F218" t="str">
            <v>[M+H]+</v>
          </cell>
          <cell r="G218" t="str">
            <v>9-[(2S,3S,4S,5R)-3,4-dihydroxy-5-(hydroxymethyl)oxolan-2-yl]-1H-purin-6-one</v>
          </cell>
          <cell r="H218" t="str">
            <v>9-[(2S,3S,4S,5R)-3,4-dihydroxy-5-(hydroxymethyl)oxolan-2-yl]-1H-purin-6-one</v>
          </cell>
          <cell r="I218" t="str">
            <v>Alkaloids</v>
          </cell>
          <cell r="J218" t="str">
            <v>生物碱</v>
          </cell>
          <cell r="K218" t="str">
            <v>Alkaloids</v>
          </cell>
          <cell r="L218" t="str">
            <v>生物碱</v>
          </cell>
          <cell r="M218" t="str">
            <v>-</v>
          </cell>
          <cell r="N218" t="str">
            <v>3</v>
          </cell>
        </row>
        <row r="219">
          <cell r="A219" t="str">
            <v>pme3184</v>
          </cell>
          <cell r="B219">
            <v>332.08</v>
          </cell>
          <cell r="C219">
            <v>136.06</v>
          </cell>
          <cell r="D219">
            <v>331.0682</v>
          </cell>
          <cell r="E219" t="str">
            <v>C10H14N5O6P</v>
          </cell>
          <cell r="F219" t="str">
            <v>[M+H]+</v>
          </cell>
          <cell r="G219" t="str">
            <v>2'-Deoxyadenosine-5'-monophosphate</v>
          </cell>
          <cell r="H219" t="str">
            <v>2'-脱氧腺苷-5'-单磷酸</v>
          </cell>
          <cell r="I219" t="str">
            <v>Nucleotides and derivatives</v>
          </cell>
          <cell r="J219" t="str">
            <v>核苷酸及其衍生物</v>
          </cell>
          <cell r="K219" t="str">
            <v>Nucleotides and derivatives</v>
          </cell>
          <cell r="L219" t="str">
            <v>核苷酸及其衍生物</v>
          </cell>
          <cell r="M219" t="str">
            <v>653-63-4</v>
          </cell>
          <cell r="N219" t="str">
            <v>3</v>
          </cell>
        </row>
        <row r="220">
          <cell r="A220" t="str">
            <v>MWS1983</v>
          </cell>
          <cell r="B220">
            <v>343.12</v>
          </cell>
          <cell r="C220">
            <v>89.03</v>
          </cell>
          <cell r="D220">
            <v>344.1319</v>
          </cell>
          <cell r="E220" t="str">
            <v>C12H24O11</v>
          </cell>
          <cell r="F220" t="str">
            <v>[M-H]-</v>
          </cell>
          <cell r="G220" t="str">
            <v>Maltitol</v>
          </cell>
          <cell r="H220" t="str">
            <v>麦芽糖醇</v>
          </cell>
          <cell r="I220" t="str">
            <v>Others</v>
          </cell>
          <cell r="J220" t="str">
            <v>其它类</v>
          </cell>
          <cell r="K220" t="str">
            <v>Saccharides</v>
          </cell>
          <cell r="L220" t="str">
            <v>糖类</v>
          </cell>
          <cell r="M220" t="str">
            <v>585-88-6</v>
          </cell>
          <cell r="N220" t="str">
            <v>1</v>
          </cell>
        </row>
        <row r="221">
          <cell r="A221" t="str">
            <v>Lmsn002288</v>
          </cell>
          <cell r="B221">
            <v>503.14</v>
          </cell>
          <cell r="C221">
            <v>341.09</v>
          </cell>
          <cell r="D221">
            <v>504.1479</v>
          </cell>
          <cell r="E221" t="str">
            <v>C21H28O14</v>
          </cell>
          <cell r="F221" t="str">
            <v>[M-H]-</v>
          </cell>
          <cell r="G221" t="str">
            <v>1-O-Caffeoyl-(6-O-glucosyl)-β-D-glucose</v>
          </cell>
          <cell r="H221" t="str">
            <v>1-O-咖啡酰-6-O-葡萄糖基-β-D-葡萄糖</v>
          </cell>
          <cell r="I221" t="str">
            <v>Phenolic acids</v>
          </cell>
          <cell r="J221" t="str">
            <v>酚酸类</v>
          </cell>
          <cell r="K221" t="str">
            <v>Phenolic acids</v>
          </cell>
          <cell r="L221" t="str">
            <v>酚酸类</v>
          </cell>
          <cell r="M221" t="str">
            <v>-</v>
          </cell>
          <cell r="N221" t="str">
            <v>1</v>
          </cell>
        </row>
        <row r="222">
          <cell r="A222" t="str">
            <v>mws0341</v>
          </cell>
          <cell r="B222">
            <v>131.07</v>
          </cell>
          <cell r="C222">
            <v>85.07</v>
          </cell>
          <cell r="D222">
            <v>132.0786</v>
          </cell>
          <cell r="E222" t="str">
            <v>C6H12O3</v>
          </cell>
          <cell r="F222" t="str">
            <v>[M-H]-</v>
          </cell>
          <cell r="G222" t="str">
            <v>2-Hydroxyisocaproic acid</v>
          </cell>
          <cell r="H222" t="str">
            <v>2-羟基异己酸</v>
          </cell>
          <cell r="I222" t="str">
            <v>Organic acids</v>
          </cell>
          <cell r="J222" t="str">
            <v>有机酸</v>
          </cell>
          <cell r="K222" t="str">
            <v>Organic acids</v>
          </cell>
          <cell r="L222" t="str">
            <v>有机酸</v>
          </cell>
          <cell r="M222" t="str">
            <v>20312-37-2</v>
          </cell>
          <cell r="N222" t="str">
            <v>1</v>
          </cell>
        </row>
        <row r="223">
          <cell r="A223" t="str">
            <v>Zbqn004681</v>
          </cell>
          <cell r="B223">
            <v>245.09</v>
          </cell>
          <cell r="C223">
            <v>203.08</v>
          </cell>
          <cell r="D223">
            <v>246.1004</v>
          </cell>
          <cell r="E223" t="str">
            <v>C13H14N2O3</v>
          </cell>
          <cell r="F223" t="str">
            <v>[M-H]-</v>
          </cell>
          <cell r="G223" t="str">
            <v>N-acetyl-tryptophan</v>
          </cell>
          <cell r="H223" t="str">
            <v>N-乙酰基色氨酸</v>
          </cell>
          <cell r="I223" t="str">
            <v>Amino acids and derivatives</v>
          </cell>
          <cell r="J223" t="str">
            <v>氨基酸及其衍生物</v>
          </cell>
          <cell r="K223" t="str">
            <v>Amino acids and derivatives</v>
          </cell>
          <cell r="L223" t="str">
            <v>氨基酸及其衍生物</v>
          </cell>
          <cell r="M223" t="str">
            <v>-</v>
          </cell>
          <cell r="N223" t="str">
            <v>1</v>
          </cell>
        </row>
        <row r="224">
          <cell r="A224" t="str">
            <v>mws2118</v>
          </cell>
          <cell r="B224">
            <v>435.13</v>
          </cell>
          <cell r="C224">
            <v>167.04</v>
          </cell>
          <cell r="D224">
            <v>436.1369</v>
          </cell>
          <cell r="E224" t="str">
            <v>C21H24O10</v>
          </cell>
          <cell r="F224" t="str">
            <v>[M-H]-</v>
          </cell>
          <cell r="G224" t="str">
            <v>Phloretin-2'-O-glucoside (Phlorizin)</v>
          </cell>
          <cell r="H224" t="str">
            <v>根皮苷</v>
          </cell>
          <cell r="I224" t="str">
            <v>Flavonoids</v>
          </cell>
          <cell r="J224" t="str">
            <v>黄酮</v>
          </cell>
          <cell r="K224" t="str">
            <v>Chalcones</v>
          </cell>
          <cell r="L224" t="str">
            <v>查耳酮</v>
          </cell>
          <cell r="M224" t="str">
            <v>60-81-1</v>
          </cell>
          <cell r="N224" t="str">
            <v>2</v>
          </cell>
        </row>
        <row r="225">
          <cell r="A225" t="str">
            <v>Lssp210093</v>
          </cell>
          <cell r="B225">
            <v>330.13</v>
          </cell>
          <cell r="C225">
            <v>177.05</v>
          </cell>
          <cell r="D225">
            <v>329.1263</v>
          </cell>
          <cell r="E225" t="str">
            <v>C18H19NO5</v>
          </cell>
          <cell r="F225" t="str">
            <v>[M+H]+</v>
          </cell>
          <cell r="G225" t="str">
            <v>7-hydroxy-N-trans-ferulic tyramine*</v>
          </cell>
          <cell r="H225" t="str">
            <v>7-羟基-N-反式-阿魏酰酪胺*</v>
          </cell>
          <cell r="I225" t="str">
            <v>Alkaloids</v>
          </cell>
          <cell r="J225" t="str">
            <v>生物碱</v>
          </cell>
          <cell r="K225" t="str">
            <v>Phenolamine</v>
          </cell>
          <cell r="L225" t="str">
            <v>酚胺</v>
          </cell>
          <cell r="M225" t="str">
            <v>-</v>
          </cell>
          <cell r="N225" t="str">
            <v>1</v>
          </cell>
        </row>
        <row r="226">
          <cell r="A226" t="str">
            <v>pme2598</v>
          </cell>
          <cell r="B226">
            <v>167.03</v>
          </cell>
          <cell r="C226">
            <v>123.05</v>
          </cell>
          <cell r="D226">
            <v>168.0423</v>
          </cell>
          <cell r="E226" t="str">
            <v>C8H8O4</v>
          </cell>
          <cell r="F226" t="str">
            <v>[M-H]-</v>
          </cell>
          <cell r="G226" t="str">
            <v>3,4-Dihydroxybenzeneacetic acid*</v>
          </cell>
          <cell r="H226" t="str">
            <v>3,4-二羟基苯乙酸*</v>
          </cell>
          <cell r="I226" t="str">
            <v>Phenolic acids</v>
          </cell>
          <cell r="J226" t="str">
            <v>酚酸类</v>
          </cell>
          <cell r="K226" t="str">
            <v>Phenolic acids</v>
          </cell>
          <cell r="L226" t="str">
            <v>酚酸类</v>
          </cell>
          <cell r="M226" t="str">
            <v>102-32-9</v>
          </cell>
          <cell r="N226" t="str">
            <v>3</v>
          </cell>
        </row>
        <row r="227">
          <cell r="A227" t="str">
            <v>Zmpn003368</v>
          </cell>
          <cell r="B227">
            <v>293.21</v>
          </cell>
          <cell r="C227">
            <v>195.14</v>
          </cell>
          <cell r="D227">
            <v>294.2195</v>
          </cell>
          <cell r="E227" t="str">
            <v>C18H30O3</v>
          </cell>
          <cell r="F227" t="str">
            <v>[M-H]-</v>
          </cell>
          <cell r="G227" t="str">
            <v>13S-Hydroxy-9Z,11E,15Z-octadecatrienoic acid</v>
          </cell>
          <cell r="H227" t="str">
            <v>13S-羟基-9Z,11E,15Z-十八碳三烯酸</v>
          </cell>
          <cell r="I227" t="str">
            <v>Lipids</v>
          </cell>
          <cell r="J227" t="str">
            <v>脂质</v>
          </cell>
          <cell r="K227" t="str">
            <v>Free fatty acids</v>
          </cell>
          <cell r="L227" t="str">
            <v>游离脂肪酸</v>
          </cell>
          <cell r="M227" t="str">
            <v>87984-82-5</v>
          </cell>
          <cell r="N227" t="str">
            <v>1</v>
          </cell>
        </row>
        <row r="228">
          <cell r="A228" t="str">
            <v>ZbWp002423</v>
          </cell>
          <cell r="B228">
            <v>180.1</v>
          </cell>
          <cell r="C228">
            <v>120.08</v>
          </cell>
          <cell r="D228">
            <v>179.0946</v>
          </cell>
          <cell r="E228" t="str">
            <v>C10H13NO2</v>
          </cell>
          <cell r="F228" t="str">
            <v>[M+H]+</v>
          </cell>
          <cell r="G228" t="str">
            <v>N-methylphenylalanine</v>
          </cell>
          <cell r="H228" t="str">
            <v>N-甲基苯丙氨酸</v>
          </cell>
          <cell r="I228" t="str">
            <v>Amino acids and derivatives</v>
          </cell>
          <cell r="J228" t="str">
            <v>氨基酸及其衍生物</v>
          </cell>
          <cell r="K228" t="str">
            <v>Amino acids and derivatives</v>
          </cell>
          <cell r="L228" t="str">
            <v>氨基酸及其衍生物</v>
          </cell>
          <cell r="M228" t="str">
            <v>-</v>
          </cell>
          <cell r="N228" t="str">
            <v>2</v>
          </cell>
        </row>
        <row r="229">
          <cell r="A229" t="str">
            <v>Lsjp211261</v>
          </cell>
          <cell r="B229">
            <v>209.15</v>
          </cell>
          <cell r="C229">
            <v>149.09</v>
          </cell>
          <cell r="D229">
            <v>208.1463</v>
          </cell>
          <cell r="E229" t="str">
            <v>C13H20O2</v>
          </cell>
          <cell r="F229" t="str">
            <v>[M+H]+</v>
          </cell>
          <cell r="G229" t="str">
            <v>(6R,9S)-3-Oxo-α-ionol</v>
          </cell>
          <cell r="H229" t="str">
            <v>(6R,9S)-3-Oxo-α-ionol</v>
          </cell>
          <cell r="I229" t="str">
            <v>Terpenoids</v>
          </cell>
          <cell r="J229" t="str">
            <v>萜类</v>
          </cell>
          <cell r="K229" t="str">
            <v>Monoterpenoids</v>
          </cell>
          <cell r="L229" t="str">
            <v>倍萜</v>
          </cell>
          <cell r="M229" t="str">
            <v>-</v>
          </cell>
          <cell r="N229" t="str">
            <v>1</v>
          </cell>
        </row>
        <row r="230">
          <cell r="A230" t="str">
            <v>Lmdn006025</v>
          </cell>
          <cell r="B230">
            <v>287.06</v>
          </cell>
          <cell r="C230">
            <v>125.02</v>
          </cell>
          <cell r="D230">
            <v>288.0634</v>
          </cell>
          <cell r="E230" t="str">
            <v>C15H12O6</v>
          </cell>
          <cell r="F230" t="str">
            <v>[M-H]-</v>
          </cell>
          <cell r="G230" t="str">
            <v>2-Hydroxy-2,3-dihydrogenistein</v>
          </cell>
          <cell r="H230" t="str">
            <v>2-羟基-2,3-二氢染料木素</v>
          </cell>
          <cell r="I230" t="str">
            <v>Flavonoids</v>
          </cell>
          <cell r="J230" t="str">
            <v>黄酮</v>
          </cell>
          <cell r="K230" t="str">
            <v>Isoflavones</v>
          </cell>
          <cell r="L230" t="str">
            <v>异黄酮</v>
          </cell>
          <cell r="M230" t="str">
            <v>-</v>
          </cell>
          <cell r="N230" t="str">
            <v>2</v>
          </cell>
        </row>
        <row r="231">
          <cell r="A231" t="str">
            <v>Wcdp000970</v>
          </cell>
          <cell r="B231">
            <v>121.06</v>
          </cell>
          <cell r="C231">
            <v>103.05</v>
          </cell>
          <cell r="D231">
            <v>120.0575</v>
          </cell>
          <cell r="E231" t="str">
            <v>C8H8O</v>
          </cell>
          <cell r="F231" t="str">
            <v>[M+H]+</v>
          </cell>
          <cell r="G231" t="str">
            <v>acetophenone</v>
          </cell>
          <cell r="H231" t="str">
            <v>苯乙酮</v>
          </cell>
          <cell r="I231" t="str">
            <v>Others</v>
          </cell>
          <cell r="J231" t="str">
            <v>其它类</v>
          </cell>
          <cell r="K231" t="str">
            <v>Others</v>
          </cell>
          <cell r="L231" t="str">
            <v>其它</v>
          </cell>
          <cell r="M231" t="str">
            <v>98-86-2</v>
          </cell>
          <cell r="N231" t="str">
            <v>2</v>
          </cell>
        </row>
        <row r="232">
          <cell r="A232" t="str">
            <v>pme2292</v>
          </cell>
          <cell r="B232">
            <v>89.11</v>
          </cell>
          <cell r="C232">
            <v>72.08</v>
          </cell>
          <cell r="D232">
            <v>88.1</v>
          </cell>
          <cell r="E232" t="str">
            <v>C4H12N2</v>
          </cell>
          <cell r="F232" t="str">
            <v>[M+H]+</v>
          </cell>
          <cell r="G232" t="str">
            <v>Putrescine</v>
          </cell>
          <cell r="H232" t="str">
            <v>腐胺</v>
          </cell>
          <cell r="I232" t="str">
            <v>Alkaloids</v>
          </cell>
          <cell r="J232" t="str">
            <v>生物碱</v>
          </cell>
          <cell r="K232" t="str">
            <v>Alkaloids</v>
          </cell>
          <cell r="L232" t="str">
            <v>生物碱</v>
          </cell>
          <cell r="M232" t="str">
            <v>110-60-1</v>
          </cell>
          <cell r="N232" t="str">
            <v>3</v>
          </cell>
        </row>
        <row r="233">
          <cell r="A233" t="str">
            <v>Hmhn003067</v>
          </cell>
          <cell r="B233">
            <v>325.09</v>
          </cell>
          <cell r="C233">
            <v>119.05</v>
          </cell>
          <cell r="D233">
            <v>326.1002</v>
          </cell>
          <cell r="E233" t="str">
            <v>C15H18O8</v>
          </cell>
          <cell r="F233" t="str">
            <v>[M-H]-</v>
          </cell>
          <cell r="G233" t="str">
            <v>Phenylpropionic acid-O-β-D-glucopyranoside*</v>
          </cell>
          <cell r="H233" t="str">
            <v>苯基丙酸-O-β-D-吡喃葡萄糖苷*</v>
          </cell>
          <cell r="I233" t="str">
            <v>Phenolic acids</v>
          </cell>
          <cell r="J233" t="str">
            <v>酚酸类</v>
          </cell>
          <cell r="K233" t="str">
            <v>Phenolic acids</v>
          </cell>
          <cell r="L233" t="str">
            <v>酚酸类</v>
          </cell>
          <cell r="M233" t="str">
            <v>-</v>
          </cell>
          <cell r="N233" t="str">
            <v>1</v>
          </cell>
        </row>
        <row r="234">
          <cell r="A234" t="str">
            <v>Zmyn002919</v>
          </cell>
          <cell r="B234">
            <v>135.04</v>
          </cell>
          <cell r="C234">
            <v>91.05</v>
          </cell>
          <cell r="D234">
            <v>136.0524</v>
          </cell>
          <cell r="E234" t="str">
            <v>C8H8O2</v>
          </cell>
          <cell r="F234" t="str">
            <v>[M-H]-</v>
          </cell>
          <cell r="G234" t="str">
            <v>2-Methylbenzoic acid</v>
          </cell>
          <cell r="H234" t="str">
            <v>2-甲基苯甲酸</v>
          </cell>
          <cell r="I234" t="str">
            <v>Phenolic acids</v>
          </cell>
          <cell r="J234" t="str">
            <v>酚酸类</v>
          </cell>
          <cell r="K234" t="str">
            <v>Phenolic acids</v>
          </cell>
          <cell r="L234" t="str">
            <v>酚酸类</v>
          </cell>
          <cell r="M234" t="str">
            <v>118-90-1</v>
          </cell>
          <cell r="N234" t="str">
            <v>3</v>
          </cell>
        </row>
        <row r="235">
          <cell r="A235" t="str">
            <v>pme2596</v>
          </cell>
          <cell r="B235">
            <v>184.06</v>
          </cell>
          <cell r="C235">
            <v>148.04</v>
          </cell>
          <cell r="D235">
            <v>183.0532</v>
          </cell>
          <cell r="E235" t="str">
            <v>C8H9NO4</v>
          </cell>
          <cell r="F235" t="str">
            <v>[M+H]+</v>
          </cell>
          <cell r="G235" t="str">
            <v>4-Pyridoxic acid</v>
          </cell>
          <cell r="H235" t="str">
            <v>4-吡哆酸</v>
          </cell>
          <cell r="I235" t="str">
            <v>Others</v>
          </cell>
          <cell r="J235" t="str">
            <v>其它类</v>
          </cell>
          <cell r="K235" t="str">
            <v>Vitamin</v>
          </cell>
          <cell r="L235" t="str">
            <v>维生素</v>
          </cell>
          <cell r="M235" t="str">
            <v>82-82-6</v>
          </cell>
          <cell r="N235" t="str">
            <v>3</v>
          </cell>
        </row>
        <row r="236">
          <cell r="A236" t="str">
            <v>Hmcp009963</v>
          </cell>
          <cell r="B236">
            <v>180.14</v>
          </cell>
          <cell r="C236">
            <v>123.07</v>
          </cell>
          <cell r="D236">
            <v>180.1383</v>
          </cell>
          <cell r="E236" t="str">
            <v>C11H18NO+</v>
          </cell>
          <cell r="F236" t="str">
            <v>[M]+</v>
          </cell>
          <cell r="G236" t="str">
            <v>Candicine</v>
          </cell>
          <cell r="H236" t="str">
            <v>N-甲基大麦芽碱</v>
          </cell>
          <cell r="I236" t="str">
            <v>Alkaloids</v>
          </cell>
          <cell r="J236" t="str">
            <v>生物碱</v>
          </cell>
          <cell r="K236" t="str">
            <v>Phenolamine</v>
          </cell>
          <cell r="L236" t="str">
            <v>酚胺</v>
          </cell>
          <cell r="M236" t="str">
            <v>6656-13-9</v>
          </cell>
          <cell r="N236" t="str">
            <v>2</v>
          </cell>
        </row>
        <row r="237">
          <cell r="A237" t="str">
            <v>Zmjp000624</v>
          </cell>
          <cell r="B237">
            <v>168.06</v>
          </cell>
          <cell r="C237">
            <v>150.05</v>
          </cell>
          <cell r="D237">
            <v>167.0582</v>
          </cell>
          <cell r="E237" t="str">
            <v>C8H9NO3</v>
          </cell>
          <cell r="F237" t="str">
            <v>[M+H]+</v>
          </cell>
          <cell r="G237" t="str">
            <v>Pyridoxal</v>
          </cell>
          <cell r="H237" t="str">
            <v>吡哆醛</v>
          </cell>
          <cell r="I237" t="str">
            <v>Others</v>
          </cell>
          <cell r="J237" t="str">
            <v>其它类</v>
          </cell>
          <cell r="K237" t="str">
            <v>Vitamin</v>
          </cell>
          <cell r="L237" t="str">
            <v>维生素</v>
          </cell>
          <cell r="M237" t="str">
            <v>66-72-8</v>
          </cell>
          <cell r="N237" t="str">
            <v>3</v>
          </cell>
        </row>
        <row r="238">
          <cell r="A238" t="str">
            <v>pma1303</v>
          </cell>
          <cell r="B238">
            <v>492.31</v>
          </cell>
          <cell r="C238">
            <v>184.07</v>
          </cell>
          <cell r="D238">
            <v>491.3012</v>
          </cell>
          <cell r="E238" t="str">
            <v>C24H46NO7P</v>
          </cell>
          <cell r="F238" t="str">
            <v>[M+H]+</v>
          </cell>
          <cell r="G238" t="str">
            <v>LysoPC 16:2*</v>
          </cell>
          <cell r="H238" t="str">
            <v>溶血磷脂酰胆碱 16:2*</v>
          </cell>
          <cell r="I238" t="str">
            <v>Lipids</v>
          </cell>
          <cell r="J238" t="str">
            <v>脂质</v>
          </cell>
          <cell r="K238" t="str">
            <v>LPC</v>
          </cell>
          <cell r="L238" t="str">
            <v>溶血磷脂酰胆碱</v>
          </cell>
          <cell r="M238" t="str">
            <v>-</v>
          </cell>
          <cell r="N238" t="str">
            <v>1</v>
          </cell>
        </row>
        <row r="239">
          <cell r="A239" t="str">
            <v>mws0192</v>
          </cell>
          <cell r="B239">
            <v>117.02</v>
          </cell>
          <cell r="C239">
            <v>73.03</v>
          </cell>
          <cell r="D239">
            <v>118.0266</v>
          </cell>
          <cell r="E239" t="str">
            <v>C4H6O4</v>
          </cell>
          <cell r="F239" t="str">
            <v>[M-H]-</v>
          </cell>
          <cell r="G239" t="str">
            <v>Succinic acid*</v>
          </cell>
          <cell r="H239" t="str">
            <v>琥珀酸*</v>
          </cell>
          <cell r="I239" t="str">
            <v>Organic acids</v>
          </cell>
          <cell r="J239" t="str">
            <v>有机酸</v>
          </cell>
          <cell r="K239" t="str">
            <v>Organic acids</v>
          </cell>
          <cell r="L239" t="str">
            <v>有机酸</v>
          </cell>
          <cell r="M239" t="str">
            <v>110-15-6</v>
          </cell>
          <cell r="N239" t="str">
            <v>1</v>
          </cell>
        </row>
        <row r="240">
          <cell r="A240" t="str">
            <v>pmp001270</v>
          </cell>
          <cell r="B240">
            <v>494.32</v>
          </cell>
          <cell r="C240">
            <v>184.07</v>
          </cell>
          <cell r="D240">
            <v>493.3168</v>
          </cell>
          <cell r="E240" t="str">
            <v>C24H48NO7P</v>
          </cell>
          <cell r="F240" t="str">
            <v>[M+H]+</v>
          </cell>
          <cell r="G240" t="str">
            <v>LysoPC 16:1*</v>
          </cell>
          <cell r="H240" t="str">
            <v>溶血磷脂酰胆碱 16:1*</v>
          </cell>
          <cell r="I240" t="str">
            <v>Lipids</v>
          </cell>
          <cell r="J240" t="str">
            <v>脂质</v>
          </cell>
          <cell r="K240" t="str">
            <v>LPC</v>
          </cell>
          <cell r="L240" t="str">
            <v>溶血磷脂酰胆碱</v>
          </cell>
          <cell r="M240" t="str">
            <v>76790-27-7</v>
          </cell>
          <cell r="N240" t="str">
            <v>1</v>
          </cell>
        </row>
        <row r="241">
          <cell r="A241" t="str">
            <v>Zmdp000917</v>
          </cell>
          <cell r="B241">
            <v>160.11</v>
          </cell>
          <cell r="C241">
            <v>114.04</v>
          </cell>
          <cell r="D241">
            <v>159.1008</v>
          </cell>
          <cell r="E241" t="str">
            <v>C6H13N3O2</v>
          </cell>
          <cell r="F241" t="str">
            <v>[M+H]+</v>
          </cell>
          <cell r="G241" t="str">
            <v>δ-Guanidinovaleric acid</v>
          </cell>
          <cell r="H241" t="str">
            <v>δ-胍基新戊酸</v>
          </cell>
          <cell r="I241" t="str">
            <v>Organic acids</v>
          </cell>
          <cell r="J241" t="str">
            <v>有机酸</v>
          </cell>
          <cell r="K241" t="str">
            <v>Organic acids</v>
          </cell>
          <cell r="L241" t="str">
            <v>有机酸</v>
          </cell>
          <cell r="M241" t="str">
            <v>462-93-1</v>
          </cell>
          <cell r="N241" t="str">
            <v>3</v>
          </cell>
        </row>
        <row r="242">
          <cell r="A242" t="str">
            <v>Lmhp005784</v>
          </cell>
          <cell r="B242">
            <v>425.21</v>
          </cell>
          <cell r="C242">
            <v>177.05</v>
          </cell>
          <cell r="D242">
            <v>424.1998</v>
          </cell>
          <cell r="E242" t="str">
            <v>C24H28N2O5</v>
          </cell>
          <cell r="F242" t="str">
            <v>[M+H]+</v>
          </cell>
          <cell r="G242" t="str">
            <v>p-Coumaroylferuloylcadaverine</v>
          </cell>
          <cell r="H242" t="str">
            <v>对香豆酰阿魏酰尸胺</v>
          </cell>
          <cell r="I242" t="str">
            <v>Alkaloids</v>
          </cell>
          <cell r="J242" t="str">
            <v>生物碱</v>
          </cell>
          <cell r="K242" t="str">
            <v>Phenolamine</v>
          </cell>
          <cell r="L242" t="str">
            <v>酚胺</v>
          </cell>
          <cell r="M242" t="str">
            <v>-</v>
          </cell>
          <cell r="N242" t="str">
            <v>3</v>
          </cell>
        </row>
        <row r="243">
          <cell r="A243" t="str">
            <v>Zmsp002859</v>
          </cell>
          <cell r="B243">
            <v>193.09</v>
          </cell>
          <cell r="C243">
            <v>105.07</v>
          </cell>
          <cell r="D243">
            <v>170.0943</v>
          </cell>
          <cell r="E243" t="str">
            <v>C9H14O3</v>
          </cell>
          <cell r="F243" t="str">
            <v>[M+Na]+</v>
          </cell>
          <cell r="G243" t="str">
            <v>Comolactone A</v>
          </cell>
          <cell r="H243" t="str">
            <v>Comolactone A</v>
          </cell>
          <cell r="I243" t="str">
            <v>Others</v>
          </cell>
          <cell r="J243" t="str">
            <v>其它类</v>
          </cell>
          <cell r="K243" t="str">
            <v>Others</v>
          </cell>
          <cell r="L243" t="str">
            <v>其它</v>
          </cell>
          <cell r="M243" t="str">
            <v>-</v>
          </cell>
          <cell r="N243" t="str">
            <v>3</v>
          </cell>
        </row>
        <row r="244">
          <cell r="A244" t="str">
            <v>pma0633</v>
          </cell>
          <cell r="B244">
            <v>349.26</v>
          </cell>
          <cell r="C244">
            <v>203.22</v>
          </cell>
          <cell r="D244">
            <v>348.2525</v>
          </cell>
          <cell r="E244" t="str">
            <v>C19H32N4O2</v>
          </cell>
          <cell r="F244" t="str">
            <v>[M+H]+</v>
          </cell>
          <cell r="G244" t="str">
            <v>N-p-Coumaroylspermine</v>
          </cell>
          <cell r="H244" t="str">
            <v>N-对香豆酰精胺</v>
          </cell>
          <cell r="I244" t="str">
            <v>Alkaloids</v>
          </cell>
          <cell r="J244" t="str">
            <v>生物碱</v>
          </cell>
          <cell r="K244" t="str">
            <v>Phenolamine</v>
          </cell>
          <cell r="L244" t="str">
            <v>酚胺</v>
          </cell>
          <cell r="M244" t="str">
            <v>130210-35-4</v>
          </cell>
          <cell r="N244" t="str">
            <v>3</v>
          </cell>
        </row>
        <row r="245">
          <cell r="A245" t="str">
            <v>pme0241</v>
          </cell>
          <cell r="B245">
            <v>123.04</v>
          </cell>
          <cell r="C245">
            <v>79.05</v>
          </cell>
          <cell r="D245">
            <v>122.0368</v>
          </cell>
          <cell r="E245" t="str">
            <v>C7H6O2</v>
          </cell>
          <cell r="F245" t="str">
            <v>[M+H]+</v>
          </cell>
          <cell r="G245" t="str">
            <v>Benzoic acid</v>
          </cell>
          <cell r="H245" t="str">
            <v>苯甲酸</v>
          </cell>
          <cell r="I245" t="str">
            <v>Phenolic acids</v>
          </cell>
          <cell r="J245" t="str">
            <v>酚酸类</v>
          </cell>
          <cell r="K245" t="str">
            <v>Phenolic acids</v>
          </cell>
          <cell r="L245" t="str">
            <v>酚酸类</v>
          </cell>
          <cell r="M245" t="str">
            <v>65-85-0</v>
          </cell>
          <cell r="N245" t="str">
            <v>3</v>
          </cell>
        </row>
        <row r="246">
          <cell r="A246" t="str">
            <v>Zmfn000481</v>
          </cell>
          <cell r="B246">
            <v>535.04</v>
          </cell>
          <cell r="C246">
            <v>323.03</v>
          </cell>
          <cell r="D246">
            <v>536.0445</v>
          </cell>
          <cell r="E246" t="str">
            <v>C14H22N2O16P2</v>
          </cell>
          <cell r="F246" t="str">
            <v>[M-H]-</v>
          </cell>
          <cell r="G246" t="str">
            <v>Uridine-5'-Diphosphate-D-Xylose</v>
          </cell>
          <cell r="H246" t="str">
            <v>尿苷-5'-二磷酸-D-木糖</v>
          </cell>
          <cell r="I246" t="str">
            <v>Nucleotides and derivatives</v>
          </cell>
          <cell r="J246" t="str">
            <v>核苷酸及其衍生物</v>
          </cell>
          <cell r="K246" t="str">
            <v>Nucleotides and derivatives</v>
          </cell>
          <cell r="L246" t="str">
            <v>核苷酸及其衍生物</v>
          </cell>
          <cell r="M246" t="str">
            <v>3616-06-6</v>
          </cell>
          <cell r="N246" t="str">
            <v>1</v>
          </cell>
        </row>
        <row r="247">
          <cell r="A247" t="str">
            <v>Lmjp003655</v>
          </cell>
          <cell r="B247">
            <v>463.12</v>
          </cell>
          <cell r="C247">
            <v>301.08</v>
          </cell>
          <cell r="D247">
            <v>462.1162</v>
          </cell>
          <cell r="E247" t="str">
            <v>C22H22O11</v>
          </cell>
          <cell r="F247" t="str">
            <v>[M+H]+</v>
          </cell>
          <cell r="G247" t="str">
            <v>6-C-MethylKaempferol-3-glucoside*</v>
          </cell>
          <cell r="H247" t="str">
            <v>6-甲基山柰酚-3-O-葡萄糖苷*</v>
          </cell>
          <cell r="I247" t="str">
            <v>Flavonoids</v>
          </cell>
          <cell r="J247" t="str">
            <v>黄酮</v>
          </cell>
          <cell r="K247" t="str">
            <v>Flavones</v>
          </cell>
          <cell r="L247" t="str">
            <v>黄酮</v>
          </cell>
          <cell r="M247" t="str">
            <v>-</v>
          </cell>
          <cell r="N247" t="str">
            <v>3</v>
          </cell>
        </row>
        <row r="248">
          <cell r="A248" t="str">
            <v>MWSmce556</v>
          </cell>
          <cell r="B248">
            <v>136.08</v>
          </cell>
          <cell r="C248">
            <v>91.06</v>
          </cell>
          <cell r="D248">
            <v>135.0684</v>
          </cell>
          <cell r="E248" t="str">
            <v>C8H9NO</v>
          </cell>
          <cell r="F248" t="str">
            <v>[M+H]+</v>
          </cell>
          <cell r="G248" t="str">
            <v>2'-Aminoacetophenone</v>
          </cell>
          <cell r="H248" t="str">
            <v>邻氨基苯乙酮</v>
          </cell>
          <cell r="I248" t="str">
            <v>Others</v>
          </cell>
          <cell r="J248" t="str">
            <v>其它类</v>
          </cell>
          <cell r="K248" t="str">
            <v>Ketone compounds</v>
          </cell>
          <cell r="L248" t="str">
            <v>酮类化合物</v>
          </cell>
          <cell r="M248" t="str">
            <v>551-93-9</v>
          </cell>
          <cell r="N248" t="str">
            <v>3</v>
          </cell>
        </row>
        <row r="249">
          <cell r="A249" t="str">
            <v>Wcdp007645</v>
          </cell>
          <cell r="B249">
            <v>295.23</v>
          </cell>
          <cell r="C249">
            <v>151.11</v>
          </cell>
          <cell r="D249">
            <v>294.2195</v>
          </cell>
          <cell r="E249" t="str">
            <v>C18H30O3</v>
          </cell>
          <cell r="F249" t="str">
            <v>[M+H]+</v>
          </cell>
          <cell r="G249" t="str">
            <v>9-Oxo-10,12-Octadecadienoic Acid*</v>
          </cell>
          <cell r="H249" t="str">
            <v>9-Oxo-10,12-Octadecadienoic Acid*</v>
          </cell>
          <cell r="I249" t="str">
            <v>Lipids</v>
          </cell>
          <cell r="J249" t="str">
            <v>脂质</v>
          </cell>
          <cell r="K249" t="str">
            <v>Free fatty acids</v>
          </cell>
          <cell r="L249" t="str">
            <v>游离脂肪酸</v>
          </cell>
          <cell r="M249" t="str">
            <v>54665-32-6</v>
          </cell>
          <cell r="N249" t="str">
            <v>2</v>
          </cell>
        </row>
        <row r="250">
          <cell r="A250" t="str">
            <v>Zahn007990</v>
          </cell>
          <cell r="B250">
            <v>197.12</v>
          </cell>
          <cell r="C250">
            <v>153.13</v>
          </cell>
          <cell r="D250">
            <v>198.1256</v>
          </cell>
          <cell r="E250" t="str">
            <v>C11H18O3</v>
          </cell>
          <cell r="F250" t="str">
            <v>[M-H]-</v>
          </cell>
          <cell r="G250" t="str">
            <v>5-hydroxy-3,4-dimethyl-5-pentylfuran-2(5H)-one*</v>
          </cell>
          <cell r="H250" t="str">
            <v>5-羟基-3,4-二甲基-5-戊基呋喃-2(5H)-酮*</v>
          </cell>
          <cell r="I250" t="str">
            <v>Others</v>
          </cell>
          <cell r="J250" t="str">
            <v>其它类</v>
          </cell>
          <cell r="K250" t="str">
            <v>Others</v>
          </cell>
          <cell r="L250" t="str">
            <v>其它</v>
          </cell>
          <cell r="M250" t="str">
            <v>-</v>
          </cell>
          <cell r="N250" t="str">
            <v>1</v>
          </cell>
        </row>
        <row r="251">
          <cell r="A251" t="str">
            <v>mws1587</v>
          </cell>
          <cell r="B251">
            <v>132.1</v>
          </cell>
          <cell r="C251">
            <v>86.1</v>
          </cell>
          <cell r="D251">
            <v>131.0946</v>
          </cell>
          <cell r="E251" t="str">
            <v>C6H13NO2</v>
          </cell>
          <cell r="F251" t="str">
            <v>[M+H]+</v>
          </cell>
          <cell r="G251" t="str">
            <v>L-Norleucine*</v>
          </cell>
          <cell r="H251" t="str">
            <v>L-正亮氨酸*</v>
          </cell>
          <cell r="I251" t="str">
            <v>Amino acids and derivatives</v>
          </cell>
          <cell r="J251" t="str">
            <v>氨基酸及其衍生物</v>
          </cell>
          <cell r="K251" t="str">
            <v>Amino acids and derivatives</v>
          </cell>
          <cell r="L251" t="str">
            <v>氨基酸及其衍生物</v>
          </cell>
          <cell r="M251" t="str">
            <v>327-57-1</v>
          </cell>
          <cell r="N251" t="str">
            <v>1</v>
          </cell>
        </row>
        <row r="252">
          <cell r="A252" t="str">
            <v>MWSmce585</v>
          </cell>
          <cell r="B252">
            <v>104.07</v>
          </cell>
          <cell r="C252">
            <v>59.01</v>
          </cell>
          <cell r="D252">
            <v>103.0633</v>
          </cell>
          <cell r="E252" t="str">
            <v>C4H9NO2</v>
          </cell>
          <cell r="F252" t="str">
            <v>[M+H]+</v>
          </cell>
          <cell r="G252" t="str">
            <v>Methyl 3-aminopropanoate</v>
          </cell>
          <cell r="H252" t="str">
            <v>3-氨基丙酸甲酯</v>
          </cell>
          <cell r="I252" t="str">
            <v>Amino acids and derivatives</v>
          </cell>
          <cell r="J252" t="str">
            <v>氨基酸及其衍生物</v>
          </cell>
          <cell r="K252" t="str">
            <v>Amino acids and derivatives</v>
          </cell>
          <cell r="L252" t="str">
            <v>氨基酸及其衍生物</v>
          </cell>
          <cell r="M252" t="str">
            <v>4138-35-6</v>
          </cell>
          <cell r="N252" t="str">
            <v>3</v>
          </cell>
        </row>
        <row r="253">
          <cell r="A253" t="str">
            <v>Wcdp000380</v>
          </cell>
          <cell r="B253">
            <v>104.11</v>
          </cell>
          <cell r="C253">
            <v>60.08</v>
          </cell>
          <cell r="D253">
            <v>103.0997</v>
          </cell>
          <cell r="E253" t="str">
            <v>C5H13NO</v>
          </cell>
          <cell r="F253" t="str">
            <v>[M+H]+</v>
          </cell>
          <cell r="G253" t="str">
            <v>L-Valinol</v>
          </cell>
          <cell r="H253" t="str">
            <v>L-Valinol</v>
          </cell>
          <cell r="I253" t="str">
            <v>Amino acids and derivatives</v>
          </cell>
          <cell r="J253" t="str">
            <v>氨基酸及其衍生物</v>
          </cell>
          <cell r="K253" t="str">
            <v>Amino acids and derivatives</v>
          </cell>
          <cell r="L253" t="str">
            <v>氨基酸及其衍生物</v>
          </cell>
          <cell r="M253" t="str">
            <v>2026-48-4</v>
          </cell>
          <cell r="N253" t="str">
            <v>1</v>
          </cell>
        </row>
        <row r="254">
          <cell r="A254" t="str">
            <v>Labn004065</v>
          </cell>
          <cell r="B254">
            <v>341.09</v>
          </cell>
          <cell r="C254">
            <v>137.03</v>
          </cell>
          <cell r="D254">
            <v>342.0951</v>
          </cell>
          <cell r="E254" t="str">
            <v>C15H18O9</v>
          </cell>
          <cell r="F254" t="str">
            <v>[M-H]-</v>
          </cell>
          <cell r="G254" t="str">
            <v>4-Hydroxybenzoyl acetyl glucoside</v>
          </cell>
          <cell r="H254" t="str">
            <v>4-羟基苯甲酰基乙酰葡萄糖苷</v>
          </cell>
          <cell r="I254" t="str">
            <v>Phenolic acids</v>
          </cell>
          <cell r="J254" t="str">
            <v>酚酸类</v>
          </cell>
          <cell r="K254" t="str">
            <v>Phenolic acids</v>
          </cell>
          <cell r="L254" t="str">
            <v>酚酸类</v>
          </cell>
          <cell r="M254" t="str">
            <v>-</v>
          </cell>
          <cell r="N254" t="str">
            <v>1</v>
          </cell>
        </row>
        <row r="255">
          <cell r="A255" t="str">
            <v>Lmbn004685</v>
          </cell>
          <cell r="B255">
            <v>311.22</v>
          </cell>
          <cell r="C255">
            <v>223.17</v>
          </cell>
          <cell r="D255">
            <v>312.2301</v>
          </cell>
          <cell r="E255" t="str">
            <v>C18H32O4</v>
          </cell>
          <cell r="F255" t="str">
            <v>[M-H]-</v>
          </cell>
          <cell r="G255" t="str">
            <v>5S,8R-DiHODE; (5S,8R,9Z,12Z)-5,8-Dihydroxyoctadeca-9,12-dienoate*</v>
          </cell>
          <cell r="H255" t="str">
            <v>5,8-二羟基-9,12-十八碳二烯酸*</v>
          </cell>
          <cell r="I255" t="str">
            <v>Lipids</v>
          </cell>
          <cell r="J255" t="str">
            <v>脂质</v>
          </cell>
          <cell r="K255" t="str">
            <v>Free fatty acids</v>
          </cell>
          <cell r="L255" t="str">
            <v>游离脂肪酸</v>
          </cell>
          <cell r="M255" t="str">
            <v>-</v>
          </cell>
          <cell r="N255" t="str">
            <v>2</v>
          </cell>
        </row>
        <row r="256">
          <cell r="A256" t="str">
            <v>Zmhn001420</v>
          </cell>
          <cell r="B256">
            <v>165.02</v>
          </cell>
          <cell r="C256">
            <v>121.03</v>
          </cell>
          <cell r="D256">
            <v>166.0266</v>
          </cell>
          <cell r="E256" t="str">
            <v>C8H6O4</v>
          </cell>
          <cell r="F256" t="str">
            <v>[M-H]-</v>
          </cell>
          <cell r="G256" t="str">
            <v>5,7-Dihydroxy-1(3H)-isobenzofuranone*</v>
          </cell>
          <cell r="H256" t="str">
            <v>5,7-二羟基-1(3H)-异苯并呋喃酮*</v>
          </cell>
          <cell r="I256" t="str">
            <v>Phenolic acids</v>
          </cell>
          <cell r="J256" t="str">
            <v>酚酸类</v>
          </cell>
          <cell r="K256" t="str">
            <v>Phenolic acids</v>
          </cell>
          <cell r="L256" t="str">
            <v>酚酸类</v>
          </cell>
          <cell r="M256" t="str">
            <v>27979-58-4</v>
          </cell>
          <cell r="N256" t="str">
            <v>1</v>
          </cell>
        </row>
        <row r="257">
          <cell r="A257" t="str">
            <v>Lmmn013100</v>
          </cell>
          <cell r="B257">
            <v>307.26</v>
          </cell>
          <cell r="C257">
            <v>307.26</v>
          </cell>
          <cell r="D257">
            <v>308.2715</v>
          </cell>
          <cell r="E257" t="str">
            <v>C20H36O2</v>
          </cell>
          <cell r="F257" t="str">
            <v>[M-H]-</v>
          </cell>
          <cell r="G257" t="str">
            <v>Ethyl linoleate*</v>
          </cell>
          <cell r="H257" t="str">
            <v>亚油酸乙酯*</v>
          </cell>
          <cell r="I257" t="str">
            <v>Lipids</v>
          </cell>
          <cell r="J257" t="str">
            <v>脂质</v>
          </cell>
          <cell r="K257" t="str">
            <v>Free fatty acids</v>
          </cell>
          <cell r="L257" t="str">
            <v>游离脂肪酸</v>
          </cell>
          <cell r="M257" t="str">
            <v>544-35-4</v>
          </cell>
          <cell r="N257" t="str">
            <v>1</v>
          </cell>
        </row>
        <row r="258">
          <cell r="A258" t="str">
            <v>Wcjp001256</v>
          </cell>
          <cell r="B258">
            <v>268.1</v>
          </cell>
          <cell r="C258">
            <v>136.06</v>
          </cell>
          <cell r="D258">
            <v>267.0968</v>
          </cell>
          <cell r="E258" t="str">
            <v>C10H13N5O4</v>
          </cell>
          <cell r="F258" t="str">
            <v>[M+H]+</v>
          </cell>
          <cell r="G258" t="str">
            <v>9-Alpha-Ribofuranosyladenine*</v>
          </cell>
          <cell r="H258" t="str">
            <v>9-Alpha-核糖基腺嘌呤*</v>
          </cell>
          <cell r="I258" t="str">
            <v>Nucleotides and derivatives</v>
          </cell>
          <cell r="J258" t="str">
            <v>核苷酸及其衍生物</v>
          </cell>
          <cell r="K258" t="str">
            <v>Nucleotides and derivatives</v>
          </cell>
          <cell r="L258" t="str">
            <v>核苷酸及其衍生物</v>
          </cell>
          <cell r="M258" t="str">
            <v>-</v>
          </cell>
          <cell r="N258" t="str">
            <v>1</v>
          </cell>
        </row>
        <row r="259">
          <cell r="A259" t="str">
            <v>pmb2260</v>
          </cell>
          <cell r="B259">
            <v>480.31</v>
          </cell>
          <cell r="C259">
            <v>184.07</v>
          </cell>
          <cell r="D259">
            <v>479.3012</v>
          </cell>
          <cell r="E259" t="str">
            <v>C23H46NO7P</v>
          </cell>
          <cell r="F259" t="str">
            <v>[M+H]+</v>
          </cell>
          <cell r="G259" t="str">
            <v>LysoPC 15:1</v>
          </cell>
          <cell r="H259" t="str">
            <v>溶血磷脂酰胆碱 15:1</v>
          </cell>
          <cell r="I259" t="str">
            <v>Lipids</v>
          </cell>
          <cell r="J259" t="str">
            <v>脂质</v>
          </cell>
          <cell r="K259" t="str">
            <v>LPC</v>
          </cell>
          <cell r="L259" t="str">
            <v>溶血磷脂酰胆碱</v>
          </cell>
          <cell r="M259" t="str">
            <v>-</v>
          </cell>
          <cell r="N259" t="str">
            <v>2</v>
          </cell>
        </row>
        <row r="260">
          <cell r="A260" t="str">
            <v>Zamn006847</v>
          </cell>
          <cell r="B260">
            <v>227.13</v>
          </cell>
          <cell r="C260">
            <v>183.14</v>
          </cell>
          <cell r="D260">
            <v>228.1362</v>
          </cell>
          <cell r="E260" t="str">
            <v>C12H20O4</v>
          </cell>
          <cell r="F260" t="str">
            <v>[M-H]-</v>
          </cell>
          <cell r="G260" t="str">
            <v>glycoric acid</v>
          </cell>
          <cell r="H260" t="str">
            <v>glycoric acid</v>
          </cell>
          <cell r="I260" t="str">
            <v>Others</v>
          </cell>
          <cell r="J260" t="str">
            <v>其它类</v>
          </cell>
          <cell r="K260" t="str">
            <v>Others</v>
          </cell>
          <cell r="L260" t="str">
            <v>其它</v>
          </cell>
          <cell r="M260" t="str">
            <v>-</v>
          </cell>
          <cell r="N260" t="str">
            <v>1</v>
          </cell>
        </row>
        <row r="261">
          <cell r="A261" t="str">
            <v>Lmbn006152</v>
          </cell>
          <cell r="B261">
            <v>279.23</v>
          </cell>
          <cell r="C261">
            <v>59.01</v>
          </cell>
          <cell r="D261">
            <v>280.2402</v>
          </cell>
          <cell r="E261" t="str">
            <v>C18H32O2</v>
          </cell>
          <cell r="F261" t="str">
            <v>[M-H]-</v>
          </cell>
          <cell r="G261" t="str">
            <v>(9Z,11E)-Octadecadienoic acid*</v>
          </cell>
          <cell r="H261" t="str">
            <v>(9Z,11E)-十八碳二烯酸*</v>
          </cell>
          <cell r="I261" t="str">
            <v>Lipids</v>
          </cell>
          <cell r="J261" t="str">
            <v>脂质</v>
          </cell>
          <cell r="K261" t="str">
            <v>Free fatty acids</v>
          </cell>
          <cell r="L261" t="str">
            <v>游离脂肪酸</v>
          </cell>
          <cell r="M261" t="str">
            <v>2540-56-9</v>
          </cell>
          <cell r="N261" t="str">
            <v>1</v>
          </cell>
        </row>
        <row r="262">
          <cell r="A262" t="str">
            <v>mws1491</v>
          </cell>
          <cell r="B262">
            <v>279.233</v>
          </cell>
          <cell r="C262">
            <v>59.0139</v>
          </cell>
          <cell r="D262">
            <v>280.2402</v>
          </cell>
          <cell r="E262" t="str">
            <v>C18H32O2</v>
          </cell>
          <cell r="F262" t="str">
            <v>[M-H]-</v>
          </cell>
          <cell r="G262" t="str">
            <v>Linoleic acid*</v>
          </cell>
          <cell r="H262" t="str">
            <v>亚油酸*</v>
          </cell>
          <cell r="I262" t="str">
            <v>Lipids</v>
          </cell>
          <cell r="J262" t="str">
            <v>脂质</v>
          </cell>
          <cell r="K262" t="str">
            <v>Free fatty acids</v>
          </cell>
          <cell r="L262" t="str">
            <v>游离脂肪酸</v>
          </cell>
          <cell r="M262" t="str">
            <v>60-33-3</v>
          </cell>
          <cell r="N262" t="str">
            <v>1</v>
          </cell>
        </row>
        <row r="263">
          <cell r="A263" t="str">
            <v>ML10179289</v>
          </cell>
          <cell r="B263">
            <v>105.07</v>
          </cell>
          <cell r="C263">
            <v>77.04</v>
          </cell>
          <cell r="D263">
            <v>122.0732</v>
          </cell>
          <cell r="E263" t="str">
            <v>C8H10O</v>
          </cell>
          <cell r="F263" t="str">
            <v>[M-H2O+H]+</v>
          </cell>
          <cell r="G263" t="str">
            <v>2-Phenylethanol</v>
          </cell>
          <cell r="H263" t="str">
            <v>2-苯乙醇</v>
          </cell>
          <cell r="I263" t="str">
            <v>Phenolic acids</v>
          </cell>
          <cell r="J263" t="str">
            <v>酚酸类</v>
          </cell>
          <cell r="K263" t="str">
            <v>Phenolic acids</v>
          </cell>
          <cell r="L263" t="str">
            <v>酚酸类</v>
          </cell>
          <cell r="M263" t="str">
            <v>60-12-8</v>
          </cell>
          <cell r="N263" t="str">
            <v>1</v>
          </cell>
        </row>
        <row r="264">
          <cell r="A264" t="str">
            <v>pmn001694</v>
          </cell>
          <cell r="B264">
            <v>329.23</v>
          </cell>
          <cell r="C264">
            <v>229.15</v>
          </cell>
          <cell r="D264">
            <v>330.2406</v>
          </cell>
          <cell r="E264" t="str">
            <v>C18H34O5</v>
          </cell>
          <cell r="F264" t="str">
            <v>[M-H]-</v>
          </cell>
          <cell r="G264" t="str">
            <v>9,10,13-Trihydroxy-11-Octadecenoic Acid</v>
          </cell>
          <cell r="H264" t="str">
            <v>9,10,13-三羟基-11-十八碳烯酸</v>
          </cell>
          <cell r="I264" t="str">
            <v>Lipids</v>
          </cell>
          <cell r="J264" t="str">
            <v>脂质</v>
          </cell>
          <cell r="K264" t="str">
            <v>Free fatty acids</v>
          </cell>
          <cell r="L264" t="str">
            <v>游离脂肪酸</v>
          </cell>
          <cell r="M264" t="str">
            <v>29907-57-1</v>
          </cell>
          <cell r="N264" t="str">
            <v>1</v>
          </cell>
        </row>
        <row r="265">
          <cell r="A265" t="str">
            <v>Hmgp002327</v>
          </cell>
          <cell r="B265">
            <v>188.07</v>
          </cell>
          <cell r="C265">
            <v>118.06</v>
          </cell>
          <cell r="D265">
            <v>187.0633</v>
          </cell>
          <cell r="E265" t="str">
            <v>C11H9NO2</v>
          </cell>
          <cell r="F265" t="str">
            <v>[M+H]+</v>
          </cell>
          <cell r="G265" t="str">
            <v>3-amino-2-naphthoic acid*</v>
          </cell>
          <cell r="H265" t="str">
            <v>3-氨基-2-萘甲酸*</v>
          </cell>
          <cell r="I265" t="str">
            <v>Alkaloids</v>
          </cell>
          <cell r="J265" t="str">
            <v>生物碱</v>
          </cell>
          <cell r="K265" t="str">
            <v>Alkaloids</v>
          </cell>
          <cell r="L265" t="str">
            <v>生物碱</v>
          </cell>
          <cell r="M265" t="str">
            <v>-</v>
          </cell>
          <cell r="N265" t="str">
            <v>1</v>
          </cell>
        </row>
        <row r="266">
          <cell r="A266" t="str">
            <v>MWStz056</v>
          </cell>
          <cell r="B266">
            <v>415.22</v>
          </cell>
          <cell r="C266">
            <v>383.2</v>
          </cell>
          <cell r="D266">
            <v>414.2155</v>
          </cell>
          <cell r="E266" t="str">
            <v>C23H30N2O5</v>
          </cell>
          <cell r="F266" t="str">
            <v>[M+H]+</v>
          </cell>
          <cell r="G266" t="str">
            <v>Methyl reserpate</v>
          </cell>
          <cell r="H266" t="str">
            <v>利血平酸甲酯</v>
          </cell>
          <cell r="I266" t="str">
            <v>Alkaloids</v>
          </cell>
          <cell r="J266" t="str">
            <v>生物碱</v>
          </cell>
          <cell r="K266" t="str">
            <v>Plumerane</v>
          </cell>
          <cell r="L266" t="str">
            <v>吲哚类生物碱</v>
          </cell>
          <cell r="M266" t="str">
            <v>2901-66-8</v>
          </cell>
          <cell r="N266" t="str">
            <v>2</v>
          </cell>
        </row>
        <row r="267">
          <cell r="A267" t="str">
            <v>pme1383</v>
          </cell>
          <cell r="B267">
            <v>170.08</v>
          </cell>
          <cell r="C267">
            <v>134.06</v>
          </cell>
          <cell r="D267">
            <v>169.0739</v>
          </cell>
          <cell r="E267" t="str">
            <v>C8H11NO3</v>
          </cell>
          <cell r="F267" t="str">
            <v>[M+H]+</v>
          </cell>
          <cell r="G267" t="str">
            <v>Pyridoxine</v>
          </cell>
          <cell r="H267" t="str">
            <v>吡哆醇</v>
          </cell>
          <cell r="I267" t="str">
            <v>Others</v>
          </cell>
          <cell r="J267" t="str">
            <v>其它类</v>
          </cell>
          <cell r="K267" t="str">
            <v>Vitamin</v>
          </cell>
          <cell r="L267" t="str">
            <v>维生素</v>
          </cell>
          <cell r="M267" t="str">
            <v>65-23-6</v>
          </cell>
          <cell r="N267" t="str">
            <v>2</v>
          </cell>
        </row>
        <row r="268">
          <cell r="A268" t="str">
            <v>Zmmp003957</v>
          </cell>
          <cell r="B268">
            <v>408.21</v>
          </cell>
          <cell r="C268">
            <v>261.14</v>
          </cell>
          <cell r="D268">
            <v>407.2056</v>
          </cell>
          <cell r="E268" t="str">
            <v>C20H29N3O6</v>
          </cell>
          <cell r="F268" t="str">
            <v>[M+H]+</v>
          </cell>
          <cell r="G268" t="str">
            <v>Phe-Glu-Leu</v>
          </cell>
          <cell r="H268" t="str">
            <v>苯丙氨酸-亮氨酸</v>
          </cell>
          <cell r="I268" t="str">
            <v>Amino acids and derivatives</v>
          </cell>
          <cell r="J268" t="str">
            <v>氨基酸及其衍生物</v>
          </cell>
          <cell r="K268" t="str">
            <v>Amino acids and derivatives</v>
          </cell>
          <cell r="L268" t="str">
            <v>氨基酸及其衍生物</v>
          </cell>
          <cell r="M268" t="str">
            <v>-</v>
          </cell>
          <cell r="N268" t="str">
            <v>2</v>
          </cell>
        </row>
        <row r="269">
          <cell r="A269" t="str">
            <v>Lmhp005550</v>
          </cell>
          <cell r="B269">
            <v>441.2</v>
          </cell>
          <cell r="C269">
            <v>177.05</v>
          </cell>
          <cell r="D269">
            <v>440.1947</v>
          </cell>
          <cell r="E269" t="str">
            <v>C24H28N2O6</v>
          </cell>
          <cell r="F269" t="str">
            <v>[M+H]+</v>
          </cell>
          <cell r="G269" t="str">
            <v>N,N'-Diferuloylputrescine</v>
          </cell>
          <cell r="H269" t="str">
            <v>N,N'-二阿魏酰腐胺</v>
          </cell>
          <cell r="I269" t="str">
            <v>Alkaloids</v>
          </cell>
          <cell r="J269" t="str">
            <v>生物碱</v>
          </cell>
          <cell r="K269" t="str">
            <v>Phenolamine</v>
          </cell>
          <cell r="L269" t="str">
            <v>酚胺</v>
          </cell>
          <cell r="M269" t="str">
            <v>42369-86-8</v>
          </cell>
          <cell r="N269" t="str">
            <v>3</v>
          </cell>
        </row>
        <row r="270">
          <cell r="A270" t="str">
            <v>ML10195036</v>
          </cell>
          <cell r="B270">
            <v>300.3</v>
          </cell>
          <cell r="C270">
            <v>60.05</v>
          </cell>
          <cell r="D270">
            <v>299.2824</v>
          </cell>
          <cell r="E270" t="str">
            <v>C18H37NO2</v>
          </cell>
          <cell r="F270" t="str">
            <v>[M+H]+</v>
          </cell>
          <cell r="G270" t="str">
            <v>3-Dehydrosphinganine</v>
          </cell>
          <cell r="H270" t="str">
            <v>3-脱氢二氢鞘氨醇</v>
          </cell>
          <cell r="I270" t="str">
            <v>Lipids</v>
          </cell>
          <cell r="J270" t="str">
            <v>脂质</v>
          </cell>
          <cell r="K270" t="str">
            <v>Sphingolipids</v>
          </cell>
          <cell r="L270" t="str">
            <v>鞘脂</v>
          </cell>
          <cell r="M270" t="str">
            <v>16105-69-4</v>
          </cell>
          <cell r="N270" t="str">
            <v>2</v>
          </cell>
        </row>
        <row r="271">
          <cell r="A271" t="str">
            <v>Cmzn005999</v>
          </cell>
          <cell r="B271">
            <v>449.11</v>
          </cell>
          <cell r="C271">
            <v>287.06</v>
          </cell>
          <cell r="D271">
            <v>450.1162</v>
          </cell>
          <cell r="E271" t="str">
            <v>C21H22O11</v>
          </cell>
          <cell r="F271" t="str">
            <v>[M-H]-</v>
          </cell>
          <cell r="G271" t="str">
            <v>Dunalianoside B</v>
          </cell>
          <cell r="H271" t="str">
            <v>樟叶越桔苷 B</v>
          </cell>
          <cell r="I271" t="str">
            <v>Phenolic acids</v>
          </cell>
          <cell r="J271" t="str">
            <v>酚酸类</v>
          </cell>
          <cell r="K271" t="str">
            <v>Phenolic acids</v>
          </cell>
          <cell r="L271" t="str">
            <v>酚酸类</v>
          </cell>
          <cell r="M271" t="str">
            <v>-</v>
          </cell>
          <cell r="N271" t="str">
            <v>1</v>
          </cell>
        </row>
        <row r="272">
          <cell r="A272" t="str">
            <v>mws0059</v>
          </cell>
          <cell r="B272">
            <v>609.15</v>
          </cell>
          <cell r="C272">
            <v>301.04</v>
          </cell>
          <cell r="D272">
            <v>610.1534</v>
          </cell>
          <cell r="E272" t="str">
            <v>C27H30O16</v>
          </cell>
          <cell r="F272" t="str">
            <v>[M-H]-</v>
          </cell>
          <cell r="G272" t="str">
            <v>Quercetin-3-O-rutinoside (Rutin)</v>
          </cell>
          <cell r="H272" t="str">
            <v>槲皮素-3-O-芸香糖苷 (芦丁)</v>
          </cell>
          <cell r="I272" t="str">
            <v>Flavonoids</v>
          </cell>
          <cell r="J272" t="str">
            <v>黄酮</v>
          </cell>
          <cell r="K272" t="str">
            <v>Flavonols</v>
          </cell>
          <cell r="L272" t="str">
            <v>黄酮醇</v>
          </cell>
          <cell r="M272" t="str">
            <v>153-18-4</v>
          </cell>
          <cell r="N272" t="str">
            <v>1</v>
          </cell>
        </row>
        <row r="273">
          <cell r="A273" t="str">
            <v>ZbWn001372</v>
          </cell>
          <cell r="B273">
            <v>211.03</v>
          </cell>
          <cell r="C273">
            <v>96.96</v>
          </cell>
          <cell r="D273">
            <v>212.0355</v>
          </cell>
          <cell r="E273" t="str">
            <v>C6H12O6S</v>
          </cell>
          <cell r="F273" t="str">
            <v>[M-H]-</v>
          </cell>
          <cell r="G273" t="str">
            <v>6-(sulfooxy)hexanoic acid</v>
          </cell>
          <cell r="H273" t="str">
            <v>6-(磺氧基)己酸</v>
          </cell>
          <cell r="I273" t="str">
            <v>Others</v>
          </cell>
          <cell r="J273" t="str">
            <v>其它类</v>
          </cell>
          <cell r="K273" t="str">
            <v>Others</v>
          </cell>
          <cell r="L273" t="str">
            <v>其它</v>
          </cell>
          <cell r="M273" t="str">
            <v>-</v>
          </cell>
          <cell r="N273" t="str">
            <v>2</v>
          </cell>
        </row>
        <row r="274">
          <cell r="A274" t="str">
            <v>mws0875</v>
          </cell>
          <cell r="B274">
            <v>179.05</v>
          </cell>
          <cell r="C274">
            <v>76.02</v>
          </cell>
          <cell r="D274">
            <v>178.0412</v>
          </cell>
          <cell r="E274" t="str">
            <v>C5H10N2O3S</v>
          </cell>
          <cell r="F274" t="str">
            <v>[M+H]+</v>
          </cell>
          <cell r="G274" t="str">
            <v>L-Cysteinyl-L-glycine</v>
          </cell>
          <cell r="H274" t="str">
            <v>L-半胱氨酰-L-甘氨酸</v>
          </cell>
          <cell r="I274" t="str">
            <v>Amino acids and derivatives</v>
          </cell>
          <cell r="J274" t="str">
            <v>氨基酸及其衍生物</v>
          </cell>
          <cell r="K274" t="str">
            <v>Amino acids and derivatives</v>
          </cell>
          <cell r="L274" t="str">
            <v>氨基酸及其衍生物</v>
          </cell>
          <cell r="M274" t="str">
            <v>19246-18-5</v>
          </cell>
          <cell r="N274" t="str">
            <v>3</v>
          </cell>
        </row>
        <row r="275">
          <cell r="A275" t="str">
            <v>Laxp009625</v>
          </cell>
          <cell r="B275">
            <v>315.09</v>
          </cell>
          <cell r="C275">
            <v>300.06</v>
          </cell>
          <cell r="D275">
            <v>314.079</v>
          </cell>
          <cell r="E275" t="str">
            <v>C17H14O6</v>
          </cell>
          <cell r="F275" t="str">
            <v>[M+H]+</v>
          </cell>
          <cell r="G275" t="str">
            <v>(Z)-4,6-Dihydroxy-2-(4-Hydroxy-3-Methoxybenzylidene)-7-Methylbenzofuran-3(2h)-One</v>
          </cell>
          <cell r="H275" t="str">
            <v>(Z)-4,6-二羟基-2-(4-羟基-3-甲氧基亚苄基)-7-甲基苯并呋喃-3(2h)-酮</v>
          </cell>
          <cell r="I275" t="str">
            <v>Flavonoids</v>
          </cell>
          <cell r="J275" t="str">
            <v>黄酮</v>
          </cell>
          <cell r="K275" t="str">
            <v>Other Flavonoids</v>
          </cell>
          <cell r="L275" t="str">
            <v>其它类黄酮</v>
          </cell>
          <cell r="M275" t="str">
            <v>-</v>
          </cell>
          <cell r="N275" t="str">
            <v>2</v>
          </cell>
        </row>
        <row r="276">
          <cell r="A276" t="str">
            <v>mws4516</v>
          </cell>
          <cell r="B276">
            <v>130.05</v>
          </cell>
          <cell r="C276">
            <v>84.05</v>
          </cell>
          <cell r="D276">
            <v>129.0426</v>
          </cell>
          <cell r="E276" t="str">
            <v>C5H7NO3</v>
          </cell>
          <cell r="F276" t="str">
            <v>[M+H]+</v>
          </cell>
          <cell r="G276" t="str">
            <v>Pyroglutamic acid</v>
          </cell>
          <cell r="H276" t="str">
            <v>L-焦谷氨酸</v>
          </cell>
          <cell r="I276" t="str">
            <v>Amino acids and derivatives</v>
          </cell>
          <cell r="J276" t="str">
            <v>氨基酸及其衍生物</v>
          </cell>
          <cell r="K276" t="str">
            <v>Amino acids and derivatives</v>
          </cell>
          <cell r="L276" t="str">
            <v>氨基酸及其衍生物</v>
          </cell>
          <cell r="M276" t="str">
            <v>4042-36-8</v>
          </cell>
          <cell r="N276" t="str">
            <v>2</v>
          </cell>
        </row>
        <row r="277">
          <cell r="A277" t="str">
            <v>Zbjn004120</v>
          </cell>
          <cell r="B277">
            <v>623.13</v>
          </cell>
          <cell r="C277">
            <v>285.04</v>
          </cell>
          <cell r="D277">
            <v>624.1326</v>
          </cell>
          <cell r="E277" t="str">
            <v>C27H28O17</v>
          </cell>
          <cell r="F277" t="str">
            <v>[M-H]-</v>
          </cell>
          <cell r="G277" t="str">
            <v>Kaempferol-3-O-glucuronide-7-O-glucoside</v>
          </cell>
          <cell r="H277" t="str">
            <v>山柰酚-3-O-葡萄糖醛酸苷-7-O-葡萄糖苷</v>
          </cell>
          <cell r="I277" t="str">
            <v>Flavonoids</v>
          </cell>
          <cell r="J277" t="str">
            <v>黄酮</v>
          </cell>
          <cell r="K277" t="str">
            <v>Flavonols</v>
          </cell>
          <cell r="L277" t="str">
            <v>黄酮醇</v>
          </cell>
          <cell r="M277" t="str">
            <v>-</v>
          </cell>
          <cell r="N277" t="str">
            <v>2</v>
          </cell>
        </row>
        <row r="278">
          <cell r="A278" t="str">
            <v>Lmhp008763</v>
          </cell>
          <cell r="B278">
            <v>452.28</v>
          </cell>
          <cell r="C278">
            <v>311.26</v>
          </cell>
          <cell r="D278">
            <v>451.2699</v>
          </cell>
          <cell r="E278" t="str">
            <v>C21H42NO7P</v>
          </cell>
          <cell r="F278" t="str">
            <v>[M+H]+</v>
          </cell>
          <cell r="G278" t="str">
            <v>LysoPE 16:1(2n isomer)*</v>
          </cell>
          <cell r="H278" t="str">
            <v>溶血磷脂酰乙醇胺 16:1(2n异构)*</v>
          </cell>
          <cell r="I278" t="str">
            <v>Lipids</v>
          </cell>
          <cell r="J278" t="str">
            <v>脂质</v>
          </cell>
          <cell r="K278" t="str">
            <v>LPE</v>
          </cell>
          <cell r="L278" t="str">
            <v>溶血磷脂酰乙醇胺</v>
          </cell>
          <cell r="M278" t="str">
            <v>-</v>
          </cell>
          <cell r="N278" t="str">
            <v>2</v>
          </cell>
        </row>
        <row r="279">
          <cell r="A279" t="str">
            <v>Lmbn001981</v>
          </cell>
          <cell r="B279">
            <v>137.02</v>
          </cell>
          <cell r="C279">
            <v>93.03</v>
          </cell>
          <cell r="D279">
            <v>138.0317</v>
          </cell>
          <cell r="E279" t="str">
            <v>C7H6O3</v>
          </cell>
          <cell r="F279" t="str">
            <v>[M-H]-</v>
          </cell>
          <cell r="G279" t="str">
            <v>2,5-Dihydroxybenzaldehyde</v>
          </cell>
          <cell r="H279" t="str">
            <v>2,5-二羟基苯甲醛</v>
          </cell>
          <cell r="I279" t="str">
            <v>Others</v>
          </cell>
          <cell r="J279" t="str">
            <v>其它类</v>
          </cell>
          <cell r="K279" t="str">
            <v>Aldehyde compounds</v>
          </cell>
          <cell r="L279" t="str">
            <v>醛类化合物</v>
          </cell>
          <cell r="M279" t="str">
            <v>1194-98-5</v>
          </cell>
          <cell r="N279" t="str">
            <v>1</v>
          </cell>
        </row>
        <row r="280">
          <cell r="A280" t="str">
            <v>mws0224</v>
          </cell>
          <cell r="B280">
            <v>150.06</v>
          </cell>
          <cell r="C280">
            <v>61.01</v>
          </cell>
          <cell r="D280">
            <v>149.051</v>
          </cell>
          <cell r="E280" t="str">
            <v>C5H11NO2S</v>
          </cell>
          <cell r="F280" t="str">
            <v>[M+H]+</v>
          </cell>
          <cell r="G280" t="str">
            <v>DL-Methionine</v>
          </cell>
          <cell r="H280" t="str">
            <v>DL-蛋氨酸</v>
          </cell>
          <cell r="I280" t="str">
            <v>Amino acids and derivatives</v>
          </cell>
          <cell r="J280" t="str">
            <v>氨基酸及其衍生物</v>
          </cell>
          <cell r="K280" t="str">
            <v>Amino acids and derivatives</v>
          </cell>
          <cell r="L280" t="str">
            <v>氨基酸及其衍生物</v>
          </cell>
          <cell r="M280" t="str">
            <v>59-51-8</v>
          </cell>
          <cell r="N280" t="str">
            <v>3</v>
          </cell>
        </row>
        <row r="281">
          <cell r="A281" t="str">
            <v>mws0367</v>
          </cell>
          <cell r="B281">
            <v>277.22</v>
          </cell>
          <cell r="C281">
            <v>277.22</v>
          </cell>
          <cell r="D281">
            <v>278.2246</v>
          </cell>
          <cell r="E281" t="str">
            <v>C18H30O2</v>
          </cell>
          <cell r="F281" t="str">
            <v>[M-H]-</v>
          </cell>
          <cell r="G281" t="str">
            <v>α-Linolenic Acid*</v>
          </cell>
          <cell r="H281" t="str">
            <v>α-亚麻酸*</v>
          </cell>
          <cell r="I281" t="str">
            <v>Lipids</v>
          </cell>
          <cell r="J281" t="str">
            <v>脂质</v>
          </cell>
          <cell r="K281" t="str">
            <v>Free fatty acids</v>
          </cell>
          <cell r="L281" t="str">
            <v>游离脂肪酸</v>
          </cell>
          <cell r="M281" t="str">
            <v>463-40-1</v>
          </cell>
          <cell r="N281" t="str">
            <v>1</v>
          </cell>
        </row>
        <row r="282">
          <cell r="A282" t="str">
            <v>mws1433</v>
          </cell>
          <cell r="B282">
            <v>314.14</v>
          </cell>
          <cell r="C282">
            <v>177.05</v>
          </cell>
          <cell r="D282">
            <v>313.1314</v>
          </cell>
          <cell r="E282" t="str">
            <v>C18H19NO4</v>
          </cell>
          <cell r="F282" t="str">
            <v>[M+H]+</v>
          </cell>
          <cell r="G282" t="str">
            <v>N-Feruloyltyramine; Moupinamide*</v>
          </cell>
          <cell r="H282" t="str">
            <v>N-阿魏酰酪胺*</v>
          </cell>
          <cell r="I282" t="str">
            <v>Alkaloids</v>
          </cell>
          <cell r="J282" t="str">
            <v>生物碱</v>
          </cell>
          <cell r="K282" t="str">
            <v>Phenolamine</v>
          </cell>
          <cell r="L282" t="str">
            <v>酚胺</v>
          </cell>
          <cell r="M282" t="str">
            <v>66648-43-9</v>
          </cell>
          <cell r="N282" t="str">
            <v>1</v>
          </cell>
        </row>
        <row r="283">
          <cell r="A283" t="str">
            <v>Lmhp008885</v>
          </cell>
          <cell r="B283">
            <v>440.28</v>
          </cell>
          <cell r="C283">
            <v>299.26</v>
          </cell>
          <cell r="D283">
            <v>439.2699</v>
          </cell>
          <cell r="E283" t="str">
            <v>C20H42NO7P</v>
          </cell>
          <cell r="F283" t="str">
            <v>[M+H]+</v>
          </cell>
          <cell r="G283" t="str">
            <v>LysoPE 15:0(2n isomer)*</v>
          </cell>
          <cell r="H283" t="str">
            <v>溶血磷脂酰乙醇胺 15:0(2n异构)*</v>
          </cell>
          <cell r="I283" t="str">
            <v>Lipids</v>
          </cell>
          <cell r="J283" t="str">
            <v>脂质</v>
          </cell>
          <cell r="K283" t="str">
            <v>LPE</v>
          </cell>
          <cell r="L283" t="str">
            <v>溶血磷脂酰乙醇胺</v>
          </cell>
          <cell r="M283" t="str">
            <v>-</v>
          </cell>
          <cell r="N283" t="str">
            <v>2</v>
          </cell>
        </row>
        <row r="284">
          <cell r="A284" t="str">
            <v>pme3968</v>
          </cell>
          <cell r="B284">
            <v>166.07</v>
          </cell>
          <cell r="C284">
            <v>149.05</v>
          </cell>
          <cell r="D284">
            <v>165.0651</v>
          </cell>
          <cell r="E284" t="str">
            <v>C6H7N5O</v>
          </cell>
          <cell r="F284" t="str">
            <v>[M+H]+</v>
          </cell>
          <cell r="G284" t="str">
            <v>7-Methylguanine</v>
          </cell>
          <cell r="H284" t="str">
            <v>7-甲基鸟嘌呤</v>
          </cell>
          <cell r="I284" t="str">
            <v>Nucleotides and derivatives</v>
          </cell>
          <cell r="J284" t="str">
            <v>核苷酸及其衍生物</v>
          </cell>
          <cell r="K284" t="str">
            <v>Nucleotides and derivatives</v>
          </cell>
          <cell r="L284" t="str">
            <v>核苷酸及其衍生物</v>
          </cell>
          <cell r="M284" t="str">
            <v>578-76-7</v>
          </cell>
          <cell r="N284" t="str">
            <v>3</v>
          </cell>
        </row>
        <row r="285">
          <cell r="A285" t="str">
            <v>mws0943</v>
          </cell>
          <cell r="B285">
            <v>151.05</v>
          </cell>
          <cell r="C285">
            <v>71.01</v>
          </cell>
          <cell r="D285">
            <v>152.0586</v>
          </cell>
          <cell r="E285" t="str">
            <v>C7H8N2O2</v>
          </cell>
          <cell r="F285" t="str">
            <v>[M-H]-</v>
          </cell>
          <cell r="G285" t="str">
            <v>1,4-Dihydro-1-Methyl-4-oxo-3-pyridinecarboxamide</v>
          </cell>
          <cell r="H285" t="str">
            <v>1,4-二氢-1-甲基-4-氧代-3-吡啶甲酰胺</v>
          </cell>
          <cell r="I285" t="str">
            <v>Alkaloids</v>
          </cell>
          <cell r="J285" t="str">
            <v>生物碱</v>
          </cell>
          <cell r="K285" t="str">
            <v>Pyridine alkaloids</v>
          </cell>
          <cell r="L285" t="str">
            <v>吡啶类生物碱</v>
          </cell>
          <cell r="M285" t="str">
            <v>769-49-3</v>
          </cell>
          <cell r="N285" t="str">
            <v>2</v>
          </cell>
        </row>
        <row r="286">
          <cell r="A286" t="str">
            <v>pmb0863</v>
          </cell>
          <cell r="B286">
            <v>492.31</v>
          </cell>
          <cell r="C286">
            <v>184.07</v>
          </cell>
          <cell r="D286">
            <v>491.3012</v>
          </cell>
          <cell r="E286" t="str">
            <v>C24H46NO7P</v>
          </cell>
          <cell r="F286" t="str">
            <v>[M+H]+</v>
          </cell>
          <cell r="G286" t="str">
            <v>LysoPC 16:2(2n isomer)*</v>
          </cell>
          <cell r="H286" t="str">
            <v>溶血磷脂酰胆碱 16:2(2n异构)*</v>
          </cell>
          <cell r="I286" t="str">
            <v>Lipids</v>
          </cell>
          <cell r="J286" t="str">
            <v>脂质</v>
          </cell>
          <cell r="K286" t="str">
            <v>LPC</v>
          </cell>
          <cell r="L286" t="str">
            <v>溶血磷脂酰胆碱</v>
          </cell>
          <cell r="M286" t="str">
            <v>-</v>
          </cell>
          <cell r="N286" t="str">
            <v>1</v>
          </cell>
        </row>
        <row r="287">
          <cell r="A287" t="str">
            <v>Zmhp004269</v>
          </cell>
          <cell r="B287">
            <v>375.11</v>
          </cell>
          <cell r="C287">
            <v>360.08</v>
          </cell>
          <cell r="D287">
            <v>374.1002</v>
          </cell>
          <cell r="E287" t="str">
            <v>C19H18O8</v>
          </cell>
          <cell r="F287" t="str">
            <v>[M+H]+</v>
          </cell>
          <cell r="G287" t="str">
            <v>Skullcapflavone II</v>
          </cell>
          <cell r="H287" t="str">
            <v>黄芩黄酮 II</v>
          </cell>
          <cell r="I287" t="str">
            <v>Flavonoids</v>
          </cell>
          <cell r="J287" t="str">
            <v>黄酮</v>
          </cell>
          <cell r="K287" t="str">
            <v>Flavones</v>
          </cell>
          <cell r="L287" t="str">
            <v>黄酮</v>
          </cell>
          <cell r="M287" t="str">
            <v>55084-08-7</v>
          </cell>
          <cell r="N287" t="str">
            <v>3</v>
          </cell>
        </row>
        <row r="288">
          <cell r="A288" t="str">
            <v>Zmdn006929</v>
          </cell>
          <cell r="B288">
            <v>255.07</v>
          </cell>
          <cell r="C288">
            <v>213.06</v>
          </cell>
          <cell r="D288">
            <v>256.0736</v>
          </cell>
          <cell r="E288" t="str">
            <v>C15H12O4</v>
          </cell>
          <cell r="F288" t="str">
            <v>[M-H]-</v>
          </cell>
          <cell r="G288" t="str">
            <v>Aloe-Emodin-9-Anthrone</v>
          </cell>
          <cell r="H288" t="str">
            <v>芦荟大黄素-9-蒽酮</v>
          </cell>
          <cell r="I288" t="str">
            <v>Quinones</v>
          </cell>
          <cell r="J288" t="str">
            <v>醌类</v>
          </cell>
          <cell r="K288" t="str">
            <v>Anthraquinone</v>
          </cell>
          <cell r="L288" t="str">
            <v>蒽醌</v>
          </cell>
          <cell r="M288" t="str">
            <v>6247-99-0</v>
          </cell>
          <cell r="N288" t="str">
            <v>1</v>
          </cell>
        </row>
        <row r="289">
          <cell r="A289" t="str">
            <v>Ybnn006457</v>
          </cell>
          <cell r="B289">
            <v>301.07</v>
          </cell>
          <cell r="C289">
            <v>151</v>
          </cell>
          <cell r="D289">
            <v>302.079</v>
          </cell>
          <cell r="E289" t="str">
            <v>C16H14O6</v>
          </cell>
          <cell r="F289" t="str">
            <v>[M-H]-</v>
          </cell>
          <cell r="G289" t="str">
            <v>Artocarpanone</v>
          </cell>
          <cell r="H289" t="str">
            <v>桂木二氢黄素</v>
          </cell>
          <cell r="I289" t="str">
            <v>Flavonoids</v>
          </cell>
          <cell r="J289" t="str">
            <v>黄酮</v>
          </cell>
          <cell r="K289" t="str">
            <v>Flavanones</v>
          </cell>
          <cell r="L289" t="str">
            <v>二氢黄酮</v>
          </cell>
          <cell r="M289" t="str">
            <v>-</v>
          </cell>
          <cell r="N289" t="str">
            <v>1</v>
          </cell>
        </row>
        <row r="290">
          <cell r="A290" t="str">
            <v>Hmsn002719</v>
          </cell>
          <cell r="B290">
            <v>649.36</v>
          </cell>
          <cell r="C290">
            <v>649.35</v>
          </cell>
          <cell r="D290">
            <v>650.3666</v>
          </cell>
          <cell r="E290" t="str">
            <v>C35H54O11</v>
          </cell>
          <cell r="F290" t="str">
            <v>[M-H]-</v>
          </cell>
          <cell r="G290" t="str">
            <v>Esculentoside E</v>
          </cell>
          <cell r="H290" t="str">
            <v>商陆皂苷 E</v>
          </cell>
          <cell r="I290" t="str">
            <v>Terpenoids</v>
          </cell>
          <cell r="J290" t="str">
            <v>萜类</v>
          </cell>
          <cell r="K290" t="str">
            <v>Triterpene Saponin</v>
          </cell>
          <cell r="L290" t="str">
            <v>三萜皂苷</v>
          </cell>
          <cell r="M290" t="str">
            <v>65649-36-7</v>
          </cell>
          <cell r="N290" t="str">
            <v>2</v>
          </cell>
        </row>
        <row r="291">
          <cell r="A291" t="str">
            <v>Lmqp000427</v>
          </cell>
          <cell r="B291">
            <v>146.08</v>
          </cell>
          <cell r="C291">
            <v>82.07</v>
          </cell>
          <cell r="D291">
            <v>145.0739</v>
          </cell>
          <cell r="E291" t="str">
            <v>C6H11NO3</v>
          </cell>
          <cell r="F291" t="str">
            <v>[M+H]+</v>
          </cell>
          <cell r="G291" t="str">
            <v>N-Methyl-Trans-4-Hydroxy-L-Proline</v>
          </cell>
          <cell r="H291" t="str">
            <v>N-甲基-反式-4-羟基-L-脯氨酸</v>
          </cell>
          <cell r="I291" t="str">
            <v>Amino acids and derivatives</v>
          </cell>
          <cell r="J291" t="str">
            <v>氨基酸及其衍生物</v>
          </cell>
          <cell r="K291" t="str">
            <v>Amino acids and derivatives</v>
          </cell>
          <cell r="L291" t="str">
            <v>氨基酸及其衍生物</v>
          </cell>
          <cell r="M291" t="str">
            <v>4252-82-8</v>
          </cell>
          <cell r="N291" t="str">
            <v>3</v>
          </cell>
        </row>
        <row r="292">
          <cell r="A292" t="str">
            <v>MWSmce466</v>
          </cell>
          <cell r="B292">
            <v>135.05</v>
          </cell>
          <cell r="C292">
            <v>92.03</v>
          </cell>
          <cell r="D292">
            <v>136.0524</v>
          </cell>
          <cell r="E292" t="str">
            <v>C8H8O2</v>
          </cell>
          <cell r="F292" t="str">
            <v>[M-H]-</v>
          </cell>
          <cell r="G292" t="str">
            <v>4-Hydroxyacetophenone*</v>
          </cell>
          <cell r="H292" t="str">
            <v>4-羟基苯乙酮*</v>
          </cell>
          <cell r="I292" t="str">
            <v>Others</v>
          </cell>
          <cell r="J292" t="str">
            <v>其它类</v>
          </cell>
          <cell r="K292" t="str">
            <v>Ketone compounds</v>
          </cell>
          <cell r="L292" t="str">
            <v>酮类化合物</v>
          </cell>
          <cell r="M292" t="str">
            <v>99-93-4</v>
          </cell>
          <cell r="N292" t="str">
            <v>3</v>
          </cell>
        </row>
        <row r="293">
          <cell r="A293" t="str">
            <v>pme1738</v>
          </cell>
          <cell r="B293">
            <v>138.08</v>
          </cell>
          <cell r="C293">
            <v>94.07</v>
          </cell>
          <cell r="D293">
            <v>137.0715</v>
          </cell>
          <cell r="E293" t="str">
            <v>C7H9N2O</v>
          </cell>
          <cell r="F293" t="str">
            <v>[M+H]+</v>
          </cell>
          <cell r="G293" t="str">
            <v>3-Carbamyl-1-methylpyridinium;(1-Methylnicotinamide)</v>
          </cell>
          <cell r="H293" t="str">
            <v>3-氨基甲酰-1-甲基氧化吡啶</v>
          </cell>
          <cell r="I293" t="str">
            <v>Alkaloids</v>
          </cell>
          <cell r="J293" t="str">
            <v>生物碱</v>
          </cell>
          <cell r="K293" t="str">
            <v>Pyridine alkaloids</v>
          </cell>
          <cell r="L293" t="str">
            <v>吡啶类生物碱</v>
          </cell>
          <cell r="M293" t="str">
            <v>1005-24-9</v>
          </cell>
          <cell r="N293" t="str">
            <v>3</v>
          </cell>
        </row>
        <row r="294">
          <cell r="A294" t="str">
            <v>Labn003679</v>
          </cell>
          <cell r="B294">
            <v>327.11</v>
          </cell>
          <cell r="C294">
            <v>147.05</v>
          </cell>
          <cell r="D294">
            <v>328.1158</v>
          </cell>
          <cell r="E294" t="str">
            <v>C15H20O8</v>
          </cell>
          <cell r="F294" t="str">
            <v>[M-H]-</v>
          </cell>
          <cell r="G294" t="str">
            <v>(E)-caffeyl alcohol 4-O-β-D-glucopyranoside</v>
          </cell>
          <cell r="H294" t="str">
            <v>咖啡醇 4-O-β-D-葡萄糖苷</v>
          </cell>
          <cell r="I294" t="str">
            <v>Phenolic acids</v>
          </cell>
          <cell r="J294" t="str">
            <v>酚酸类</v>
          </cell>
          <cell r="K294" t="str">
            <v>Phenolic acids</v>
          </cell>
          <cell r="L294" t="str">
            <v>酚酸类</v>
          </cell>
          <cell r="M294" t="str">
            <v>-</v>
          </cell>
          <cell r="N294" t="str">
            <v>1</v>
          </cell>
        </row>
        <row r="295">
          <cell r="A295" t="str">
            <v>MW0139572</v>
          </cell>
          <cell r="B295">
            <v>329.07</v>
          </cell>
          <cell r="C295">
            <v>211.13</v>
          </cell>
          <cell r="D295">
            <v>330.0739529</v>
          </cell>
          <cell r="E295" t="str">
            <v>C17H14O7</v>
          </cell>
          <cell r="F295" t="str">
            <v>[M-H]-</v>
          </cell>
          <cell r="G295" t="str">
            <v>Rhamnazin</v>
          </cell>
          <cell r="H295" t="str">
            <v>鼠李秦素</v>
          </cell>
          <cell r="I295" t="str">
            <v>Flavonoids</v>
          </cell>
          <cell r="J295" t="str">
            <v>黄酮</v>
          </cell>
          <cell r="K295" t="str">
            <v>Flavonols</v>
          </cell>
          <cell r="L295" t="str">
            <v>黄酮醇</v>
          </cell>
          <cell r="M295" t="str">
            <v>552-54-5</v>
          </cell>
          <cell r="N295" t="str">
            <v>3</v>
          </cell>
        </row>
        <row r="296">
          <cell r="A296" t="str">
            <v>Zmmp002946</v>
          </cell>
          <cell r="B296">
            <v>295.13</v>
          </cell>
          <cell r="C296">
            <v>120.08</v>
          </cell>
          <cell r="D296">
            <v>294.1216</v>
          </cell>
          <cell r="E296" t="str">
            <v>C14H18N2O5</v>
          </cell>
          <cell r="F296" t="str">
            <v>[M+H]+</v>
          </cell>
          <cell r="G296" t="str">
            <v>(3-(carboxyamino)-2-methylpropanoyl)phenylalanine</v>
          </cell>
          <cell r="H296" t="str">
            <v>(3-(羧氨基)-2-甲基丙酰基)苯丙氨酸</v>
          </cell>
          <cell r="I296" t="str">
            <v>Amino acids and derivatives</v>
          </cell>
          <cell r="J296" t="str">
            <v>氨基酸及其衍生物</v>
          </cell>
          <cell r="K296" t="str">
            <v>Amino acids and derivatives</v>
          </cell>
          <cell r="L296" t="str">
            <v>氨基酸及其衍生物</v>
          </cell>
          <cell r="M296" t="str">
            <v>-</v>
          </cell>
          <cell r="N296" t="str">
            <v>1</v>
          </cell>
        </row>
        <row r="297">
          <cell r="A297" t="str">
            <v>Lcsn002223</v>
          </cell>
          <cell r="B297">
            <v>387.16</v>
          </cell>
          <cell r="C297">
            <v>59.01</v>
          </cell>
          <cell r="D297">
            <v>388.1733</v>
          </cell>
          <cell r="E297" t="str">
            <v>C18H28O9</v>
          </cell>
          <cell r="F297" t="str">
            <v>[M-H]-</v>
          </cell>
          <cell r="G297" t="str">
            <v>2-[(1R,2R)-3-oxo-2-[(Z)-5-[3,4,5-trihydroxy-6-(hydroxymethyl)oxan-2-yl]oxypent-2-enyl]cyclopentyl]acetic acid</v>
          </cell>
          <cell r="H297" t="str">
            <v>2-[(1R,2R)-3-oxo-2-[(Z)-5-[3,4,5-trihydroxy-6-(hydroxymethyl)oxan-2-yl]oxypent-2-enyl]cyclopentyl]acetic acid</v>
          </cell>
          <cell r="I297" t="str">
            <v>Lipids</v>
          </cell>
          <cell r="J297" t="str">
            <v>脂质</v>
          </cell>
          <cell r="K297" t="str">
            <v>Free fatty acids</v>
          </cell>
          <cell r="L297" t="str">
            <v>游离脂肪酸</v>
          </cell>
          <cell r="M297" t="str">
            <v>-</v>
          </cell>
          <cell r="N297" t="str">
            <v>1</v>
          </cell>
        </row>
        <row r="298">
          <cell r="A298" t="str">
            <v>MWS1926</v>
          </cell>
          <cell r="B298">
            <v>132.1</v>
          </cell>
          <cell r="C298">
            <v>86.1</v>
          </cell>
          <cell r="D298">
            <v>131.0946</v>
          </cell>
          <cell r="E298" t="str">
            <v>C6H13NO2</v>
          </cell>
          <cell r="F298" t="str">
            <v>[M+H]+</v>
          </cell>
          <cell r="G298" t="str">
            <v>DL-Leucine*</v>
          </cell>
          <cell r="H298" t="str">
            <v>DL-亮氨酸*</v>
          </cell>
          <cell r="I298" t="str">
            <v>Amino acids and derivatives</v>
          </cell>
          <cell r="J298" t="str">
            <v>氨基酸及其衍生物</v>
          </cell>
          <cell r="K298" t="str">
            <v>Amino acids and derivatives</v>
          </cell>
          <cell r="L298" t="str">
            <v>氨基酸及其衍生物</v>
          </cell>
          <cell r="M298" t="str">
            <v>328-39-2</v>
          </cell>
          <cell r="N298" t="str">
            <v>1</v>
          </cell>
        </row>
        <row r="299">
          <cell r="A299" t="str">
            <v>HJN051</v>
          </cell>
          <cell r="B299">
            <v>623.16</v>
          </cell>
          <cell r="C299">
            <v>315.05</v>
          </cell>
          <cell r="D299">
            <v>624.169</v>
          </cell>
          <cell r="E299" t="str">
            <v>C28H32O16</v>
          </cell>
          <cell r="F299" t="str">
            <v>[M-H]-</v>
          </cell>
          <cell r="G299" t="str">
            <v>Tamarixetin-3-O-rutinoside</v>
          </cell>
          <cell r="H299" t="str">
            <v>柽柳黄素-3-O-芸香糖苷</v>
          </cell>
          <cell r="I299" t="str">
            <v>Flavonoids</v>
          </cell>
          <cell r="J299" t="str">
            <v>黄酮</v>
          </cell>
          <cell r="K299" t="str">
            <v>Flavonols</v>
          </cell>
          <cell r="L299" t="str">
            <v>黄酮醇</v>
          </cell>
          <cell r="M299" t="str">
            <v>-</v>
          </cell>
          <cell r="N299" t="str">
            <v>1</v>
          </cell>
        </row>
        <row r="300">
          <cell r="A300" t="str">
            <v>Lmbn005487</v>
          </cell>
          <cell r="B300">
            <v>313.24</v>
          </cell>
          <cell r="C300">
            <v>251.24</v>
          </cell>
          <cell r="D300">
            <v>314.2457</v>
          </cell>
          <cell r="E300" t="str">
            <v>C18H34O4</v>
          </cell>
          <cell r="F300" t="str">
            <v>[M-H]-</v>
          </cell>
          <cell r="G300" t="str">
            <v>12,13-DHOME; (9Z)-12,13-Dihydroxyoctadec-9-enoic acid</v>
          </cell>
          <cell r="H300" t="str">
            <v>12,13-二羟基十八烷基-9-烯酸</v>
          </cell>
          <cell r="I300" t="str">
            <v>Lipids</v>
          </cell>
          <cell r="J300" t="str">
            <v>脂质</v>
          </cell>
          <cell r="K300" t="str">
            <v>Free fatty acids</v>
          </cell>
          <cell r="L300" t="str">
            <v>游离脂肪酸</v>
          </cell>
          <cell r="M300" t="str">
            <v>263399-35-5</v>
          </cell>
          <cell r="N300" t="str">
            <v>3</v>
          </cell>
        </row>
        <row r="301">
          <cell r="A301" t="str">
            <v>pme1841</v>
          </cell>
          <cell r="B301">
            <v>103.12</v>
          </cell>
          <cell r="C301">
            <v>86.1</v>
          </cell>
          <cell r="D301">
            <v>102.1157</v>
          </cell>
          <cell r="E301" t="str">
            <v>C5H14N2</v>
          </cell>
          <cell r="F301" t="str">
            <v>[M+H]+</v>
          </cell>
          <cell r="G301" t="str">
            <v>Cadaverine</v>
          </cell>
          <cell r="H301" t="str">
            <v>尸胺</v>
          </cell>
          <cell r="I301" t="str">
            <v>Alkaloids</v>
          </cell>
          <cell r="J301" t="str">
            <v>生物碱</v>
          </cell>
          <cell r="K301" t="str">
            <v>Alkaloids</v>
          </cell>
          <cell r="L301" t="str">
            <v>生物碱</v>
          </cell>
          <cell r="M301" t="str">
            <v>462-94-2</v>
          </cell>
          <cell r="N301" t="str">
            <v>3</v>
          </cell>
        </row>
        <row r="302">
          <cell r="A302" t="str">
            <v>Lhmp122112</v>
          </cell>
          <cell r="B302">
            <v>497.31</v>
          </cell>
          <cell r="C302">
            <v>335.26</v>
          </cell>
          <cell r="D302">
            <v>496.3036</v>
          </cell>
          <cell r="E302" t="str">
            <v>C27H44O8</v>
          </cell>
          <cell r="F302" t="str">
            <v>[M+H]+</v>
          </cell>
          <cell r="G302" t="str">
            <v>5-Pregnene-3,17,20-triol-20-O-glucoside</v>
          </cell>
          <cell r="H302" t="str">
            <v>5-孕甾烯-3,17,20-三醇-20-O-葡萄糖苷</v>
          </cell>
          <cell r="I302" t="str">
            <v>Steroids</v>
          </cell>
          <cell r="J302" t="str">
            <v>甾体</v>
          </cell>
          <cell r="K302" t="str">
            <v>Cardiac glycoside</v>
          </cell>
          <cell r="L302" t="str">
            <v>强心苷</v>
          </cell>
          <cell r="M302" t="str">
            <v>-</v>
          </cell>
          <cell r="N302" t="str">
            <v>1</v>
          </cell>
        </row>
        <row r="303">
          <cell r="A303" t="str">
            <v>Wccp011838</v>
          </cell>
          <cell r="B303">
            <v>282.28</v>
          </cell>
          <cell r="C303">
            <v>69.07</v>
          </cell>
          <cell r="D303">
            <v>281.2719</v>
          </cell>
          <cell r="E303" t="str">
            <v>C18H35NO</v>
          </cell>
          <cell r="F303" t="str">
            <v>[M+H]+</v>
          </cell>
          <cell r="G303" t="str">
            <v>Octadec-8-enamide</v>
          </cell>
          <cell r="H303" t="str">
            <v>十八碳-8-烯酰胺</v>
          </cell>
          <cell r="I303" t="str">
            <v>Alkaloids</v>
          </cell>
          <cell r="J303" t="str">
            <v>生物碱</v>
          </cell>
          <cell r="K303" t="str">
            <v>Alkaloids</v>
          </cell>
          <cell r="L303" t="str">
            <v>生物碱</v>
          </cell>
          <cell r="M303" t="str">
            <v>-</v>
          </cell>
          <cell r="N303" t="str">
            <v>1</v>
          </cell>
        </row>
        <row r="304">
          <cell r="A304" t="str">
            <v>Zmyn004449</v>
          </cell>
          <cell r="B304">
            <v>309.21</v>
          </cell>
          <cell r="C304">
            <v>171.1</v>
          </cell>
          <cell r="D304">
            <v>310.2144</v>
          </cell>
          <cell r="E304" t="str">
            <v>C18H30O4</v>
          </cell>
          <cell r="F304" t="str">
            <v>[M-H]-</v>
          </cell>
          <cell r="G304" t="str">
            <v>9-Hydroxy-12-oxo-10(E),15(Z)-octadecadienoic acid</v>
          </cell>
          <cell r="H304" t="str">
            <v>9-羟基-12-氧代-10(E),15(Z)-十八碳二烯酸</v>
          </cell>
          <cell r="I304" t="str">
            <v>Lipids</v>
          </cell>
          <cell r="J304" t="str">
            <v>脂质</v>
          </cell>
          <cell r="K304" t="str">
            <v>Free fatty acids</v>
          </cell>
          <cell r="L304" t="str">
            <v>游离脂肪酸</v>
          </cell>
          <cell r="M304" t="str">
            <v>-</v>
          </cell>
          <cell r="N304" t="str">
            <v>3</v>
          </cell>
        </row>
        <row r="305">
          <cell r="A305" t="str">
            <v>MW0114174</v>
          </cell>
          <cell r="B305">
            <v>165.04</v>
          </cell>
          <cell r="C305">
            <v>75.01</v>
          </cell>
          <cell r="D305">
            <v>166.0477381</v>
          </cell>
          <cell r="E305" t="str">
            <v>C5H10O6</v>
          </cell>
          <cell r="F305" t="str">
            <v>[M-H]-</v>
          </cell>
          <cell r="G305" t="str">
            <v>Arabinonic acid*</v>
          </cell>
          <cell r="H305" t="str">
            <v>D-阿拉伯酸*</v>
          </cell>
          <cell r="I305" t="str">
            <v>Organic acids</v>
          </cell>
          <cell r="J305" t="str">
            <v>有机酸</v>
          </cell>
          <cell r="K305" t="str">
            <v>Organic acids</v>
          </cell>
          <cell r="L305" t="str">
            <v>有机酸</v>
          </cell>
          <cell r="M305" t="str">
            <v>488-30-2</v>
          </cell>
          <cell r="N305" t="str">
            <v>1</v>
          </cell>
        </row>
        <row r="306">
          <cell r="A306" t="str">
            <v>Lmfp009701</v>
          </cell>
          <cell r="B306">
            <v>353.27</v>
          </cell>
          <cell r="C306">
            <v>261.22</v>
          </cell>
          <cell r="D306">
            <v>352.2614</v>
          </cell>
          <cell r="E306" t="str">
            <v>C21H36O4</v>
          </cell>
          <cell r="F306" t="str">
            <v>[M+H]+</v>
          </cell>
          <cell r="G306" t="str">
            <v>Glycerol 9(E),11(Z),13(E)-octadecatrienoyl ester*</v>
          </cell>
          <cell r="H306" t="str">
            <v>Glycerol 9(E),11(Z),13(E)-octadecatrienoyl ester*</v>
          </cell>
          <cell r="I306" t="str">
            <v>Lipids</v>
          </cell>
          <cell r="J306" t="str">
            <v>脂质</v>
          </cell>
          <cell r="K306" t="str">
            <v>Glycerol ester</v>
          </cell>
          <cell r="L306" t="str">
            <v>甘油酯</v>
          </cell>
          <cell r="M306" t="str">
            <v>-</v>
          </cell>
          <cell r="N306" t="str">
            <v>1</v>
          </cell>
        </row>
        <row r="307">
          <cell r="A307" t="str">
            <v>Zjxp110304</v>
          </cell>
          <cell r="B307">
            <v>295.23</v>
          </cell>
          <cell r="C307">
            <v>151.11</v>
          </cell>
          <cell r="D307">
            <v>294.2195</v>
          </cell>
          <cell r="E307" t="str">
            <v>C18H30O3</v>
          </cell>
          <cell r="F307" t="str">
            <v>[M+H]+</v>
          </cell>
          <cell r="G307" t="str">
            <v>3-Hydroxy-3,7,11-trimethyldodeca-1,6E,10-trien-9-yl isobutyrate(iso-3)*</v>
          </cell>
          <cell r="H307" t="str">
            <v>3-羟基-3,7,11-三甲基十二碳-1,6E,10-三烯-9-异丁酸酯(iso-3)*</v>
          </cell>
          <cell r="I307" t="str">
            <v>Terpenoids</v>
          </cell>
          <cell r="J307" t="str">
            <v>萜类</v>
          </cell>
          <cell r="K307" t="str">
            <v>Sesquiterpenoids</v>
          </cell>
          <cell r="L307" t="str">
            <v>倍半萜</v>
          </cell>
          <cell r="M307" t="str">
            <v>-</v>
          </cell>
          <cell r="N307" t="str">
            <v>2</v>
          </cell>
        </row>
        <row r="308">
          <cell r="A308" t="str">
            <v>mws1474</v>
          </cell>
          <cell r="B308">
            <v>345.1</v>
          </cell>
          <cell r="C308">
            <v>284.07</v>
          </cell>
          <cell r="D308">
            <v>344.0896</v>
          </cell>
          <cell r="E308" t="str">
            <v>C18H16O7</v>
          </cell>
          <cell r="F308" t="str">
            <v>[M+H]+</v>
          </cell>
          <cell r="G308" t="str">
            <v>5,7-Dihydroxy-3',4',5'-trimethoxyflavone</v>
          </cell>
          <cell r="H308" t="str">
            <v>5,7-二羟基-3',4',5'-三甲氧基黄酮</v>
          </cell>
          <cell r="I308" t="str">
            <v>Flavonoids</v>
          </cell>
          <cell r="J308" t="str">
            <v>黄酮</v>
          </cell>
          <cell r="K308" t="str">
            <v>Flavones</v>
          </cell>
          <cell r="L308" t="str">
            <v>黄酮</v>
          </cell>
          <cell r="M308" t="str">
            <v>18103-42-9</v>
          </cell>
          <cell r="N308" t="str">
            <v>3</v>
          </cell>
        </row>
        <row r="309">
          <cell r="A309" t="str">
            <v>Lcsn003955</v>
          </cell>
          <cell r="B309">
            <v>287.05</v>
          </cell>
          <cell r="C309">
            <v>125.03</v>
          </cell>
          <cell r="D309">
            <v>288.0634</v>
          </cell>
          <cell r="E309" t="str">
            <v>C15H12O6</v>
          </cell>
          <cell r="F309" t="str">
            <v>[M-H]-</v>
          </cell>
          <cell r="G309" t="str">
            <v>Maesopsin*</v>
          </cell>
          <cell r="H309" t="str">
            <v>墨沙酮*</v>
          </cell>
          <cell r="I309" t="str">
            <v>Flavonoids</v>
          </cell>
          <cell r="J309" t="str">
            <v>黄酮</v>
          </cell>
          <cell r="K309" t="str">
            <v>Other Flavonoids</v>
          </cell>
          <cell r="L309" t="str">
            <v>其它类黄酮</v>
          </cell>
          <cell r="M309" t="str">
            <v>5989-16-2</v>
          </cell>
          <cell r="N309" t="str">
            <v>1</v>
          </cell>
        </row>
        <row r="310">
          <cell r="A310" t="str">
            <v>MW0153776</v>
          </cell>
          <cell r="B310">
            <v>287.13</v>
          </cell>
          <cell r="C310">
            <v>186.08</v>
          </cell>
          <cell r="D310">
            <v>286.1099612</v>
          </cell>
          <cell r="E310" t="str">
            <v>C11H18N4O3S</v>
          </cell>
          <cell r="F310" t="str">
            <v>[M+H]+</v>
          </cell>
          <cell r="G310" t="str">
            <v>Met-His</v>
          </cell>
          <cell r="H310" t="str">
            <v>甲硫氨酰组氨酸</v>
          </cell>
          <cell r="I310" t="str">
            <v>Amino acids and derivatives</v>
          </cell>
          <cell r="J310" t="str">
            <v>氨基酸及其衍生物</v>
          </cell>
          <cell r="K310" t="str">
            <v>Amino acids and derivatives</v>
          </cell>
          <cell r="L310" t="str">
            <v>氨基酸及其衍生物</v>
          </cell>
          <cell r="M310" t="str">
            <v>14486-12-5</v>
          </cell>
          <cell r="N310" t="str">
            <v>3</v>
          </cell>
        </row>
        <row r="311">
          <cell r="A311" t="str">
            <v>Lmhp001670</v>
          </cell>
          <cell r="B311">
            <v>231.17</v>
          </cell>
          <cell r="C311">
            <v>72.08</v>
          </cell>
          <cell r="D311">
            <v>230.163</v>
          </cell>
          <cell r="E311" t="str">
            <v>C11H22N2O3</v>
          </cell>
          <cell r="F311" t="str">
            <v>[M+H]+</v>
          </cell>
          <cell r="G311" t="str">
            <v>L-Valyl-L-Leucine</v>
          </cell>
          <cell r="H311" t="str">
            <v>L-缬氨酰-L-亮氨酸</v>
          </cell>
          <cell r="I311" t="str">
            <v>Amino acids and derivatives</v>
          </cell>
          <cell r="J311" t="str">
            <v>氨基酸及其衍生物</v>
          </cell>
          <cell r="K311" t="str">
            <v>Amino acids and derivatives</v>
          </cell>
          <cell r="L311" t="str">
            <v>氨基酸及其衍生物</v>
          </cell>
          <cell r="M311" t="str">
            <v>3989-97-7</v>
          </cell>
          <cell r="N311" t="str">
            <v>3</v>
          </cell>
        </row>
        <row r="312">
          <cell r="A312" t="str">
            <v>Zbsp005715</v>
          </cell>
          <cell r="B312">
            <v>551.14</v>
          </cell>
          <cell r="C312">
            <v>303.09</v>
          </cell>
          <cell r="D312">
            <v>550.1323</v>
          </cell>
          <cell r="E312" t="str">
            <v>C25H26O14</v>
          </cell>
          <cell r="F312" t="str">
            <v>[M+H]+</v>
          </cell>
          <cell r="G312" t="str">
            <v>Hesperetin-7-O-(6''-malonyl)glucoside</v>
          </cell>
          <cell r="H312" t="str">
            <v>橙皮素-7-O-(6''-丙二酰)葡萄糖苷</v>
          </cell>
          <cell r="I312" t="str">
            <v>Flavonoids</v>
          </cell>
          <cell r="J312" t="str">
            <v>黄酮</v>
          </cell>
          <cell r="K312" t="str">
            <v>Flavanones</v>
          </cell>
          <cell r="L312" t="str">
            <v>二氢黄酮</v>
          </cell>
          <cell r="M312" t="str">
            <v>-</v>
          </cell>
          <cell r="N312" t="str">
            <v>2</v>
          </cell>
        </row>
        <row r="313">
          <cell r="A313" t="str">
            <v>MWSmce576</v>
          </cell>
          <cell r="B313">
            <v>179.06</v>
          </cell>
          <cell r="C313">
            <v>59.01</v>
          </cell>
          <cell r="D313">
            <v>180.0634</v>
          </cell>
          <cell r="E313" t="str">
            <v>C6H12O6</v>
          </cell>
          <cell r="F313" t="str">
            <v>[M-H]-</v>
          </cell>
          <cell r="G313" t="str">
            <v>L-Glucose*</v>
          </cell>
          <cell r="H313" t="str">
            <v>L-葡萄糖*</v>
          </cell>
          <cell r="I313" t="str">
            <v>Others</v>
          </cell>
          <cell r="J313" t="str">
            <v>其它类</v>
          </cell>
          <cell r="K313" t="str">
            <v>Saccharides</v>
          </cell>
          <cell r="L313" t="str">
            <v>糖类</v>
          </cell>
          <cell r="M313" t="str">
            <v>921-60-8</v>
          </cell>
          <cell r="N313" t="str">
            <v>1</v>
          </cell>
        </row>
        <row r="314">
          <cell r="A314" t="str">
            <v>mws0036</v>
          </cell>
          <cell r="B314">
            <v>609.1825</v>
          </cell>
          <cell r="C314">
            <v>301.0855</v>
          </cell>
          <cell r="D314">
            <v>610.1898</v>
          </cell>
          <cell r="E314" t="str">
            <v>C28H34O15</v>
          </cell>
          <cell r="F314" t="str">
            <v>[M-H]-</v>
          </cell>
          <cell r="G314" t="str">
            <v>Hesperetin-7-O-rutinoside (Hesperidin)*</v>
          </cell>
          <cell r="H314" t="str">
            <v>橙皮素-7-O-芸香糖苷 (橙皮苷)*</v>
          </cell>
          <cell r="I314" t="str">
            <v>Flavonoids</v>
          </cell>
          <cell r="J314" t="str">
            <v>黄酮</v>
          </cell>
          <cell r="K314" t="str">
            <v>Flavanones</v>
          </cell>
          <cell r="L314" t="str">
            <v>二氢黄酮</v>
          </cell>
          <cell r="M314" t="str">
            <v>520-26-3</v>
          </cell>
          <cell r="N314" t="str">
            <v>1</v>
          </cell>
        </row>
        <row r="315">
          <cell r="A315" t="str">
            <v>Lamn006527</v>
          </cell>
          <cell r="B315">
            <v>287.05</v>
          </cell>
          <cell r="C315">
            <v>125.02</v>
          </cell>
          <cell r="D315">
            <v>288.0634</v>
          </cell>
          <cell r="E315" t="str">
            <v>C15H12O6</v>
          </cell>
          <cell r="F315" t="str">
            <v>[M-H]-</v>
          </cell>
          <cell r="G315" t="str">
            <v>Drimiopsin C*</v>
          </cell>
          <cell r="H315" t="str">
            <v>1,3,6-三羟基-2-甲氧基-8-甲基-9H-氧杂蒽-9-酮*</v>
          </cell>
          <cell r="I315" t="str">
            <v>Flavonoids</v>
          </cell>
          <cell r="J315" t="str">
            <v>黄酮</v>
          </cell>
          <cell r="K315" t="str">
            <v>Other Flavonoids</v>
          </cell>
          <cell r="L315" t="str">
            <v>其它类黄酮</v>
          </cell>
          <cell r="M315" t="str">
            <v>773850-90-1</v>
          </cell>
          <cell r="N315" t="str">
            <v>1</v>
          </cell>
        </row>
        <row r="316">
          <cell r="A316" t="str">
            <v>Zmgn000173</v>
          </cell>
          <cell r="B316">
            <v>149.05</v>
          </cell>
          <cell r="C316">
            <v>75.01</v>
          </cell>
          <cell r="D316">
            <v>150.0528</v>
          </cell>
          <cell r="E316" t="str">
            <v>C5H10O5</v>
          </cell>
          <cell r="F316" t="str">
            <v>[M-H]-</v>
          </cell>
          <cell r="G316" t="str">
            <v>D-Ribose</v>
          </cell>
          <cell r="H316" t="str">
            <v>D-核糖</v>
          </cell>
          <cell r="I316" t="str">
            <v>Others</v>
          </cell>
          <cell r="J316" t="str">
            <v>其它类</v>
          </cell>
          <cell r="K316" t="str">
            <v>Saccharides</v>
          </cell>
          <cell r="L316" t="str">
            <v>糖类</v>
          </cell>
          <cell r="M316" t="str">
            <v>50-69-1</v>
          </cell>
          <cell r="N316" t="str">
            <v>3</v>
          </cell>
        </row>
        <row r="317">
          <cell r="A317" t="str">
            <v>Zbfn007626</v>
          </cell>
          <cell r="B317">
            <v>504.31</v>
          </cell>
          <cell r="C317">
            <v>279.23</v>
          </cell>
          <cell r="D317">
            <v>505.3168</v>
          </cell>
          <cell r="E317" t="str">
            <v>C25H48NO7P</v>
          </cell>
          <cell r="F317" t="str">
            <v>[M-H]-</v>
          </cell>
          <cell r="G317" t="str">
            <v>1-Linoleoyl-2-Lysophosphatidic Acid Monobutylamine Ester</v>
          </cell>
          <cell r="H317" t="str">
            <v>1-亚油酰-2-溶血磷脂酸单丁胺酯</v>
          </cell>
          <cell r="I317" t="str">
            <v>Lipids</v>
          </cell>
          <cell r="J317" t="str">
            <v>脂质</v>
          </cell>
          <cell r="K317" t="str">
            <v>Glycerol ester</v>
          </cell>
          <cell r="L317" t="str">
            <v>甘油酯</v>
          </cell>
          <cell r="M317" t="str">
            <v>-</v>
          </cell>
          <cell r="N317" t="str">
            <v>1</v>
          </cell>
        </row>
        <row r="318">
          <cell r="A318" t="str">
            <v>MWSHY0049</v>
          </cell>
          <cell r="B318">
            <v>303.09</v>
          </cell>
          <cell r="C318">
            <v>177.05</v>
          </cell>
          <cell r="D318">
            <v>302.079</v>
          </cell>
          <cell r="E318" t="str">
            <v>C16H14O6</v>
          </cell>
          <cell r="F318" t="str">
            <v>[M+H]+</v>
          </cell>
          <cell r="G318" t="str">
            <v>Hesperetin</v>
          </cell>
          <cell r="H318" t="str">
            <v>橙皮素</v>
          </cell>
          <cell r="I318" t="str">
            <v>Flavonoids</v>
          </cell>
          <cell r="J318" t="str">
            <v>黄酮</v>
          </cell>
          <cell r="K318" t="str">
            <v>Flavanones</v>
          </cell>
          <cell r="L318" t="str">
            <v>二氢黄酮</v>
          </cell>
          <cell r="M318" t="str">
            <v>520-33-2</v>
          </cell>
          <cell r="N318" t="str">
            <v>3</v>
          </cell>
        </row>
        <row r="319">
          <cell r="A319" t="str">
            <v>mws1000</v>
          </cell>
          <cell r="B319">
            <v>287.06</v>
          </cell>
          <cell r="C319">
            <v>149.02</v>
          </cell>
          <cell r="D319">
            <v>288.0634</v>
          </cell>
          <cell r="E319" t="str">
            <v>C15H12O6</v>
          </cell>
          <cell r="F319" t="str">
            <v>[M-H]-</v>
          </cell>
          <cell r="G319" t="str">
            <v>Fustin</v>
          </cell>
          <cell r="H319" t="str">
            <v>黄颜木素</v>
          </cell>
          <cell r="I319" t="str">
            <v>Flavonoids</v>
          </cell>
          <cell r="J319" t="str">
            <v>黄酮</v>
          </cell>
          <cell r="K319" t="str">
            <v>Flavanonols</v>
          </cell>
          <cell r="L319" t="str">
            <v>二氢黄酮醇</v>
          </cell>
          <cell r="M319" t="str">
            <v>20725-03-5</v>
          </cell>
          <cell r="N319" t="str">
            <v>2</v>
          </cell>
        </row>
        <row r="320">
          <cell r="A320" t="str">
            <v>pmf0440</v>
          </cell>
          <cell r="B320">
            <v>163.08</v>
          </cell>
          <cell r="C320">
            <v>91.05</v>
          </cell>
          <cell r="D320">
            <v>162.0681</v>
          </cell>
          <cell r="E320" t="str">
            <v>C10H10O2</v>
          </cell>
          <cell r="F320" t="str">
            <v>[M+H]+</v>
          </cell>
          <cell r="G320" t="str">
            <v>4-MethoxycinnaMaldehyde</v>
          </cell>
          <cell r="H320" t="str">
            <v>4-甲氧基肉桂醛</v>
          </cell>
          <cell r="I320" t="str">
            <v>Others</v>
          </cell>
          <cell r="J320" t="str">
            <v>其它类</v>
          </cell>
          <cell r="K320" t="str">
            <v>Aldehyde compounds</v>
          </cell>
          <cell r="L320" t="str">
            <v>醛类化合物</v>
          </cell>
          <cell r="M320" t="str">
            <v>1963-36-6</v>
          </cell>
          <cell r="N320" t="str">
            <v>3</v>
          </cell>
        </row>
        <row r="321">
          <cell r="A321" t="str">
            <v>Qayp008161</v>
          </cell>
          <cell r="B321">
            <v>701.37</v>
          </cell>
          <cell r="C321">
            <v>539.32</v>
          </cell>
          <cell r="D321">
            <v>700.367</v>
          </cell>
          <cell r="E321" t="str">
            <v>C35H56O14</v>
          </cell>
          <cell r="F321" t="str">
            <v>[M+H]+</v>
          </cell>
          <cell r="G321" t="str">
            <v>Sileneoside H</v>
          </cell>
          <cell r="H321" t="str">
            <v>Sileneoside H</v>
          </cell>
          <cell r="I321" t="str">
            <v>Steroids</v>
          </cell>
          <cell r="J321" t="str">
            <v>甾体</v>
          </cell>
          <cell r="K321" t="str">
            <v>Steroidal saponins</v>
          </cell>
          <cell r="L321" t="str">
            <v>甾体皂苷</v>
          </cell>
          <cell r="M321" t="str">
            <v>-</v>
          </cell>
          <cell r="N321" t="str">
            <v>2</v>
          </cell>
        </row>
        <row r="322">
          <cell r="A322" t="str">
            <v>MW0017099</v>
          </cell>
          <cell r="B322">
            <v>291.2</v>
          </cell>
          <cell r="C322">
            <v>195.14</v>
          </cell>
          <cell r="D322">
            <v>292.2038449</v>
          </cell>
          <cell r="E322" t="str">
            <v>C18H28O3</v>
          </cell>
          <cell r="F322" t="str">
            <v>[M-H]-</v>
          </cell>
          <cell r="G322" t="str">
            <v>9s,13r-12-Oxophytodienoic Acid</v>
          </cell>
          <cell r="H322" t="str">
            <v>9s,13r-12-氧代植物二烯酸</v>
          </cell>
          <cell r="I322" t="str">
            <v>Lipids</v>
          </cell>
          <cell r="J322" t="str">
            <v>脂质</v>
          </cell>
          <cell r="K322" t="str">
            <v>Free fatty acids</v>
          </cell>
          <cell r="L322" t="str">
            <v>游离脂肪酸</v>
          </cell>
          <cell r="M322" t="str">
            <v>71606-07-0</v>
          </cell>
          <cell r="N322" t="str">
            <v>3</v>
          </cell>
        </row>
        <row r="323">
          <cell r="A323" t="str">
            <v>Zmzn000113</v>
          </cell>
          <cell r="B323">
            <v>146.05</v>
          </cell>
          <cell r="C323">
            <v>102.06</v>
          </cell>
          <cell r="D323">
            <v>147.0532</v>
          </cell>
          <cell r="E323" t="str">
            <v>C5H9NO4</v>
          </cell>
          <cell r="F323" t="str">
            <v>[M-H]-</v>
          </cell>
          <cell r="G323" t="str">
            <v>L-threo-3-Methylaspartate</v>
          </cell>
          <cell r="H323" t="str">
            <v>L-苏式-3-甲基天冬氨酸</v>
          </cell>
          <cell r="I323" t="str">
            <v>Amino acids and derivatives</v>
          </cell>
          <cell r="J323" t="str">
            <v>氨基酸及其衍生物</v>
          </cell>
          <cell r="K323" t="str">
            <v>Amino acids and derivatives</v>
          </cell>
          <cell r="L323" t="str">
            <v>氨基酸及其衍生物</v>
          </cell>
          <cell r="M323" t="str">
            <v>6061-13-8</v>
          </cell>
          <cell r="N323" t="str">
            <v>1</v>
          </cell>
        </row>
        <row r="324">
          <cell r="A324" t="str">
            <v>HX1341</v>
          </cell>
          <cell r="B324">
            <v>163.04</v>
          </cell>
          <cell r="C324">
            <v>89.04</v>
          </cell>
          <cell r="D324">
            <v>162.0317</v>
          </cell>
          <cell r="E324" t="str">
            <v>C9H6O3</v>
          </cell>
          <cell r="F324" t="str">
            <v>[M+H]+</v>
          </cell>
          <cell r="G324" t="str">
            <v>7-hydroxy-2H-1-benzopyran-2-one</v>
          </cell>
          <cell r="H324" t="str">
            <v>7-羟基-2H-1-苯并吡喃-2-酮</v>
          </cell>
          <cell r="I324" t="str">
            <v>Lignans and Coumarins</v>
          </cell>
          <cell r="J324" t="str">
            <v>木脂素和香豆素</v>
          </cell>
          <cell r="K324" t="str">
            <v>Coumarins</v>
          </cell>
          <cell r="L324" t="str">
            <v>香豆素</v>
          </cell>
          <cell r="M324" t="str">
            <v>-</v>
          </cell>
          <cell r="N324" t="str">
            <v>2</v>
          </cell>
        </row>
        <row r="325">
          <cell r="A325" t="str">
            <v>MWSmce165</v>
          </cell>
          <cell r="B325">
            <v>165.08</v>
          </cell>
          <cell r="C325">
            <v>59.02</v>
          </cell>
          <cell r="D325">
            <v>166.0841</v>
          </cell>
          <cell r="E325" t="str">
            <v>C6H14O5</v>
          </cell>
          <cell r="F325" t="str">
            <v>[M-H]-</v>
          </cell>
          <cell r="G325" t="str">
            <v>L-Fucitol</v>
          </cell>
          <cell r="H325" t="str">
            <v>L-岩藻糖醇</v>
          </cell>
          <cell r="I325" t="str">
            <v>Others</v>
          </cell>
          <cell r="J325" t="str">
            <v>其它类</v>
          </cell>
          <cell r="K325" t="str">
            <v>Saccharides</v>
          </cell>
          <cell r="L325" t="str">
            <v>糖类</v>
          </cell>
          <cell r="M325" t="str">
            <v>13074-06-1</v>
          </cell>
          <cell r="N325" t="str">
            <v>2</v>
          </cell>
        </row>
        <row r="326">
          <cell r="A326" t="str">
            <v>Lmbn002072</v>
          </cell>
          <cell r="B326">
            <v>159.07</v>
          </cell>
          <cell r="C326">
            <v>97.07</v>
          </cell>
          <cell r="D326">
            <v>160.0736</v>
          </cell>
          <cell r="E326" t="str">
            <v>C7H12O4</v>
          </cell>
          <cell r="F326" t="str">
            <v>[M-H]-</v>
          </cell>
          <cell r="G326" t="str">
            <v>2-Propylsuccinic acid*</v>
          </cell>
          <cell r="H326" t="str">
            <v>2-丙基琥珀酸*</v>
          </cell>
          <cell r="I326" t="str">
            <v>Organic acids</v>
          </cell>
          <cell r="J326" t="str">
            <v>有机酸</v>
          </cell>
          <cell r="K326" t="str">
            <v>Organic acids</v>
          </cell>
          <cell r="L326" t="str">
            <v>有机酸</v>
          </cell>
          <cell r="M326" t="str">
            <v>618-57-5</v>
          </cell>
          <cell r="N326" t="str">
            <v>1</v>
          </cell>
        </row>
        <row r="327">
          <cell r="A327" t="str">
            <v>pmp001253</v>
          </cell>
          <cell r="B327">
            <v>625.25</v>
          </cell>
          <cell r="C327">
            <v>488.17</v>
          </cell>
          <cell r="D327">
            <v>624.2472</v>
          </cell>
          <cell r="E327" t="str">
            <v>C36H36N2O8</v>
          </cell>
          <cell r="F327" t="str">
            <v>[M+H]+</v>
          </cell>
          <cell r="G327" t="str">
            <v>Cannabisin F</v>
          </cell>
          <cell r="H327" t="str">
            <v>大麻酰胺 F</v>
          </cell>
          <cell r="I327" t="str">
            <v>Alkaloids</v>
          </cell>
          <cell r="J327" t="str">
            <v>生物碱</v>
          </cell>
          <cell r="K327" t="str">
            <v>Phenolamine</v>
          </cell>
          <cell r="L327" t="str">
            <v>酚胺</v>
          </cell>
          <cell r="M327" t="str">
            <v>163136-19-4</v>
          </cell>
          <cell r="N327" t="str">
            <v>1</v>
          </cell>
        </row>
        <row r="328">
          <cell r="A328" t="str">
            <v>Wcdp010162</v>
          </cell>
          <cell r="B328">
            <v>353.27</v>
          </cell>
          <cell r="C328">
            <v>261.22</v>
          </cell>
          <cell r="D328">
            <v>352.2614</v>
          </cell>
          <cell r="E328" t="str">
            <v>C21H36O4</v>
          </cell>
          <cell r="F328" t="str">
            <v>[M+H]+</v>
          </cell>
          <cell r="G328" t="str">
            <v>1-Monolinolenoyl-Rac-Glycerol*</v>
          </cell>
          <cell r="H328" t="str">
            <v>1-Monolinolenoyl-Rac-Glycerol*</v>
          </cell>
          <cell r="I328" t="str">
            <v>Lipids</v>
          </cell>
          <cell r="J328" t="str">
            <v>脂质</v>
          </cell>
          <cell r="K328" t="str">
            <v>Glycerol ester</v>
          </cell>
          <cell r="L328" t="str">
            <v>甘油酯</v>
          </cell>
          <cell r="M328" t="str">
            <v>18465-99-1</v>
          </cell>
          <cell r="N328" t="str">
            <v>1</v>
          </cell>
        </row>
        <row r="329">
          <cell r="A329" t="str">
            <v>Wbtp005060</v>
          </cell>
          <cell r="B329">
            <v>465.13</v>
          </cell>
          <cell r="C329">
            <v>303.05</v>
          </cell>
          <cell r="D329">
            <v>464.1319</v>
          </cell>
          <cell r="E329" t="str">
            <v>C22H24O11</v>
          </cell>
          <cell r="F329" t="str">
            <v>[M+H]+</v>
          </cell>
          <cell r="G329" t="str">
            <v>2,3,5-trimethoxy-1-{[(2s,3r,4s,5s,6r)-3,4,5-trihydroxy-6-(hydroxymethyl)oxan-2-yl]oxy}xanthen-9-one*</v>
          </cell>
          <cell r="H329" t="str">
            <v>2,3,5-三甲氧基-1-{[(2s,3r,4s,5s,6r)-3,4,5-三羟基-6-(羟甲基)氧基-2-基]氧基}-9-蒽酮*</v>
          </cell>
          <cell r="I329" t="str">
            <v>Flavonoids</v>
          </cell>
          <cell r="J329" t="str">
            <v>黄酮</v>
          </cell>
          <cell r="K329" t="str">
            <v>Other Flavonoids</v>
          </cell>
          <cell r="L329" t="str">
            <v>其它类黄酮</v>
          </cell>
          <cell r="M329" t="str">
            <v>-</v>
          </cell>
          <cell r="N329" t="str">
            <v>2</v>
          </cell>
        </row>
        <row r="330">
          <cell r="A330" t="str">
            <v>Lmnp002741</v>
          </cell>
          <cell r="B330">
            <v>579.17</v>
          </cell>
          <cell r="C330">
            <v>447.13</v>
          </cell>
          <cell r="D330">
            <v>578.1636</v>
          </cell>
          <cell r="E330" t="str">
            <v>C27H30O14</v>
          </cell>
          <cell r="F330" t="str">
            <v>[M+H]+</v>
          </cell>
          <cell r="G330" t="str">
            <v>Genkwanin-6-C-(2''-O-apiosyl)glucoside</v>
          </cell>
          <cell r="H330" t="str">
            <v>芫花素-6-C-(2''-O-芹糖基)葡萄糖苷</v>
          </cell>
          <cell r="I330" t="str">
            <v>Flavonoids</v>
          </cell>
          <cell r="J330" t="str">
            <v>黄酮</v>
          </cell>
          <cell r="K330" t="str">
            <v>Flavones</v>
          </cell>
          <cell r="L330" t="str">
            <v>黄酮</v>
          </cell>
          <cell r="M330" t="str">
            <v>-</v>
          </cell>
          <cell r="N330" t="str">
            <v>3</v>
          </cell>
        </row>
        <row r="331">
          <cell r="A331" t="str">
            <v>Zbsn007741</v>
          </cell>
          <cell r="B331">
            <v>299.06</v>
          </cell>
          <cell r="C331">
            <v>284.03</v>
          </cell>
          <cell r="D331">
            <v>300.0634</v>
          </cell>
          <cell r="E331" t="str">
            <v>C16H12O6</v>
          </cell>
          <cell r="F331" t="str">
            <v>[M-H]-</v>
          </cell>
          <cell r="G331" t="str">
            <v>Tectorigenin*</v>
          </cell>
          <cell r="H331" t="str">
            <v>鸢尾黄素*</v>
          </cell>
          <cell r="I331" t="str">
            <v>Flavonoids</v>
          </cell>
          <cell r="J331" t="str">
            <v>黄酮</v>
          </cell>
          <cell r="K331" t="str">
            <v>Isoflavones</v>
          </cell>
          <cell r="L331" t="str">
            <v>异黄酮</v>
          </cell>
          <cell r="M331" t="str">
            <v>548-77-6</v>
          </cell>
          <cell r="N331" t="str">
            <v>2</v>
          </cell>
        </row>
        <row r="332">
          <cell r="A332" t="str">
            <v>Lmhp007598</v>
          </cell>
          <cell r="B332">
            <v>534.36</v>
          </cell>
          <cell r="C332">
            <v>184.07</v>
          </cell>
          <cell r="D332">
            <v>533.3481</v>
          </cell>
          <cell r="E332" t="str">
            <v>C27H52NO7P</v>
          </cell>
          <cell r="F332" t="str">
            <v>[M+H]+</v>
          </cell>
          <cell r="G332" t="str">
            <v>LysoPC 19:2(2n isomer)*</v>
          </cell>
          <cell r="H332" t="str">
            <v>溶血磷脂酰胆碱 19:2(2n异构)*</v>
          </cell>
          <cell r="I332" t="str">
            <v>Lipids</v>
          </cell>
          <cell r="J332" t="str">
            <v>脂质</v>
          </cell>
          <cell r="K332" t="str">
            <v>LPC</v>
          </cell>
          <cell r="L332" t="str">
            <v>溶血磷脂酰胆碱</v>
          </cell>
          <cell r="M332" t="str">
            <v>-</v>
          </cell>
          <cell r="N332" t="str">
            <v>3</v>
          </cell>
        </row>
        <row r="333">
          <cell r="A333" t="str">
            <v>MWS2027</v>
          </cell>
          <cell r="B333">
            <v>129.03</v>
          </cell>
          <cell r="C333">
            <v>69</v>
          </cell>
          <cell r="D333">
            <v>128.0222</v>
          </cell>
          <cell r="E333" t="str">
            <v>C4H4N2O3</v>
          </cell>
          <cell r="F333" t="str">
            <v>[M+H]+</v>
          </cell>
          <cell r="G333" t="str">
            <v>Barbituric acid;Malonylurea;2,4,6-Pyrimidinetrione</v>
          </cell>
          <cell r="H333" t="str">
            <v>巴比妥酸;丙二酰脲;2,4,6-嘧啶三酮</v>
          </cell>
          <cell r="I333" t="str">
            <v>Nucleotides and derivatives</v>
          </cell>
          <cell r="J333" t="str">
            <v>核苷酸及其衍生物</v>
          </cell>
          <cell r="K333" t="str">
            <v>Nucleotides and derivatives</v>
          </cell>
          <cell r="L333" t="str">
            <v>核苷酸及其衍生物</v>
          </cell>
          <cell r="M333" t="str">
            <v>67-52-7</v>
          </cell>
          <cell r="N333" t="str">
            <v>2</v>
          </cell>
        </row>
        <row r="334">
          <cell r="A334" t="str">
            <v>pmp001273</v>
          </cell>
          <cell r="B334">
            <v>520.34</v>
          </cell>
          <cell r="C334">
            <v>184.07</v>
          </cell>
          <cell r="D334">
            <v>519.3325</v>
          </cell>
          <cell r="E334" t="str">
            <v>C26H50NO7P</v>
          </cell>
          <cell r="F334" t="str">
            <v>[M+H]+</v>
          </cell>
          <cell r="G334" t="str">
            <v>LysoPC 18:2</v>
          </cell>
          <cell r="H334" t="str">
            <v>溶血磷脂酰胆碱 18:2</v>
          </cell>
          <cell r="I334" t="str">
            <v>Lipids</v>
          </cell>
          <cell r="J334" t="str">
            <v>脂质</v>
          </cell>
          <cell r="K334" t="str">
            <v>LPC</v>
          </cell>
          <cell r="L334" t="str">
            <v>溶血磷脂酰胆碱</v>
          </cell>
          <cell r="M334" t="str">
            <v>-</v>
          </cell>
          <cell r="N334" t="str">
            <v>2</v>
          </cell>
        </row>
        <row r="335">
          <cell r="A335" t="str">
            <v>Hmtn001358</v>
          </cell>
          <cell r="B335">
            <v>310.09</v>
          </cell>
          <cell r="C335">
            <v>148.04</v>
          </cell>
          <cell r="D335">
            <v>311.1005</v>
          </cell>
          <cell r="E335" t="str">
            <v>C14H17NO7</v>
          </cell>
          <cell r="F335" t="str">
            <v>[M-H]-</v>
          </cell>
          <cell r="G335" t="str">
            <v>2-(D-Glucosyloxy)-4-hydroxybenzeneacetonitrile</v>
          </cell>
          <cell r="H335" t="str">
            <v>2-(D-葡萄糖基氧基)-4-羟基苯乙腈</v>
          </cell>
          <cell r="I335" t="str">
            <v>Alkaloids</v>
          </cell>
          <cell r="J335" t="str">
            <v>生物碱</v>
          </cell>
          <cell r="K335" t="str">
            <v>Phenolamine</v>
          </cell>
          <cell r="L335" t="str">
            <v>酚胺</v>
          </cell>
          <cell r="M335" t="str">
            <v>-</v>
          </cell>
          <cell r="N335" t="str">
            <v>2</v>
          </cell>
        </row>
        <row r="336">
          <cell r="A336" t="str">
            <v>Hmcn000192</v>
          </cell>
          <cell r="B336">
            <v>209.07</v>
          </cell>
          <cell r="C336">
            <v>59.01</v>
          </cell>
          <cell r="D336">
            <v>210.074</v>
          </cell>
          <cell r="E336" t="str">
            <v>C7H14O7</v>
          </cell>
          <cell r="F336" t="str">
            <v>[M-H]-</v>
          </cell>
          <cell r="G336" t="str">
            <v>Sedoheptulose</v>
          </cell>
          <cell r="H336" t="str">
            <v>景天庚酮糖</v>
          </cell>
          <cell r="I336" t="str">
            <v>Others</v>
          </cell>
          <cell r="J336" t="str">
            <v>其它类</v>
          </cell>
          <cell r="K336" t="str">
            <v>Saccharides</v>
          </cell>
          <cell r="L336" t="str">
            <v>糖类</v>
          </cell>
          <cell r="M336" t="str">
            <v>3019-74-7</v>
          </cell>
          <cell r="N336" t="str">
            <v>2</v>
          </cell>
        </row>
        <row r="337">
          <cell r="A337" t="str">
            <v>Lmgn007652</v>
          </cell>
          <cell r="B337">
            <v>329.23</v>
          </cell>
          <cell r="C337">
            <v>211.13</v>
          </cell>
          <cell r="D337">
            <v>330.2406</v>
          </cell>
          <cell r="E337" t="str">
            <v>C18H34O5</v>
          </cell>
          <cell r="F337" t="str">
            <v>[M-H]-</v>
          </cell>
          <cell r="G337" t="str">
            <v>Tianshic acid</v>
          </cell>
          <cell r="H337" t="str">
            <v>天师酸</v>
          </cell>
          <cell r="I337" t="str">
            <v>Organic acids</v>
          </cell>
          <cell r="J337" t="str">
            <v>有机酸</v>
          </cell>
          <cell r="K337" t="str">
            <v>Organic acids</v>
          </cell>
          <cell r="L337" t="str">
            <v>有机酸</v>
          </cell>
          <cell r="M337" t="str">
            <v>-</v>
          </cell>
          <cell r="N337" t="str">
            <v>1</v>
          </cell>
        </row>
        <row r="338">
          <cell r="A338" t="str">
            <v>pme1936</v>
          </cell>
          <cell r="B338">
            <v>114.07</v>
          </cell>
          <cell r="C338">
            <v>86.07</v>
          </cell>
          <cell r="D338">
            <v>113.0589</v>
          </cell>
          <cell r="E338" t="str">
            <v>C4H7N3O</v>
          </cell>
          <cell r="F338" t="str">
            <v>[M+H]+</v>
          </cell>
          <cell r="G338" t="str">
            <v>Creatinine</v>
          </cell>
          <cell r="H338" t="str">
            <v>肌酸酐</v>
          </cell>
          <cell r="I338" t="str">
            <v>Organic acids</v>
          </cell>
          <cell r="J338" t="str">
            <v>有机酸</v>
          </cell>
          <cell r="K338" t="str">
            <v>Organic acids</v>
          </cell>
          <cell r="L338" t="str">
            <v>有机酸</v>
          </cell>
          <cell r="M338" t="str">
            <v>60-27-5</v>
          </cell>
          <cell r="N338" t="str">
            <v>3</v>
          </cell>
        </row>
        <row r="339">
          <cell r="A339" t="str">
            <v>pmb2643</v>
          </cell>
          <cell r="B339">
            <v>225.19</v>
          </cell>
          <cell r="C339">
            <v>207.18</v>
          </cell>
          <cell r="D339">
            <v>226.1933</v>
          </cell>
          <cell r="E339" t="str">
            <v>C14H26O2</v>
          </cell>
          <cell r="F339" t="str">
            <v>[M-H]-</v>
          </cell>
          <cell r="G339" t="str">
            <v>Myristoleic acid</v>
          </cell>
          <cell r="H339" t="str">
            <v>肉豆蔻油酸</v>
          </cell>
          <cell r="I339" t="str">
            <v>Lipids</v>
          </cell>
          <cell r="J339" t="str">
            <v>脂质</v>
          </cell>
          <cell r="K339" t="str">
            <v>Free fatty acids</v>
          </cell>
          <cell r="L339" t="str">
            <v>游离脂肪酸</v>
          </cell>
          <cell r="M339" t="str">
            <v>544-64-9</v>
          </cell>
          <cell r="N339" t="str">
            <v>3</v>
          </cell>
        </row>
        <row r="340">
          <cell r="A340" t="str">
            <v>MW0136698</v>
          </cell>
          <cell r="B340">
            <v>163.04</v>
          </cell>
          <cell r="C340">
            <v>89.04</v>
          </cell>
          <cell r="D340">
            <v>162.0316941</v>
          </cell>
          <cell r="E340" t="str">
            <v>C9H6O3</v>
          </cell>
          <cell r="F340" t="str">
            <v>[M+H]+</v>
          </cell>
          <cell r="G340" t="str">
            <v>6-Hydroxycoumarin</v>
          </cell>
          <cell r="H340" t="str">
            <v>6-羟基香豆素</v>
          </cell>
          <cell r="I340" t="str">
            <v>Lignans and Coumarins</v>
          </cell>
          <cell r="J340" t="str">
            <v>木脂素和香豆素</v>
          </cell>
          <cell r="K340" t="str">
            <v>Coumarins</v>
          </cell>
          <cell r="L340" t="str">
            <v>香豆素</v>
          </cell>
          <cell r="M340" t="str">
            <v>6093-68-1</v>
          </cell>
          <cell r="N340" t="str">
            <v>3</v>
          </cell>
        </row>
        <row r="341">
          <cell r="A341" t="str">
            <v>pmb0786</v>
          </cell>
          <cell r="B341">
            <v>180.09</v>
          </cell>
          <cell r="C341">
            <v>163.06</v>
          </cell>
          <cell r="D341">
            <v>179.0794</v>
          </cell>
          <cell r="E341" t="str">
            <v>C6H13NO5</v>
          </cell>
          <cell r="F341" t="str">
            <v>[M+H]+</v>
          </cell>
          <cell r="G341" t="str">
            <v>D-Glucosamine</v>
          </cell>
          <cell r="H341" t="str">
            <v>D-氨基葡萄糖</v>
          </cell>
          <cell r="I341" t="str">
            <v>Others</v>
          </cell>
          <cell r="J341" t="str">
            <v>其它类</v>
          </cell>
          <cell r="K341" t="str">
            <v>Saccharides</v>
          </cell>
          <cell r="L341" t="str">
            <v>糖类</v>
          </cell>
          <cell r="M341" t="str">
            <v>3416-24-8</v>
          </cell>
          <cell r="N341" t="str">
            <v>3</v>
          </cell>
        </row>
        <row r="342">
          <cell r="A342" t="str">
            <v>Hmqp002567</v>
          </cell>
          <cell r="B342">
            <v>284.1275</v>
          </cell>
          <cell r="C342">
            <v>147.04</v>
          </cell>
          <cell r="D342">
            <v>283.1208</v>
          </cell>
          <cell r="E342" t="str">
            <v>C17H17NO3</v>
          </cell>
          <cell r="F342" t="str">
            <v>[M+H]+</v>
          </cell>
          <cell r="G342" t="str">
            <v>4-Hydroxycinnamic acid p-hydroxyphenethylamine*</v>
          </cell>
          <cell r="H342" t="str">
            <v>4-羟基桂皮酸酰对羟基苯乙胺*</v>
          </cell>
          <cell r="I342" t="str">
            <v>Phenolic acids</v>
          </cell>
          <cell r="J342" t="str">
            <v>酚酸类</v>
          </cell>
          <cell r="K342" t="str">
            <v>Phenolic acids</v>
          </cell>
          <cell r="L342" t="str">
            <v>酚酸类</v>
          </cell>
          <cell r="M342" t="str">
            <v>-</v>
          </cell>
          <cell r="N342" t="str">
            <v>1</v>
          </cell>
        </row>
        <row r="343">
          <cell r="A343" t="str">
            <v>Lmqp002761</v>
          </cell>
          <cell r="B343">
            <v>313.14</v>
          </cell>
          <cell r="C343">
            <v>151.08</v>
          </cell>
          <cell r="D343">
            <v>312.1362</v>
          </cell>
          <cell r="E343" t="str">
            <v>C19H20O4</v>
          </cell>
          <cell r="F343" t="str">
            <v>[M+H]+</v>
          </cell>
          <cell r="G343" t="str">
            <v>Alnusonol</v>
          </cell>
          <cell r="H343" t="str">
            <v>赤杨醇</v>
          </cell>
          <cell r="I343" t="str">
            <v>Phenolic acids</v>
          </cell>
          <cell r="J343" t="str">
            <v>酚酸类</v>
          </cell>
          <cell r="K343" t="str">
            <v>Phenolic acids</v>
          </cell>
          <cell r="L343" t="str">
            <v>酚酸类</v>
          </cell>
          <cell r="M343" t="str">
            <v>52330-12-8</v>
          </cell>
          <cell r="N343" t="str">
            <v>3</v>
          </cell>
        </row>
        <row r="344">
          <cell r="A344" t="str">
            <v>Labp006185</v>
          </cell>
          <cell r="B344">
            <v>533.13</v>
          </cell>
          <cell r="C344">
            <v>285.08</v>
          </cell>
          <cell r="D344">
            <v>532.1217</v>
          </cell>
          <cell r="E344" t="str">
            <v>C25H24O13</v>
          </cell>
          <cell r="F344" t="str">
            <v>[M+H]+</v>
          </cell>
          <cell r="G344" t="str">
            <v>Acacetin-7-O-(6''-malonyl)glucoside</v>
          </cell>
          <cell r="H344" t="str">
            <v>金合欢素-7-O-(6''-丙二酰)葡萄糖苷</v>
          </cell>
          <cell r="I344" t="str">
            <v>Flavonoids</v>
          </cell>
          <cell r="J344" t="str">
            <v>黄酮</v>
          </cell>
          <cell r="K344" t="str">
            <v>Flavones</v>
          </cell>
          <cell r="L344" t="str">
            <v>黄酮</v>
          </cell>
          <cell r="M344" t="str">
            <v>-</v>
          </cell>
          <cell r="N344" t="str">
            <v>2</v>
          </cell>
        </row>
        <row r="345">
          <cell r="A345" t="str">
            <v>Lmdn005449</v>
          </cell>
          <cell r="B345">
            <v>239.09</v>
          </cell>
          <cell r="C345">
            <v>195.1</v>
          </cell>
          <cell r="D345">
            <v>240.0998</v>
          </cell>
          <cell r="E345" t="str">
            <v>C12H16O5</v>
          </cell>
          <cell r="F345" t="str">
            <v>[M-H]-</v>
          </cell>
          <cell r="G345" t="str">
            <v>Senkyunolide S</v>
          </cell>
          <cell r="H345" t="str">
            <v>洋川芎内酯 S</v>
          </cell>
          <cell r="I345" t="str">
            <v>Others</v>
          </cell>
          <cell r="J345" t="str">
            <v>其它类</v>
          </cell>
          <cell r="K345" t="str">
            <v>Lactones</v>
          </cell>
          <cell r="L345" t="str">
            <v>内酯类化合物</v>
          </cell>
          <cell r="M345" t="str">
            <v>172723-28-3</v>
          </cell>
          <cell r="N345" t="str">
            <v>2</v>
          </cell>
        </row>
        <row r="346">
          <cell r="A346" t="str">
            <v>pme0193</v>
          </cell>
          <cell r="B346">
            <v>147.08</v>
          </cell>
          <cell r="C346">
            <v>84.04</v>
          </cell>
          <cell r="D346">
            <v>146.0691</v>
          </cell>
          <cell r="E346" t="str">
            <v>C5H10N2O3</v>
          </cell>
          <cell r="F346" t="str">
            <v>[M+H]+</v>
          </cell>
          <cell r="G346" t="str">
            <v>L-Glutamine</v>
          </cell>
          <cell r="H346" t="str">
            <v>L-谷氨酰胺</v>
          </cell>
          <cell r="I346" t="str">
            <v>Amino acids and derivatives</v>
          </cell>
          <cell r="J346" t="str">
            <v>氨基酸及其衍生物</v>
          </cell>
          <cell r="K346" t="str">
            <v>Amino acids and derivatives</v>
          </cell>
          <cell r="L346" t="str">
            <v>氨基酸及其衍生物</v>
          </cell>
          <cell r="M346" t="str">
            <v>56-85-9</v>
          </cell>
          <cell r="N346" t="str">
            <v>1</v>
          </cell>
        </row>
        <row r="347">
          <cell r="A347" t="str">
            <v>Yamp007259</v>
          </cell>
          <cell r="B347">
            <v>287.09</v>
          </cell>
          <cell r="C347">
            <v>167.03</v>
          </cell>
          <cell r="D347">
            <v>286.0841</v>
          </cell>
          <cell r="E347" t="str">
            <v>C16H14O5</v>
          </cell>
          <cell r="F347" t="str">
            <v>[M+H]+</v>
          </cell>
          <cell r="G347" t="str">
            <v>(S)-3-(4-hydroxyphenyl)-5,7-dimethoxyisobenzofuran-1(3H)-one*</v>
          </cell>
          <cell r="H347" t="str">
            <v>(S)-3-(4-hydroxyphenyl)-5,7-dimethoxyisobenzofuran-1(3H)-one*</v>
          </cell>
          <cell r="I347" t="str">
            <v>Flavonoids</v>
          </cell>
          <cell r="J347" t="str">
            <v>黄酮</v>
          </cell>
          <cell r="K347" t="str">
            <v>Other Flavonoids</v>
          </cell>
          <cell r="L347" t="str">
            <v>其它类黄酮</v>
          </cell>
          <cell r="M347" t="str">
            <v>-</v>
          </cell>
          <cell r="N347" t="str">
            <v>1</v>
          </cell>
        </row>
        <row r="348">
          <cell r="A348" t="str">
            <v>MWS2430</v>
          </cell>
          <cell r="B348">
            <v>241.22</v>
          </cell>
          <cell r="C348">
            <v>241.21</v>
          </cell>
          <cell r="D348">
            <v>242.2246</v>
          </cell>
          <cell r="E348" t="str">
            <v>C15H30O2</v>
          </cell>
          <cell r="F348" t="str">
            <v>[M-H]-</v>
          </cell>
          <cell r="G348" t="str">
            <v>13-methylmyristic acid</v>
          </cell>
          <cell r="H348" t="str">
            <v>13-甲基十四烷酸</v>
          </cell>
          <cell r="I348" t="str">
            <v>Lipids</v>
          </cell>
          <cell r="J348" t="str">
            <v>脂质</v>
          </cell>
          <cell r="K348" t="str">
            <v>Free fatty acids</v>
          </cell>
          <cell r="L348" t="str">
            <v>游离脂肪酸</v>
          </cell>
          <cell r="M348" t="str">
            <v>2485-71-4</v>
          </cell>
          <cell r="N348" t="str">
            <v>3</v>
          </cell>
        </row>
        <row r="349">
          <cell r="A349" t="str">
            <v>pmb0865</v>
          </cell>
          <cell r="B349">
            <v>518.32</v>
          </cell>
          <cell r="C349">
            <v>184.07</v>
          </cell>
          <cell r="D349">
            <v>517.3168</v>
          </cell>
          <cell r="E349" t="str">
            <v>C26H48NO7P</v>
          </cell>
          <cell r="F349" t="str">
            <v>[M+H]+</v>
          </cell>
          <cell r="G349" t="str">
            <v>LysoPC 18:3(2n isomer)*</v>
          </cell>
          <cell r="H349" t="str">
            <v>溶血磷脂酰胆碱 18:3(2n异构)*</v>
          </cell>
          <cell r="I349" t="str">
            <v>Lipids</v>
          </cell>
          <cell r="J349" t="str">
            <v>脂质</v>
          </cell>
          <cell r="K349" t="str">
            <v>LPC</v>
          </cell>
          <cell r="L349" t="str">
            <v>溶血磷脂酰胆碱</v>
          </cell>
          <cell r="M349" t="str">
            <v>-</v>
          </cell>
          <cell r="N349" t="str">
            <v>1</v>
          </cell>
        </row>
        <row r="350">
          <cell r="A350" t="str">
            <v>MWS4296</v>
          </cell>
          <cell r="B350">
            <v>223.11</v>
          </cell>
          <cell r="C350">
            <v>120.08</v>
          </cell>
          <cell r="D350">
            <v>222.1004</v>
          </cell>
          <cell r="E350" t="str">
            <v>C11H14N2O3</v>
          </cell>
          <cell r="F350" t="str">
            <v>[M+H]+</v>
          </cell>
          <cell r="G350" t="str">
            <v>Glycylphenylalanine</v>
          </cell>
          <cell r="H350" t="str">
            <v>甘氨酰苯基丙氨酸</v>
          </cell>
          <cell r="I350" t="str">
            <v>Amino acids and derivatives</v>
          </cell>
          <cell r="J350" t="str">
            <v>氨基酸及其衍生物</v>
          </cell>
          <cell r="K350" t="str">
            <v>Amino acids and derivatives</v>
          </cell>
          <cell r="L350" t="str">
            <v>氨基酸及其衍生物</v>
          </cell>
          <cell r="M350" t="str">
            <v>3321-03-7</v>
          </cell>
          <cell r="N350" t="str">
            <v>2</v>
          </cell>
        </row>
        <row r="351">
          <cell r="A351" t="str">
            <v>Wbsp000191</v>
          </cell>
          <cell r="B351">
            <v>226.19</v>
          </cell>
          <cell r="C351">
            <v>180.18</v>
          </cell>
          <cell r="D351">
            <v>225.1841</v>
          </cell>
          <cell r="E351" t="str">
            <v>C12H23N3O</v>
          </cell>
          <cell r="F351" t="str">
            <v>[M+H]+</v>
          </cell>
          <cell r="G351" t="str">
            <v>3,7,11-trimethyl-2-oxa-6,10,13-triazatricyclo[7.3.1.05,13]tridecane</v>
          </cell>
          <cell r="H351" t="str">
            <v>3,7,11-三甲基-2-氧代-6,10,13-三氮杂三环[7.3.1.05,13]十三烷</v>
          </cell>
          <cell r="I351" t="str">
            <v>Alkaloids</v>
          </cell>
          <cell r="J351" t="str">
            <v>生物碱</v>
          </cell>
          <cell r="K351" t="str">
            <v>Alkaloids</v>
          </cell>
          <cell r="L351" t="str">
            <v>生物碱</v>
          </cell>
          <cell r="M351" t="str">
            <v>-</v>
          </cell>
          <cell r="N351" t="str">
            <v>2</v>
          </cell>
        </row>
        <row r="352">
          <cell r="A352" t="str">
            <v>MWS04412</v>
          </cell>
          <cell r="B352">
            <v>175.12</v>
          </cell>
          <cell r="C352">
            <v>70.07</v>
          </cell>
          <cell r="D352">
            <v>174.1368</v>
          </cell>
          <cell r="E352" t="str">
            <v>C8H18N2O2</v>
          </cell>
          <cell r="F352" t="str">
            <v>[M+H]+</v>
          </cell>
          <cell r="G352" t="str">
            <v>N(6),N(6)-Dimethyl-L-lysine</v>
          </cell>
          <cell r="H352" t="str">
            <v>N(6),N(6)-二甲基-L-赖氨酸</v>
          </cell>
          <cell r="I352" t="str">
            <v>Amino acids and derivatives</v>
          </cell>
          <cell r="J352" t="str">
            <v>氨基酸及其衍生物</v>
          </cell>
          <cell r="K352" t="str">
            <v>Amino acids and derivatives</v>
          </cell>
          <cell r="L352" t="str">
            <v>氨基酸及其衍生物</v>
          </cell>
          <cell r="M352" t="str">
            <v>2259-86-1</v>
          </cell>
          <cell r="N352" t="str">
            <v>2</v>
          </cell>
        </row>
        <row r="353">
          <cell r="A353" t="str">
            <v>Lmbp000668</v>
          </cell>
          <cell r="B353">
            <v>124.0393</v>
          </cell>
          <cell r="C353">
            <v>78.0336</v>
          </cell>
          <cell r="D353">
            <v>123.032</v>
          </cell>
          <cell r="E353" t="str">
            <v>C6H5NO2</v>
          </cell>
          <cell r="F353" t="str">
            <v>[M+H]+</v>
          </cell>
          <cell r="G353" t="str">
            <v>Isonicotinic acid</v>
          </cell>
          <cell r="H353" t="str">
            <v>异烟酸</v>
          </cell>
          <cell r="I353" t="str">
            <v>Others</v>
          </cell>
          <cell r="J353" t="str">
            <v>其它类</v>
          </cell>
          <cell r="K353" t="str">
            <v>Vitamin</v>
          </cell>
          <cell r="L353" t="str">
            <v>维生素</v>
          </cell>
          <cell r="M353" t="str">
            <v>55-22-1</v>
          </cell>
          <cell r="N353" t="str">
            <v>1</v>
          </cell>
        </row>
        <row r="354">
          <cell r="A354" t="str">
            <v>pme0230</v>
          </cell>
          <cell r="B354">
            <v>268.1</v>
          </cell>
          <cell r="C354">
            <v>136.06</v>
          </cell>
          <cell r="D354">
            <v>267.0968</v>
          </cell>
          <cell r="E354" t="str">
            <v>C10H13N5O4</v>
          </cell>
          <cell r="F354" t="str">
            <v>[M+H]+</v>
          </cell>
          <cell r="G354" t="str">
            <v>Adenosine*</v>
          </cell>
          <cell r="H354" t="str">
            <v>腺苷*</v>
          </cell>
          <cell r="I354" t="str">
            <v>Nucleotides and derivatives</v>
          </cell>
          <cell r="J354" t="str">
            <v>核苷酸及其衍生物</v>
          </cell>
          <cell r="K354" t="str">
            <v>Nucleotides and derivatives</v>
          </cell>
          <cell r="L354" t="str">
            <v>核苷酸及其衍生物</v>
          </cell>
          <cell r="M354" t="str">
            <v>58-61-7</v>
          </cell>
          <cell r="N354" t="str">
            <v>1</v>
          </cell>
        </row>
        <row r="355">
          <cell r="A355" t="str">
            <v>pme3388</v>
          </cell>
          <cell r="B355">
            <v>189.13</v>
          </cell>
          <cell r="C355">
            <v>144.1</v>
          </cell>
          <cell r="D355">
            <v>188.1273</v>
          </cell>
          <cell r="E355" t="str">
            <v>C7H16N4O2</v>
          </cell>
          <cell r="F355" t="str">
            <v>[M+H]+</v>
          </cell>
          <cell r="G355" t="str">
            <v>Homoarginine</v>
          </cell>
          <cell r="H355" t="str">
            <v>高精氨酸</v>
          </cell>
          <cell r="I355" t="str">
            <v>Amino acids and derivatives</v>
          </cell>
          <cell r="J355" t="str">
            <v>氨基酸及其衍生物</v>
          </cell>
          <cell r="K355" t="str">
            <v>Amino acids and derivatives</v>
          </cell>
          <cell r="L355" t="str">
            <v>氨基酸及其衍生物</v>
          </cell>
          <cell r="M355" t="str">
            <v>156-86-5</v>
          </cell>
          <cell r="N355" t="str">
            <v>3</v>
          </cell>
        </row>
        <row r="356">
          <cell r="A356" t="str">
            <v>pmd0146</v>
          </cell>
          <cell r="B356">
            <v>548.37</v>
          </cell>
          <cell r="C356">
            <v>184.07</v>
          </cell>
          <cell r="D356">
            <v>547.3638</v>
          </cell>
          <cell r="E356" t="str">
            <v>C28H54NO7P</v>
          </cell>
          <cell r="F356" t="str">
            <v>[M+H]+</v>
          </cell>
          <cell r="G356" t="str">
            <v>LysoPC 20:2(2n isomer)*</v>
          </cell>
          <cell r="H356" t="str">
            <v>溶血磷脂酰胆碱 20:2(2n异构)*</v>
          </cell>
          <cell r="I356" t="str">
            <v>Lipids</v>
          </cell>
          <cell r="J356" t="str">
            <v>脂质</v>
          </cell>
          <cell r="K356" t="str">
            <v>LPC</v>
          </cell>
          <cell r="L356" t="str">
            <v>溶血磷脂酰胆碱</v>
          </cell>
          <cell r="M356" t="str">
            <v>-</v>
          </cell>
          <cell r="N356" t="str">
            <v>3</v>
          </cell>
        </row>
        <row r="357">
          <cell r="A357" t="str">
            <v>Waln010192</v>
          </cell>
          <cell r="B357">
            <v>576.33</v>
          </cell>
          <cell r="C357">
            <v>277.22</v>
          </cell>
          <cell r="D357">
            <v>577.338</v>
          </cell>
          <cell r="E357" t="str">
            <v>C28H52NO9P</v>
          </cell>
          <cell r="F357" t="str">
            <v>[M-H]-</v>
          </cell>
          <cell r="G357" t="str">
            <v>2-(2,3-dihydroxypropoxy)-3-(((2-(dimethylamino)ethoxy)(hydroxy)phosphoryl)oxy)propyl (8E,11Z,14Z)-octadeca-8,11,14-trienoate</v>
          </cell>
          <cell r="H357" t="str">
            <v>2-(2,3-二羟基丙氧基)-3-(((2-(二甲基氨基)乙氧基)(羟基)磷酰基)氧基)丙基 (8E,11Z,14Z)-十八碳-8,11,14-三烯酸</v>
          </cell>
          <cell r="I357" t="str">
            <v>Lipids</v>
          </cell>
          <cell r="J357" t="str">
            <v>脂质</v>
          </cell>
          <cell r="K357" t="str">
            <v>LPE</v>
          </cell>
          <cell r="L357" t="str">
            <v>溶血磷脂酰乙醇胺</v>
          </cell>
          <cell r="M357" t="str">
            <v>-</v>
          </cell>
          <cell r="N357" t="str">
            <v>1</v>
          </cell>
        </row>
        <row r="358">
          <cell r="A358" t="str">
            <v>Hmjp005906</v>
          </cell>
          <cell r="B358">
            <v>344.15</v>
          </cell>
          <cell r="C358">
            <v>177.05</v>
          </cell>
          <cell r="D358">
            <v>343.142</v>
          </cell>
          <cell r="E358" t="str">
            <v>C19H21NO5</v>
          </cell>
          <cell r="F358" t="str">
            <v>[M+H]+</v>
          </cell>
          <cell r="G358" t="str">
            <v>N-Trans-Feruloyl-3'-O-methyldopamine*</v>
          </cell>
          <cell r="H358" t="str">
            <v>N-反式阿魏酰基-3'-O-甲基多巴胺*</v>
          </cell>
          <cell r="I358" t="str">
            <v>Alkaloids</v>
          </cell>
          <cell r="J358" t="str">
            <v>生物碱</v>
          </cell>
          <cell r="K358" t="str">
            <v>Phenolamine</v>
          </cell>
          <cell r="L358" t="str">
            <v>酚胺</v>
          </cell>
          <cell r="M358" t="str">
            <v>-</v>
          </cell>
          <cell r="N358" t="str">
            <v>1</v>
          </cell>
        </row>
        <row r="359">
          <cell r="A359" t="str">
            <v>Lmnn002886</v>
          </cell>
          <cell r="B359">
            <v>477.14</v>
          </cell>
          <cell r="C359">
            <v>179.03</v>
          </cell>
          <cell r="D359">
            <v>478.1475</v>
          </cell>
          <cell r="E359" t="str">
            <v>C23H26O11</v>
          </cell>
          <cell r="F359" t="str">
            <v>[M-H]-</v>
          </cell>
          <cell r="G359" t="str">
            <v>1'-O-(3,4-Dihydroxyphenethyl)-O-caffeoyl-glucoside</v>
          </cell>
          <cell r="H359" t="str">
            <v>1'-O-(3,4-二羟基苯乙基)-O-咖啡酰基-葡萄糖苷</v>
          </cell>
          <cell r="I359" t="str">
            <v>Phenolic acids</v>
          </cell>
          <cell r="J359" t="str">
            <v>酚酸类</v>
          </cell>
          <cell r="K359" t="str">
            <v>Phenolic acids</v>
          </cell>
          <cell r="L359" t="str">
            <v>酚酸类</v>
          </cell>
          <cell r="M359" t="str">
            <v>-</v>
          </cell>
          <cell r="N359" t="str">
            <v>3</v>
          </cell>
        </row>
        <row r="360">
          <cell r="A360" t="str">
            <v>MWS1961</v>
          </cell>
          <cell r="B360">
            <v>205.17</v>
          </cell>
          <cell r="C360">
            <v>189.13</v>
          </cell>
          <cell r="D360">
            <v>206.1783</v>
          </cell>
          <cell r="E360" t="str">
            <v>C13H22N2</v>
          </cell>
          <cell r="F360" t="str">
            <v>[M-H]-</v>
          </cell>
          <cell r="G360" t="str">
            <v>N,N'-Dicyclohexylcarbodiimide</v>
          </cell>
          <cell r="H360" t="str">
            <v>N,N'-二环己基碳二亚胺</v>
          </cell>
          <cell r="I360" t="str">
            <v>Alkaloids</v>
          </cell>
          <cell r="J360" t="str">
            <v>生物碱</v>
          </cell>
          <cell r="K360" t="str">
            <v>Alkaloids</v>
          </cell>
          <cell r="L360" t="str">
            <v>生物碱</v>
          </cell>
          <cell r="M360" t="str">
            <v>538-75-0</v>
          </cell>
          <cell r="N360" t="str">
            <v>2</v>
          </cell>
        </row>
        <row r="361">
          <cell r="A361" t="str">
            <v>Lmzn001582</v>
          </cell>
          <cell r="B361">
            <v>387.17</v>
          </cell>
          <cell r="C361">
            <v>207.1</v>
          </cell>
          <cell r="D361">
            <v>388.1733</v>
          </cell>
          <cell r="E361" t="str">
            <v>C18H28O9</v>
          </cell>
          <cell r="F361" t="str">
            <v>[M-H]-</v>
          </cell>
          <cell r="G361" t="str">
            <v>5'-Glucosyloxyjasmanic acid*</v>
          </cell>
          <cell r="H361" t="str">
            <v>5'-葡萄糖基氧代茉莉酸*</v>
          </cell>
          <cell r="I361" t="str">
            <v>Phenolic acids</v>
          </cell>
          <cell r="J361" t="str">
            <v>酚酸类</v>
          </cell>
          <cell r="K361" t="str">
            <v>Phenolic acids</v>
          </cell>
          <cell r="L361" t="str">
            <v>酚酸类</v>
          </cell>
          <cell r="M361" t="str">
            <v>-</v>
          </cell>
          <cell r="N361" t="str">
            <v>1</v>
          </cell>
        </row>
        <row r="362">
          <cell r="A362" t="str">
            <v>Wafn011571</v>
          </cell>
          <cell r="B362">
            <v>295.23</v>
          </cell>
          <cell r="C362">
            <v>195.14</v>
          </cell>
          <cell r="D362">
            <v>296.2351</v>
          </cell>
          <cell r="E362" t="str">
            <v>C18H32O3</v>
          </cell>
          <cell r="F362" t="str">
            <v>[M-H]-</v>
          </cell>
          <cell r="G362" t="str">
            <v>alpha-Hydroxylinoleic acid*</v>
          </cell>
          <cell r="H362" t="str">
            <v>α-羟基亚油酸*</v>
          </cell>
          <cell r="I362" t="str">
            <v>Lipids</v>
          </cell>
          <cell r="J362" t="str">
            <v>脂质</v>
          </cell>
          <cell r="K362" t="str">
            <v>Free fatty acids</v>
          </cell>
          <cell r="L362" t="str">
            <v>游离脂肪酸</v>
          </cell>
          <cell r="M362" t="str">
            <v>57818-44-7</v>
          </cell>
          <cell r="N362" t="str">
            <v>1</v>
          </cell>
        </row>
        <row r="363">
          <cell r="A363" t="str">
            <v>Lmmp002080</v>
          </cell>
          <cell r="B363">
            <v>193.13</v>
          </cell>
          <cell r="C363">
            <v>105.03</v>
          </cell>
          <cell r="D363">
            <v>192.1263</v>
          </cell>
          <cell r="E363" t="str">
            <v>C11H16N2O</v>
          </cell>
          <cell r="F363" t="str">
            <v>[M+H]+</v>
          </cell>
          <cell r="G363" t="str">
            <v>N-(4-Aminobutyl)benzamide</v>
          </cell>
          <cell r="H363" t="str">
            <v>N-(4-氨基丁基)苯甲酰胺</v>
          </cell>
          <cell r="I363" t="str">
            <v>Alkaloids</v>
          </cell>
          <cell r="J363" t="str">
            <v>生物碱</v>
          </cell>
          <cell r="K363" t="str">
            <v>Alkaloids</v>
          </cell>
          <cell r="L363" t="str">
            <v>生物碱</v>
          </cell>
          <cell r="M363" t="str">
            <v>5692-23-9</v>
          </cell>
          <cell r="N363" t="str">
            <v>2</v>
          </cell>
        </row>
        <row r="364">
          <cell r="A364" t="str">
            <v>MWSmce468</v>
          </cell>
          <cell r="B364">
            <v>151.04</v>
          </cell>
          <cell r="C364">
            <v>77.04</v>
          </cell>
          <cell r="D364">
            <v>152.0473</v>
          </cell>
          <cell r="E364" t="str">
            <v>C8H8O3</v>
          </cell>
          <cell r="F364" t="str">
            <v>[M-H]-</v>
          </cell>
          <cell r="G364" t="str">
            <v>2-hydroxymethyl benzoic acid</v>
          </cell>
          <cell r="H364" t="str">
            <v>2-(羟基甲基)苯甲酸</v>
          </cell>
          <cell r="I364" t="str">
            <v>Phenolic acids</v>
          </cell>
          <cell r="J364" t="str">
            <v>酚酸类</v>
          </cell>
          <cell r="K364" t="str">
            <v>Phenolic acids</v>
          </cell>
          <cell r="L364" t="str">
            <v>酚酸类</v>
          </cell>
          <cell r="M364" t="str">
            <v>612-20-4</v>
          </cell>
          <cell r="N364" t="str">
            <v>3</v>
          </cell>
        </row>
        <row r="365">
          <cell r="A365" t="str">
            <v>Zmzp005934</v>
          </cell>
          <cell r="B365">
            <v>284.3</v>
          </cell>
          <cell r="C365">
            <v>102.09</v>
          </cell>
          <cell r="D365">
            <v>283.2875</v>
          </cell>
          <cell r="E365" t="str">
            <v>C18H37NO</v>
          </cell>
          <cell r="F365" t="str">
            <v>[M+H]+</v>
          </cell>
          <cell r="G365" t="str">
            <v>Stearamide</v>
          </cell>
          <cell r="H365" t="str">
            <v>硬脂酰胺</v>
          </cell>
          <cell r="I365" t="str">
            <v>Alkaloids</v>
          </cell>
          <cell r="J365" t="str">
            <v>生物碱</v>
          </cell>
          <cell r="K365" t="str">
            <v>Alkaloids</v>
          </cell>
          <cell r="L365" t="str">
            <v>生物碱</v>
          </cell>
          <cell r="M365" t="str">
            <v>124-26-5</v>
          </cell>
          <cell r="N365" t="str">
            <v>3</v>
          </cell>
        </row>
        <row r="366">
          <cell r="A366" t="str">
            <v>Zbqn002253</v>
          </cell>
          <cell r="B366">
            <v>218.1</v>
          </cell>
          <cell r="C366">
            <v>88.04</v>
          </cell>
          <cell r="D366">
            <v>219.1107</v>
          </cell>
          <cell r="E366" t="str">
            <v>C9H17NO5</v>
          </cell>
          <cell r="F366" t="str">
            <v>[M-H]-</v>
          </cell>
          <cell r="G366" t="str">
            <v>6-(((S)-1-carboxyethyl)amino)-4-hydroxyhexanoicacid*</v>
          </cell>
          <cell r="H366" t="str">
            <v>6-(((S)-1-羧乙基)氨基)-4-羟基己酸*</v>
          </cell>
          <cell r="I366" t="str">
            <v>Amino acids and derivatives</v>
          </cell>
          <cell r="J366" t="str">
            <v>氨基酸及其衍生物</v>
          </cell>
          <cell r="K366" t="str">
            <v>Amino acids and derivatives</v>
          </cell>
          <cell r="L366" t="str">
            <v>氨基酸及其衍生物</v>
          </cell>
          <cell r="M366" t="str">
            <v>-</v>
          </cell>
          <cell r="N366" t="str">
            <v>1</v>
          </cell>
        </row>
        <row r="367">
          <cell r="A367" t="str">
            <v>pmp000727</v>
          </cell>
          <cell r="B367">
            <v>288.13</v>
          </cell>
          <cell r="C367">
            <v>177.05</v>
          </cell>
          <cell r="D367">
            <v>287.127</v>
          </cell>
          <cell r="E367" t="str">
            <v>C15H17N3O3</v>
          </cell>
          <cell r="F367" t="str">
            <v>[M+H]+</v>
          </cell>
          <cell r="G367" t="str">
            <v>Feruloylhistamine</v>
          </cell>
          <cell r="H367" t="str">
            <v>阿魏酰组胺</v>
          </cell>
          <cell r="I367" t="str">
            <v>Alkaloids</v>
          </cell>
          <cell r="J367" t="str">
            <v>生物碱</v>
          </cell>
          <cell r="K367" t="str">
            <v>Phenolamine</v>
          </cell>
          <cell r="L367" t="str">
            <v>酚胺</v>
          </cell>
          <cell r="M367" t="str">
            <v>94848-18-7</v>
          </cell>
          <cell r="N367" t="str">
            <v>2</v>
          </cell>
        </row>
        <row r="368">
          <cell r="A368" t="str">
            <v>Lmzp002365</v>
          </cell>
          <cell r="B368">
            <v>465.14</v>
          </cell>
          <cell r="C368">
            <v>303.09</v>
          </cell>
          <cell r="D368">
            <v>464.1319</v>
          </cell>
          <cell r="E368" t="str">
            <v>C22H24O11</v>
          </cell>
          <cell r="F368" t="str">
            <v>[M+H]+</v>
          </cell>
          <cell r="G368" t="str">
            <v>Hesperetin-7-O-glucoside*</v>
          </cell>
          <cell r="H368" t="str">
            <v>橙皮素-7-O-葡萄糖苷*</v>
          </cell>
          <cell r="I368" t="str">
            <v>Flavonoids</v>
          </cell>
          <cell r="J368" t="str">
            <v>黄酮</v>
          </cell>
          <cell r="K368" t="str">
            <v>Flavanones</v>
          </cell>
          <cell r="L368" t="str">
            <v>二氢黄酮</v>
          </cell>
          <cell r="M368" t="str">
            <v>31712-49-9</v>
          </cell>
          <cell r="N368" t="str">
            <v>2</v>
          </cell>
        </row>
        <row r="369">
          <cell r="A369" t="str">
            <v>pmf0248</v>
          </cell>
          <cell r="B369">
            <v>403.36</v>
          </cell>
          <cell r="C369">
            <v>373.31</v>
          </cell>
          <cell r="D369">
            <v>402.3498</v>
          </cell>
          <cell r="E369" t="str">
            <v>C27H46O2</v>
          </cell>
          <cell r="F369" t="str">
            <v>[M+H]+</v>
          </cell>
          <cell r="G369" t="str">
            <v>Delta-Tocopherol</v>
          </cell>
          <cell r="H369" t="str">
            <v>δ-生育酚</v>
          </cell>
          <cell r="I369" t="str">
            <v>Others</v>
          </cell>
          <cell r="J369" t="str">
            <v>其它类</v>
          </cell>
          <cell r="K369" t="str">
            <v>Vitamin</v>
          </cell>
          <cell r="L369" t="str">
            <v>维生素</v>
          </cell>
          <cell r="M369" t="str">
            <v>119-13-1</v>
          </cell>
          <cell r="N369" t="str">
            <v>3</v>
          </cell>
        </row>
        <row r="370">
          <cell r="A370" t="str">
            <v>Lmbn005369</v>
          </cell>
          <cell r="B370">
            <v>295.23</v>
          </cell>
          <cell r="C370">
            <v>195.14</v>
          </cell>
          <cell r="D370">
            <v>296.2351</v>
          </cell>
          <cell r="E370" t="str">
            <v>C18H32O3</v>
          </cell>
          <cell r="F370" t="str">
            <v>[M-H]-</v>
          </cell>
          <cell r="G370" t="str">
            <v>13(S)-HODE;13(S)-Hydroxyoctadeca-9Z,11E-dienoic acid*</v>
          </cell>
          <cell r="H370" t="str">
            <v>13-羟基十八烷基-9,11-二烯酸*</v>
          </cell>
          <cell r="I370" t="str">
            <v>Lipids</v>
          </cell>
          <cell r="J370" t="str">
            <v>脂质</v>
          </cell>
          <cell r="K370" t="str">
            <v>Free fatty acids</v>
          </cell>
          <cell r="L370" t="str">
            <v>游离脂肪酸</v>
          </cell>
          <cell r="M370" t="str">
            <v>10219-69-9</v>
          </cell>
          <cell r="N370" t="str">
            <v>1</v>
          </cell>
        </row>
        <row r="371">
          <cell r="A371" t="str">
            <v>Lmsp102909</v>
          </cell>
          <cell r="B371">
            <v>371.21</v>
          </cell>
          <cell r="C371">
            <v>133.1</v>
          </cell>
          <cell r="D371">
            <v>370.1992</v>
          </cell>
          <cell r="E371" t="str">
            <v>C19H30O7</v>
          </cell>
          <cell r="F371" t="str">
            <v>[M+H]+</v>
          </cell>
          <cell r="G371" t="str">
            <v>(6S,9R)-Deoxysappanol</v>
          </cell>
          <cell r="H371" t="str">
            <v>{6S,9R)-去氧长春花苷</v>
          </cell>
          <cell r="I371" t="str">
            <v>Phenolic acids</v>
          </cell>
          <cell r="J371" t="str">
            <v>酚酸类</v>
          </cell>
          <cell r="K371" t="str">
            <v>Phenolic acids</v>
          </cell>
          <cell r="L371" t="str">
            <v>酚酸类</v>
          </cell>
          <cell r="M371" t="str">
            <v>-</v>
          </cell>
          <cell r="N371" t="str">
            <v>2</v>
          </cell>
        </row>
        <row r="372">
          <cell r="A372" t="str">
            <v>pmb0374</v>
          </cell>
          <cell r="B372">
            <v>136.06</v>
          </cell>
          <cell r="C372">
            <v>119.04</v>
          </cell>
          <cell r="D372">
            <v>135.0545</v>
          </cell>
          <cell r="E372" t="str">
            <v>C5H5N5</v>
          </cell>
          <cell r="F372" t="str">
            <v>[M+H]+</v>
          </cell>
          <cell r="G372" t="str">
            <v>2-Aminopurine</v>
          </cell>
          <cell r="H372" t="str">
            <v>2-氨基嘌呤</v>
          </cell>
          <cell r="I372" t="str">
            <v>Nucleotides and derivatives</v>
          </cell>
          <cell r="J372" t="str">
            <v>核苷酸及其衍生物</v>
          </cell>
          <cell r="K372" t="str">
            <v>Nucleotides and derivatives</v>
          </cell>
          <cell r="L372" t="str">
            <v>核苷酸及其衍生物</v>
          </cell>
          <cell r="M372" t="str">
            <v>452-06-2</v>
          </cell>
          <cell r="N372" t="str">
            <v>2</v>
          </cell>
        </row>
        <row r="373">
          <cell r="A373" t="str">
            <v>MWSHY0089</v>
          </cell>
          <cell r="B373">
            <v>287.09</v>
          </cell>
          <cell r="C373">
            <v>167.03</v>
          </cell>
          <cell r="D373">
            <v>286.0841</v>
          </cell>
          <cell r="E373" t="str">
            <v>C16H14O5</v>
          </cell>
          <cell r="F373" t="str">
            <v>[M+H]+</v>
          </cell>
          <cell r="G373" t="str">
            <v>5,4'-Dihydroxy-7-methoxyflavanone (Sakuranetin)*</v>
          </cell>
          <cell r="H373" t="str">
            <v>5,4'-二羟基-7-甲氧基黄烷酮 (樱花素)*</v>
          </cell>
          <cell r="I373" t="str">
            <v>Flavonoids</v>
          </cell>
          <cell r="J373" t="str">
            <v>黄酮</v>
          </cell>
          <cell r="K373" t="str">
            <v>Flavanones</v>
          </cell>
          <cell r="L373" t="str">
            <v>二氢黄酮</v>
          </cell>
          <cell r="M373" t="str">
            <v>2957-21-3</v>
          </cell>
          <cell r="N373" t="str">
            <v>1</v>
          </cell>
        </row>
        <row r="374">
          <cell r="A374" t="str">
            <v>zjnp112909</v>
          </cell>
          <cell r="B374">
            <v>481.32</v>
          </cell>
          <cell r="C374">
            <v>445.3</v>
          </cell>
          <cell r="D374">
            <v>480.3087</v>
          </cell>
          <cell r="E374" t="str">
            <v>C27H44O7</v>
          </cell>
          <cell r="F374" t="str">
            <v>[M+H]+</v>
          </cell>
          <cell r="G374" t="str">
            <v>(25R)-Inokosterone*</v>
          </cell>
          <cell r="H374" t="str">
            <v>(25R)-牛膝甾酮*</v>
          </cell>
          <cell r="I374" t="str">
            <v>Others</v>
          </cell>
          <cell r="J374" t="str">
            <v>其它类</v>
          </cell>
          <cell r="K374" t="str">
            <v>Others</v>
          </cell>
          <cell r="L374" t="str">
            <v>其它</v>
          </cell>
          <cell r="M374" t="str">
            <v>19682-38-3</v>
          </cell>
          <cell r="N374" t="str">
            <v>1</v>
          </cell>
        </row>
        <row r="375">
          <cell r="A375" t="str">
            <v>Lmbp000728</v>
          </cell>
          <cell r="B375">
            <v>121.06</v>
          </cell>
          <cell r="C375">
            <v>77.04</v>
          </cell>
          <cell r="D375">
            <v>120.0575</v>
          </cell>
          <cell r="E375" t="str">
            <v>C8H8O</v>
          </cell>
          <cell r="F375" t="str">
            <v>[M+H]+</v>
          </cell>
          <cell r="G375" t="str">
            <v>(S)-2-Phenyloxirane</v>
          </cell>
          <cell r="H375" t="str">
            <v>(S)-2-苯基环氧乙烷</v>
          </cell>
          <cell r="I375" t="str">
            <v>Phenolic acids</v>
          </cell>
          <cell r="J375" t="str">
            <v>酚酸类</v>
          </cell>
          <cell r="K375" t="str">
            <v>Phenolic acids</v>
          </cell>
          <cell r="L375" t="str">
            <v>酚酸类</v>
          </cell>
          <cell r="M375" t="str">
            <v>20780-54-5</v>
          </cell>
          <cell r="N375" t="str">
            <v>1</v>
          </cell>
        </row>
        <row r="376">
          <cell r="A376" t="str">
            <v>pme3083</v>
          </cell>
          <cell r="B376">
            <v>164.04</v>
          </cell>
          <cell r="C376">
            <v>120.05</v>
          </cell>
          <cell r="D376">
            <v>165.0426</v>
          </cell>
          <cell r="E376" t="str">
            <v>C8H7NO3</v>
          </cell>
          <cell r="F376" t="str">
            <v>[M-H]-</v>
          </cell>
          <cell r="G376" t="str">
            <v>2-(Formylamino)benzoic acid</v>
          </cell>
          <cell r="H376" t="str">
            <v>2-(甲酰氨基)苯甲酸</v>
          </cell>
          <cell r="I376" t="str">
            <v>Phenolic acids</v>
          </cell>
          <cell r="J376" t="str">
            <v>酚酸类</v>
          </cell>
          <cell r="K376" t="str">
            <v>Phenolic acids</v>
          </cell>
          <cell r="L376" t="str">
            <v>酚酸类</v>
          </cell>
          <cell r="M376" t="str">
            <v>3342-77-6</v>
          </cell>
          <cell r="N376" t="str">
            <v>3</v>
          </cell>
        </row>
        <row r="377">
          <cell r="A377" t="str">
            <v>mws1417</v>
          </cell>
          <cell r="B377">
            <v>160.04</v>
          </cell>
          <cell r="C377">
            <v>116.05</v>
          </cell>
          <cell r="D377">
            <v>161.0477</v>
          </cell>
          <cell r="E377" t="str">
            <v>C9H7NO2</v>
          </cell>
          <cell r="F377" t="str">
            <v>[M-H]-</v>
          </cell>
          <cell r="G377" t="str">
            <v>Indole-3-carboxylic acid*</v>
          </cell>
          <cell r="H377" t="str">
            <v>吲哚-3-甲酸*</v>
          </cell>
          <cell r="I377" t="str">
            <v>Alkaloids</v>
          </cell>
          <cell r="J377" t="str">
            <v>生物碱</v>
          </cell>
          <cell r="K377" t="str">
            <v>Plumerane</v>
          </cell>
          <cell r="L377" t="str">
            <v>吲哚类生物碱</v>
          </cell>
          <cell r="M377" t="str">
            <v>771-50-6</v>
          </cell>
          <cell r="N377" t="str">
            <v>3</v>
          </cell>
        </row>
        <row r="378">
          <cell r="A378" t="str">
            <v>Zmdn005358</v>
          </cell>
          <cell r="B378">
            <v>373.13</v>
          </cell>
          <cell r="C378">
            <v>313.1</v>
          </cell>
          <cell r="D378">
            <v>374.1366</v>
          </cell>
          <cell r="E378" t="str">
            <v>C20H22O7</v>
          </cell>
          <cell r="F378" t="str">
            <v>[M-H]-</v>
          </cell>
          <cell r="G378" t="str">
            <v>Vladinol D</v>
          </cell>
          <cell r="H378" t="str">
            <v>Vladinol D</v>
          </cell>
          <cell r="I378" t="str">
            <v>Lignans and Coumarins</v>
          </cell>
          <cell r="J378" t="str">
            <v>木脂素和香豆素</v>
          </cell>
          <cell r="K378" t="str">
            <v>Lignans</v>
          </cell>
          <cell r="L378" t="str">
            <v>木脂素</v>
          </cell>
          <cell r="M378" t="str">
            <v>-</v>
          </cell>
          <cell r="N378" t="str">
            <v>2</v>
          </cell>
        </row>
        <row r="379">
          <cell r="A379" t="str">
            <v>HJAP050</v>
          </cell>
          <cell r="B379">
            <v>344.15</v>
          </cell>
          <cell r="C379">
            <v>177.05</v>
          </cell>
          <cell r="D379">
            <v>343.142</v>
          </cell>
          <cell r="E379" t="str">
            <v>C19H21NO5</v>
          </cell>
          <cell r="F379" t="str">
            <v>[M+H]+</v>
          </cell>
          <cell r="G379" t="str">
            <v>N-Feruloyl-3-methoxytyramine*</v>
          </cell>
          <cell r="H379" t="str">
            <v>N-阿魏酰-3-甲氧基酪胺*</v>
          </cell>
          <cell r="I379" t="str">
            <v>Alkaloids</v>
          </cell>
          <cell r="J379" t="str">
            <v>生物碱</v>
          </cell>
          <cell r="K379" t="str">
            <v>Phenolamine</v>
          </cell>
          <cell r="L379" t="str">
            <v>酚胺</v>
          </cell>
          <cell r="M379" t="str">
            <v>78510-19-7</v>
          </cell>
          <cell r="N379" t="str">
            <v>1</v>
          </cell>
        </row>
        <row r="380">
          <cell r="A380" t="str">
            <v>MWSHC20163</v>
          </cell>
          <cell r="B380">
            <v>255.24</v>
          </cell>
          <cell r="C380">
            <v>255.24</v>
          </cell>
          <cell r="D380">
            <v>256.2402</v>
          </cell>
          <cell r="E380" t="str">
            <v>C16H32O2</v>
          </cell>
          <cell r="F380" t="str">
            <v>[M-H]-</v>
          </cell>
          <cell r="G380" t="str">
            <v>Cetostearic acid</v>
          </cell>
          <cell r="H380" t="str">
            <v>十六烷酸</v>
          </cell>
          <cell r="I380" t="str">
            <v>Lipids</v>
          </cell>
          <cell r="J380" t="str">
            <v>脂质</v>
          </cell>
          <cell r="K380" t="str">
            <v>Free fatty acids</v>
          </cell>
          <cell r="L380" t="str">
            <v>游离脂肪酸</v>
          </cell>
          <cell r="M380" t="str">
            <v>-</v>
          </cell>
          <cell r="N380" t="str">
            <v>1</v>
          </cell>
        </row>
        <row r="381">
          <cell r="A381" t="str">
            <v>Hmmn003343</v>
          </cell>
          <cell r="B381">
            <v>285.08</v>
          </cell>
          <cell r="C381">
            <v>163.04</v>
          </cell>
          <cell r="D381">
            <v>286.0841</v>
          </cell>
          <cell r="E381" t="str">
            <v>C16H14O5</v>
          </cell>
          <cell r="F381" t="str">
            <v>[M-H]-</v>
          </cell>
          <cell r="G381" t="str">
            <v>Sappanchalcone</v>
          </cell>
          <cell r="H381" t="str">
            <v>苏木查耳酮</v>
          </cell>
          <cell r="I381" t="str">
            <v>Flavonoids</v>
          </cell>
          <cell r="J381" t="str">
            <v>黄酮</v>
          </cell>
          <cell r="K381" t="str">
            <v>Chalcones</v>
          </cell>
          <cell r="L381" t="str">
            <v>查耳酮</v>
          </cell>
          <cell r="M381" t="str">
            <v>94344-54-4</v>
          </cell>
          <cell r="N381" t="str">
            <v>3</v>
          </cell>
        </row>
        <row r="382">
          <cell r="A382" t="str">
            <v>mws0183</v>
          </cell>
          <cell r="B382">
            <v>153.02</v>
          </cell>
          <cell r="C382">
            <v>109.03</v>
          </cell>
          <cell r="D382">
            <v>154.0266</v>
          </cell>
          <cell r="E382" t="str">
            <v>C7H6O4</v>
          </cell>
          <cell r="F382" t="str">
            <v>[M-H]-</v>
          </cell>
          <cell r="G382" t="str">
            <v>3,4-Dihydroxybenzoic acid (Protocatechuic acid)*</v>
          </cell>
          <cell r="H382" t="str">
            <v>3,4-二羟基苯甲酸; 原儿茶酸*</v>
          </cell>
          <cell r="I382" t="str">
            <v>Phenolic acids</v>
          </cell>
          <cell r="J382" t="str">
            <v>酚酸类</v>
          </cell>
          <cell r="K382" t="str">
            <v>Phenolic acids</v>
          </cell>
          <cell r="L382" t="str">
            <v>酚酸类</v>
          </cell>
          <cell r="M382" t="str">
            <v>99-50-3</v>
          </cell>
          <cell r="N382" t="str">
            <v>1</v>
          </cell>
        </row>
        <row r="383">
          <cell r="A383" t="str">
            <v>Hmhn002738</v>
          </cell>
          <cell r="B383">
            <v>111.01</v>
          </cell>
          <cell r="C383">
            <v>67.02</v>
          </cell>
          <cell r="D383">
            <v>112.016</v>
          </cell>
          <cell r="E383" t="str">
            <v>C5H4O3</v>
          </cell>
          <cell r="F383" t="str">
            <v>[M-H]-</v>
          </cell>
          <cell r="G383" t="str">
            <v>3-Furoic acid</v>
          </cell>
          <cell r="H383" t="str">
            <v>3-糠酸</v>
          </cell>
          <cell r="I383" t="str">
            <v>Organic acids</v>
          </cell>
          <cell r="J383" t="str">
            <v>有机酸</v>
          </cell>
          <cell r="K383" t="str">
            <v>Organic acids</v>
          </cell>
          <cell r="L383" t="str">
            <v>有机酸</v>
          </cell>
          <cell r="M383" t="str">
            <v>488-93-7</v>
          </cell>
          <cell r="N383" t="str">
            <v>3</v>
          </cell>
        </row>
        <row r="384">
          <cell r="A384" t="str">
            <v>HJAP058</v>
          </cell>
          <cell r="B384">
            <v>345.1</v>
          </cell>
          <cell r="C384">
            <v>284.07</v>
          </cell>
          <cell r="D384">
            <v>344.126</v>
          </cell>
          <cell r="E384" t="str">
            <v>C19H20O6</v>
          </cell>
          <cell r="F384" t="str">
            <v>[M+H]+</v>
          </cell>
          <cell r="G384" t="str">
            <v>5,6,7,4'-Tetramethoxyflavanone</v>
          </cell>
          <cell r="H384" t="str">
            <v>5,6,7,4'-四甲氧基黄烷酮</v>
          </cell>
          <cell r="I384" t="str">
            <v>Flavonoids</v>
          </cell>
          <cell r="J384" t="str">
            <v>黄酮</v>
          </cell>
          <cell r="K384" t="str">
            <v>Flavanones</v>
          </cell>
          <cell r="L384" t="str">
            <v>二氢黄酮</v>
          </cell>
          <cell r="M384" t="str">
            <v>2569-77-9</v>
          </cell>
          <cell r="N384" t="str">
            <v>3</v>
          </cell>
        </row>
        <row r="385">
          <cell r="A385" t="str">
            <v>mws0982</v>
          </cell>
          <cell r="B385">
            <v>126.1</v>
          </cell>
          <cell r="C385">
            <v>68.05</v>
          </cell>
          <cell r="D385">
            <v>125.0953</v>
          </cell>
          <cell r="E385" t="str">
            <v>C6H11N3</v>
          </cell>
          <cell r="F385" t="str">
            <v>[M+H]+</v>
          </cell>
          <cell r="G385" t="str">
            <v>1-Methylhistamine</v>
          </cell>
          <cell r="H385" t="str">
            <v>1-甲基组胺</v>
          </cell>
          <cell r="I385" t="str">
            <v>Alkaloids</v>
          </cell>
          <cell r="J385" t="str">
            <v>生物碱</v>
          </cell>
          <cell r="K385" t="str">
            <v>Alkaloids</v>
          </cell>
          <cell r="L385" t="str">
            <v>生物碱</v>
          </cell>
          <cell r="M385" t="str">
            <v>501-75-7</v>
          </cell>
          <cell r="N385" t="str">
            <v>3</v>
          </cell>
        </row>
        <row r="386">
          <cell r="A386" t="str">
            <v>mws1013</v>
          </cell>
          <cell r="B386">
            <v>177.02</v>
          </cell>
          <cell r="C386">
            <v>133.03</v>
          </cell>
          <cell r="D386">
            <v>178.0266</v>
          </cell>
          <cell r="E386" t="str">
            <v>C9H6O4</v>
          </cell>
          <cell r="F386" t="str">
            <v>[M-H]-</v>
          </cell>
          <cell r="G386" t="str">
            <v>Esculetin (6,7-Dihydroxycoumarin)</v>
          </cell>
          <cell r="H386" t="str">
            <v>秦皮乙素; 6,7-二羟基香豆素</v>
          </cell>
          <cell r="I386" t="str">
            <v>Lignans and Coumarins</v>
          </cell>
          <cell r="J386" t="str">
            <v>木脂素和香豆素</v>
          </cell>
          <cell r="K386" t="str">
            <v>Coumarins</v>
          </cell>
          <cell r="L386" t="str">
            <v>香豆素</v>
          </cell>
          <cell r="M386" t="str">
            <v>305-01-1</v>
          </cell>
          <cell r="N386" t="str">
            <v>1</v>
          </cell>
        </row>
        <row r="387">
          <cell r="A387" t="str">
            <v>pmb0197</v>
          </cell>
          <cell r="B387">
            <v>298.11</v>
          </cell>
          <cell r="C387">
            <v>166.07</v>
          </cell>
          <cell r="D387">
            <v>297.1073</v>
          </cell>
          <cell r="E387" t="str">
            <v>C11H15N5O5</v>
          </cell>
          <cell r="F387" t="str">
            <v>[M+H]+</v>
          </cell>
          <cell r="G387" t="str">
            <v>N7-Methylguanosine</v>
          </cell>
          <cell r="H387" t="str">
            <v>N7-甲基鸟苷</v>
          </cell>
          <cell r="I387" t="str">
            <v>Nucleotides and derivatives</v>
          </cell>
          <cell r="J387" t="str">
            <v>核苷酸及其衍生物</v>
          </cell>
          <cell r="K387" t="str">
            <v>Nucleotides and derivatives</v>
          </cell>
          <cell r="L387" t="str">
            <v>核苷酸及其衍生物</v>
          </cell>
          <cell r="M387" t="str">
            <v>20244-86-4</v>
          </cell>
          <cell r="N387" t="str">
            <v>3</v>
          </cell>
        </row>
        <row r="388">
          <cell r="A388" t="str">
            <v>mws1212</v>
          </cell>
          <cell r="B388">
            <v>209.08</v>
          </cell>
          <cell r="C388">
            <v>177.05</v>
          </cell>
          <cell r="D388">
            <v>208.0736</v>
          </cell>
          <cell r="E388" t="str">
            <v>C11H12O4</v>
          </cell>
          <cell r="F388" t="str">
            <v>[M+H]+</v>
          </cell>
          <cell r="G388" t="str">
            <v>Ferulic acid methyl ester</v>
          </cell>
          <cell r="H388" t="str">
            <v>阿魏酸甲酯</v>
          </cell>
          <cell r="I388" t="str">
            <v>Phenolic acids</v>
          </cell>
          <cell r="J388" t="str">
            <v>酚酸类</v>
          </cell>
          <cell r="K388" t="str">
            <v>Phenolic acids</v>
          </cell>
          <cell r="L388" t="str">
            <v>酚酸类</v>
          </cell>
          <cell r="M388" t="str">
            <v>2309-07-1</v>
          </cell>
          <cell r="N388" t="str">
            <v>3</v>
          </cell>
        </row>
        <row r="389">
          <cell r="A389" t="str">
            <v>pme0490</v>
          </cell>
          <cell r="B389">
            <v>124.04</v>
          </cell>
          <cell r="C389">
            <v>78.03</v>
          </cell>
          <cell r="D389">
            <v>123.032</v>
          </cell>
          <cell r="E389" t="str">
            <v>C6H5NO2</v>
          </cell>
          <cell r="F389" t="str">
            <v>[M+H]+</v>
          </cell>
          <cell r="G389" t="str">
            <v>Nicotinic acid (Vitamin B3)</v>
          </cell>
          <cell r="H389" t="str">
            <v>烟酸 (维生素 B3)</v>
          </cell>
          <cell r="I389" t="str">
            <v>Others</v>
          </cell>
          <cell r="J389" t="str">
            <v>其它类</v>
          </cell>
          <cell r="K389" t="str">
            <v>Vitamin</v>
          </cell>
          <cell r="L389" t="str">
            <v>维生素</v>
          </cell>
          <cell r="M389" t="str">
            <v>59-67-6</v>
          </cell>
          <cell r="N389" t="str">
            <v>2</v>
          </cell>
        </row>
        <row r="390">
          <cell r="A390" t="str">
            <v>Zmhn002574</v>
          </cell>
          <cell r="B390">
            <v>623.16</v>
          </cell>
          <cell r="C390">
            <v>315.05</v>
          </cell>
          <cell r="D390">
            <v>624.169</v>
          </cell>
          <cell r="E390" t="str">
            <v>C28H32O16</v>
          </cell>
          <cell r="F390" t="str">
            <v>[M-H]-</v>
          </cell>
          <cell r="G390" t="str">
            <v>Rhamnazin 3-Glucosyl-Arabinofuranoside</v>
          </cell>
          <cell r="H390" t="str">
            <v>鼠李秦素-3-O-葡萄糖-阿拉伯糖</v>
          </cell>
          <cell r="I390" t="str">
            <v>Flavonoids</v>
          </cell>
          <cell r="J390" t="str">
            <v>黄酮</v>
          </cell>
          <cell r="K390" t="str">
            <v>Flavonols</v>
          </cell>
          <cell r="L390" t="str">
            <v>黄酮醇</v>
          </cell>
          <cell r="M390" t="str">
            <v>-</v>
          </cell>
          <cell r="N390" t="str">
            <v>3</v>
          </cell>
        </row>
        <row r="391">
          <cell r="A391" t="str">
            <v>Wbjp006632</v>
          </cell>
          <cell r="B391">
            <v>625.25</v>
          </cell>
          <cell r="C391">
            <v>325.11</v>
          </cell>
          <cell r="D391">
            <v>624.2472</v>
          </cell>
          <cell r="E391" t="str">
            <v>C36H36N2O8</v>
          </cell>
          <cell r="F391" t="str">
            <v>[M+H]+</v>
          </cell>
          <cell r="G391" t="str">
            <v>Tribulusamide A</v>
          </cell>
          <cell r="H391" t="str">
            <v>Tribulusamide A</v>
          </cell>
          <cell r="I391" t="str">
            <v>Alkaloids</v>
          </cell>
          <cell r="J391" t="str">
            <v>生物碱</v>
          </cell>
          <cell r="K391" t="str">
            <v>Alkaloids</v>
          </cell>
          <cell r="L391" t="str">
            <v>生物碱</v>
          </cell>
          <cell r="M391" t="str">
            <v>-</v>
          </cell>
          <cell r="N391" t="str">
            <v>3</v>
          </cell>
        </row>
        <row r="392">
          <cell r="A392" t="str">
            <v>pme2268</v>
          </cell>
          <cell r="B392">
            <v>138.06</v>
          </cell>
          <cell r="C392">
            <v>94.07</v>
          </cell>
          <cell r="D392">
            <v>137.0477</v>
          </cell>
          <cell r="E392" t="str">
            <v>C7H7NO2</v>
          </cell>
          <cell r="F392" t="str">
            <v>[M+H]+</v>
          </cell>
          <cell r="G392" t="str">
            <v>Trigonelline</v>
          </cell>
          <cell r="H392" t="str">
            <v>葫芦巴碱</v>
          </cell>
          <cell r="I392" t="str">
            <v>Alkaloids</v>
          </cell>
          <cell r="J392" t="str">
            <v>生物碱</v>
          </cell>
          <cell r="K392" t="str">
            <v>Pyridine alkaloids</v>
          </cell>
          <cell r="L392" t="str">
            <v>吡啶类生物碱</v>
          </cell>
          <cell r="M392" t="str">
            <v>535-83-1</v>
          </cell>
          <cell r="N392" t="str">
            <v>1</v>
          </cell>
        </row>
        <row r="393">
          <cell r="A393" t="str">
            <v>mws0126</v>
          </cell>
          <cell r="B393">
            <v>524.37</v>
          </cell>
          <cell r="C393">
            <v>184.07</v>
          </cell>
          <cell r="D393">
            <v>523.3638</v>
          </cell>
          <cell r="E393" t="str">
            <v>C26H54NO7P</v>
          </cell>
          <cell r="F393" t="str">
            <v>[M+H]+</v>
          </cell>
          <cell r="G393" t="str">
            <v>LysoPC 18:0</v>
          </cell>
          <cell r="H393" t="str">
            <v>溶血磷脂酰胆碱 18:0</v>
          </cell>
          <cell r="I393" t="str">
            <v>Lipids</v>
          </cell>
          <cell r="J393" t="str">
            <v>脂质</v>
          </cell>
          <cell r="K393" t="str">
            <v>LPC</v>
          </cell>
          <cell r="L393" t="str">
            <v>溶血磷脂酰胆碱</v>
          </cell>
          <cell r="M393" t="str">
            <v>19420-57-6</v>
          </cell>
          <cell r="N393" t="str">
            <v>1</v>
          </cell>
        </row>
        <row r="394">
          <cell r="A394" t="str">
            <v>Lmbn005172</v>
          </cell>
          <cell r="B394">
            <v>165.06</v>
          </cell>
          <cell r="C394">
            <v>119.05</v>
          </cell>
          <cell r="D394">
            <v>166.063</v>
          </cell>
          <cell r="E394" t="str">
            <v>C9H10O3</v>
          </cell>
          <cell r="F394" t="str">
            <v>[M-H]-</v>
          </cell>
          <cell r="G394" t="str">
            <v>2,6-Dimethoxybenzaldehyde*</v>
          </cell>
          <cell r="H394" t="str">
            <v>2,6-二甲氧基苯甲醛*</v>
          </cell>
          <cell r="I394" t="str">
            <v>Others</v>
          </cell>
          <cell r="J394" t="str">
            <v>其它类</v>
          </cell>
          <cell r="K394" t="str">
            <v>Aldehyde compounds</v>
          </cell>
          <cell r="L394" t="str">
            <v>醛类化合物</v>
          </cell>
          <cell r="M394" t="str">
            <v>3392-97-0</v>
          </cell>
          <cell r="N394" t="str">
            <v>2</v>
          </cell>
        </row>
        <row r="395">
          <cell r="A395" t="str">
            <v>Zbpn005555</v>
          </cell>
          <cell r="B395">
            <v>435.13</v>
          </cell>
          <cell r="C395">
            <v>273.08</v>
          </cell>
          <cell r="D395">
            <v>436.1369</v>
          </cell>
          <cell r="E395" t="str">
            <v>C21H24O10</v>
          </cell>
          <cell r="F395" t="str">
            <v>[M-H]-</v>
          </cell>
          <cell r="G395" t="str">
            <v>Phloretin-4'-O-glucoside (Trilobatin)*</v>
          </cell>
          <cell r="H395" t="str">
            <v>根皮素-4'-O-葡萄糖苷*</v>
          </cell>
          <cell r="I395" t="str">
            <v>Flavonoids</v>
          </cell>
          <cell r="J395" t="str">
            <v>黄酮</v>
          </cell>
          <cell r="K395" t="str">
            <v>Chalcones</v>
          </cell>
          <cell r="L395" t="str">
            <v>查耳酮</v>
          </cell>
          <cell r="M395" t="str">
            <v>4192-90-9</v>
          </cell>
          <cell r="N395" t="str">
            <v>2</v>
          </cell>
        </row>
        <row r="396">
          <cell r="A396" t="str">
            <v>Lmbn005662</v>
          </cell>
          <cell r="B396">
            <v>295.23</v>
          </cell>
          <cell r="C396">
            <v>171.1</v>
          </cell>
          <cell r="D396">
            <v>296.2351</v>
          </cell>
          <cell r="E396" t="str">
            <v>C18H32O3</v>
          </cell>
          <cell r="F396" t="str">
            <v>[M-H]-</v>
          </cell>
          <cell r="G396" t="str">
            <v>9(10)-EpOME;(9R,10S)-(12Z)-9,10-Epoxyoctadecenoic acid</v>
          </cell>
          <cell r="H396" t="str">
            <v>9,10-环氧十八烯酸</v>
          </cell>
          <cell r="I396" t="str">
            <v>Lipids</v>
          </cell>
          <cell r="J396" t="str">
            <v>脂质</v>
          </cell>
          <cell r="K396" t="str">
            <v>Free fatty acids</v>
          </cell>
          <cell r="L396" t="str">
            <v>游离脂肪酸</v>
          </cell>
          <cell r="M396" t="str">
            <v>16833-56-0</v>
          </cell>
          <cell r="N396" t="str">
            <v>2</v>
          </cell>
        </row>
        <row r="397">
          <cell r="A397" t="str">
            <v>Wbmn011269</v>
          </cell>
          <cell r="B397">
            <v>377.23</v>
          </cell>
          <cell r="C397">
            <v>295.23</v>
          </cell>
          <cell r="D397">
            <v>378.2406</v>
          </cell>
          <cell r="E397" t="str">
            <v>C22H34O5</v>
          </cell>
          <cell r="F397" t="str">
            <v>[M-H]-</v>
          </cell>
          <cell r="G397" t="str">
            <v>Vitexilactone</v>
          </cell>
          <cell r="H397" t="str">
            <v>牡荆内酯</v>
          </cell>
          <cell r="I397" t="str">
            <v>Terpenoids</v>
          </cell>
          <cell r="J397" t="str">
            <v>萜类</v>
          </cell>
          <cell r="K397" t="str">
            <v>Ditepenoids</v>
          </cell>
          <cell r="L397" t="str">
            <v>二萜</v>
          </cell>
          <cell r="M397" t="str">
            <v>61263-49-8</v>
          </cell>
          <cell r="N397" t="str">
            <v>1</v>
          </cell>
        </row>
        <row r="398">
          <cell r="A398" t="str">
            <v>mws4176</v>
          </cell>
          <cell r="B398">
            <v>237.12</v>
          </cell>
          <cell r="C398">
            <v>120.09</v>
          </cell>
          <cell r="D398">
            <v>236.1161</v>
          </cell>
          <cell r="E398" t="str">
            <v>C12H16N2O3</v>
          </cell>
          <cell r="F398" t="str">
            <v>[M+H]+</v>
          </cell>
          <cell r="G398" t="str">
            <v>L-Alanyl-L-Phenylalanine</v>
          </cell>
          <cell r="H398" t="str">
            <v>L-丙氨酰-L-苯丙氨酸</v>
          </cell>
          <cell r="I398" t="str">
            <v>Amino acids and derivatives</v>
          </cell>
          <cell r="J398" t="str">
            <v>氨基酸及其衍生物</v>
          </cell>
          <cell r="K398" t="str">
            <v>Amino acids and derivatives</v>
          </cell>
          <cell r="L398" t="str">
            <v>氨基酸及其衍生物</v>
          </cell>
          <cell r="M398" t="str">
            <v>3061-90-3</v>
          </cell>
          <cell r="N398" t="str">
            <v>3</v>
          </cell>
        </row>
        <row r="399">
          <cell r="A399" t="str">
            <v>Lmqn006260</v>
          </cell>
          <cell r="B399">
            <v>301.04</v>
          </cell>
          <cell r="C399">
            <v>151</v>
          </cell>
          <cell r="D399">
            <v>302.0427</v>
          </cell>
          <cell r="E399" t="str">
            <v>C15H10O7</v>
          </cell>
          <cell r="F399" t="str">
            <v>[M-H]-</v>
          </cell>
          <cell r="G399" t="str">
            <v>2',3',4',5,7-Pentahydroxyflavone*</v>
          </cell>
          <cell r="H399" t="str">
            <v>5,7,2',3',4'-五羟基黄酮*</v>
          </cell>
          <cell r="I399" t="str">
            <v>Flavonoids</v>
          </cell>
          <cell r="J399" t="str">
            <v>黄酮</v>
          </cell>
          <cell r="K399" t="str">
            <v>Flavones</v>
          </cell>
          <cell r="L399" t="str">
            <v>黄酮</v>
          </cell>
          <cell r="M399" t="str">
            <v>-</v>
          </cell>
          <cell r="N399" t="str">
            <v>1</v>
          </cell>
        </row>
        <row r="400">
          <cell r="A400" t="str">
            <v>MW0139530</v>
          </cell>
          <cell r="B400">
            <v>595.13</v>
          </cell>
          <cell r="C400">
            <v>300.03</v>
          </cell>
          <cell r="D400">
            <v>596.1377351</v>
          </cell>
          <cell r="E400" t="str">
            <v>C26H28O16</v>
          </cell>
          <cell r="F400" t="str">
            <v>[M-H]-</v>
          </cell>
          <cell r="G400" t="str">
            <v>Quercetin 3-xylosyl-(1-&gt;6)-glucoside*</v>
          </cell>
          <cell r="H400" t="str">
            <v>槲皮素 3-木糖基-(1-&gt;6)-葡萄糖苷*</v>
          </cell>
          <cell r="I400" t="str">
            <v>Flavonoids</v>
          </cell>
          <cell r="J400" t="str">
            <v>黄酮</v>
          </cell>
          <cell r="K400" t="str">
            <v>Flavones</v>
          </cell>
          <cell r="L400" t="str">
            <v>黄酮</v>
          </cell>
          <cell r="M400" t="str">
            <v>-</v>
          </cell>
          <cell r="N400" t="str">
            <v>3</v>
          </cell>
        </row>
        <row r="401">
          <cell r="A401" t="str">
            <v>Zbdn001947</v>
          </cell>
          <cell r="B401">
            <v>301.09</v>
          </cell>
          <cell r="C401">
            <v>123.01</v>
          </cell>
          <cell r="D401">
            <v>302.1002</v>
          </cell>
          <cell r="E401" t="str">
            <v>C13H18O8</v>
          </cell>
          <cell r="F401" t="str">
            <v>[M-H]-</v>
          </cell>
          <cell r="G401" t="str">
            <v>Isotachioside*</v>
          </cell>
          <cell r="H401" t="str">
            <v>异它乔糖苷*</v>
          </cell>
          <cell r="I401" t="str">
            <v>Phenolic acids</v>
          </cell>
          <cell r="J401" t="str">
            <v>酚酸类</v>
          </cell>
          <cell r="K401" t="str">
            <v>Phenolic acids</v>
          </cell>
          <cell r="L401" t="str">
            <v>酚酸类</v>
          </cell>
          <cell r="M401" t="str">
            <v>31427-08-4</v>
          </cell>
          <cell r="N401" t="str">
            <v>1</v>
          </cell>
        </row>
        <row r="402">
          <cell r="A402" t="str">
            <v>Hmqn000843</v>
          </cell>
          <cell r="B402">
            <v>301.09</v>
          </cell>
          <cell r="C402">
            <v>123.01</v>
          </cell>
          <cell r="D402">
            <v>302.1002</v>
          </cell>
          <cell r="E402" t="str">
            <v>C13H18O8</v>
          </cell>
          <cell r="F402" t="str">
            <v>[M-H]-</v>
          </cell>
          <cell r="G402" t="str">
            <v>Tachioside*</v>
          </cell>
          <cell r="H402" t="str">
            <v>它乔糖苷*</v>
          </cell>
          <cell r="I402" t="str">
            <v>Phenolic acids</v>
          </cell>
          <cell r="J402" t="str">
            <v>酚酸类</v>
          </cell>
          <cell r="K402" t="str">
            <v>Phenolic acids</v>
          </cell>
          <cell r="L402" t="str">
            <v>酚酸类</v>
          </cell>
          <cell r="M402" t="str">
            <v>109194-60-7</v>
          </cell>
          <cell r="N402" t="str">
            <v>1</v>
          </cell>
        </row>
        <row r="403">
          <cell r="A403" t="str">
            <v>pmb1207</v>
          </cell>
          <cell r="B403">
            <v>339.09</v>
          </cell>
          <cell r="C403">
            <v>177.05</v>
          </cell>
          <cell r="D403">
            <v>338.079</v>
          </cell>
          <cell r="E403" t="str">
            <v>C19H14O6</v>
          </cell>
          <cell r="F403" t="str">
            <v>[M+H]+</v>
          </cell>
          <cell r="G403" t="str">
            <v>O-Feruloyl 3-hydroxycoumarin</v>
          </cell>
          <cell r="H403" t="str">
            <v>阿魏酰 3-羟基香豆素</v>
          </cell>
          <cell r="I403" t="str">
            <v>Lignans and Coumarins</v>
          </cell>
          <cell r="J403" t="str">
            <v>木脂素和香豆素</v>
          </cell>
          <cell r="K403" t="str">
            <v>Coumarins</v>
          </cell>
          <cell r="L403" t="str">
            <v>香豆素</v>
          </cell>
          <cell r="M403" t="str">
            <v>-</v>
          </cell>
          <cell r="N403" t="str">
            <v>2</v>
          </cell>
        </row>
        <row r="404">
          <cell r="A404" t="str">
            <v>mws0853</v>
          </cell>
          <cell r="B404">
            <v>209.08</v>
          </cell>
          <cell r="C404">
            <v>179.07</v>
          </cell>
          <cell r="D404">
            <v>210.0892</v>
          </cell>
          <cell r="E404" t="str">
            <v>C11H14O4</v>
          </cell>
          <cell r="F404" t="str">
            <v>[M-H]-</v>
          </cell>
          <cell r="G404" t="str">
            <v>Sinapyl alcohol</v>
          </cell>
          <cell r="H404" t="str">
            <v>芥子醇</v>
          </cell>
          <cell r="I404" t="str">
            <v>Phenolic acids</v>
          </cell>
          <cell r="J404" t="str">
            <v>酚酸类</v>
          </cell>
          <cell r="K404" t="str">
            <v>Phenolic acids</v>
          </cell>
          <cell r="L404" t="str">
            <v>酚酸类</v>
          </cell>
          <cell r="M404" t="str">
            <v>537-33-7</v>
          </cell>
          <cell r="N404" t="str">
            <v>3</v>
          </cell>
        </row>
        <row r="405">
          <cell r="A405" t="str">
            <v>Lsjp211313</v>
          </cell>
          <cell r="B405">
            <v>344.15</v>
          </cell>
          <cell r="C405">
            <v>177.06</v>
          </cell>
          <cell r="D405">
            <v>343.142</v>
          </cell>
          <cell r="E405" t="str">
            <v>C19H21NO5</v>
          </cell>
          <cell r="F405" t="str">
            <v>[M+H]+</v>
          </cell>
          <cell r="G405" t="str">
            <v>N-trans-feruloyl-3-methoxytyramine*</v>
          </cell>
          <cell r="H405" t="str">
            <v>N-trans-feruloyl-3-methoxytyramine*</v>
          </cell>
          <cell r="I405" t="str">
            <v>Alkaloids</v>
          </cell>
          <cell r="J405" t="str">
            <v>生物碱</v>
          </cell>
          <cell r="K405" t="str">
            <v>Phenolamine</v>
          </cell>
          <cell r="L405" t="str">
            <v>酚胺</v>
          </cell>
          <cell r="M405" t="str">
            <v>-</v>
          </cell>
          <cell r="N405" t="str">
            <v>1</v>
          </cell>
        </row>
        <row r="406">
          <cell r="A406" t="str">
            <v>Zmjp003163</v>
          </cell>
          <cell r="B406">
            <v>211.13</v>
          </cell>
          <cell r="C406">
            <v>55.05</v>
          </cell>
          <cell r="D406">
            <v>210.1256</v>
          </cell>
          <cell r="E406" t="str">
            <v>C12H18O3</v>
          </cell>
          <cell r="F406" t="str">
            <v>[M+H]+</v>
          </cell>
          <cell r="G406" t="str">
            <v>Jasmonic acid</v>
          </cell>
          <cell r="H406" t="str">
            <v>茉莉酸</v>
          </cell>
          <cell r="I406" t="str">
            <v>Organic acids</v>
          </cell>
          <cell r="J406" t="str">
            <v>有机酸</v>
          </cell>
          <cell r="K406" t="str">
            <v>Organic acids</v>
          </cell>
          <cell r="L406" t="str">
            <v>有机酸</v>
          </cell>
          <cell r="M406" t="str">
            <v>77026-92-7</v>
          </cell>
          <cell r="N406" t="str">
            <v>3</v>
          </cell>
        </row>
        <row r="407">
          <cell r="A407" t="str">
            <v>Lmhp009769</v>
          </cell>
          <cell r="B407">
            <v>466.29</v>
          </cell>
          <cell r="C407">
            <v>325.27</v>
          </cell>
          <cell r="D407">
            <v>465.2855</v>
          </cell>
          <cell r="E407" t="str">
            <v>C22H44NO7P</v>
          </cell>
          <cell r="F407" t="str">
            <v>[M+H]+</v>
          </cell>
          <cell r="G407" t="str">
            <v>LysoPE 17:1*</v>
          </cell>
          <cell r="H407" t="str">
            <v>溶血磷脂酰乙醇胺 17:1*</v>
          </cell>
          <cell r="I407" t="str">
            <v>Lipids</v>
          </cell>
          <cell r="J407" t="str">
            <v>脂质</v>
          </cell>
          <cell r="K407" t="str">
            <v>LPE</v>
          </cell>
          <cell r="L407" t="str">
            <v>溶血磷脂酰乙醇胺</v>
          </cell>
          <cell r="M407" t="str">
            <v>-</v>
          </cell>
          <cell r="N407" t="str">
            <v>3</v>
          </cell>
        </row>
        <row r="408">
          <cell r="A408" t="str">
            <v>pmp001073</v>
          </cell>
          <cell r="B408">
            <v>168.1</v>
          </cell>
          <cell r="C408">
            <v>150.09</v>
          </cell>
          <cell r="D408">
            <v>167.0946</v>
          </cell>
          <cell r="E408" t="str">
            <v>C9H13NO2</v>
          </cell>
          <cell r="F408" t="str">
            <v>[M+H]+</v>
          </cell>
          <cell r="G408" t="str">
            <v>Synephrine; 4-[1-Hydroxy-2-(methylamino)ethyl]phenol</v>
          </cell>
          <cell r="H408" t="str">
            <v>辛弗林; 4-[1-羟基-2-(甲基氨基)乙基]苯酚</v>
          </cell>
          <cell r="I408" t="str">
            <v>Alkaloids</v>
          </cell>
          <cell r="J408" t="str">
            <v>生物碱</v>
          </cell>
          <cell r="K408" t="str">
            <v>Phenolamine</v>
          </cell>
          <cell r="L408" t="str">
            <v>酚胺</v>
          </cell>
          <cell r="M408" t="str">
            <v>94-07-5</v>
          </cell>
          <cell r="N408" t="str">
            <v>3</v>
          </cell>
        </row>
        <row r="409">
          <cell r="A409" t="str">
            <v>Cmpp003619</v>
          </cell>
          <cell r="B409">
            <v>193.05</v>
          </cell>
          <cell r="C409">
            <v>105.07</v>
          </cell>
          <cell r="D409">
            <v>192.0423</v>
          </cell>
          <cell r="E409" t="str">
            <v>C10H8O4</v>
          </cell>
          <cell r="F409" t="str">
            <v>[M+H]+</v>
          </cell>
          <cell r="G409" t="str">
            <v>6,7-Dihydroxy-4-methylcoumarin</v>
          </cell>
          <cell r="H409" t="str">
            <v>6,7-二羟基-4-甲基香豆素</v>
          </cell>
          <cell r="I409" t="str">
            <v>Lignans and Coumarins</v>
          </cell>
          <cell r="J409" t="str">
            <v>木脂素和香豆素</v>
          </cell>
          <cell r="K409" t="str">
            <v>Coumarins</v>
          </cell>
          <cell r="L409" t="str">
            <v>香豆素</v>
          </cell>
          <cell r="M409" t="str">
            <v>529-84-0</v>
          </cell>
          <cell r="N409" t="str">
            <v>2</v>
          </cell>
        </row>
        <row r="410">
          <cell r="A410" t="str">
            <v>Wmjp005994</v>
          </cell>
          <cell r="B410">
            <v>344.15</v>
          </cell>
          <cell r="C410">
            <v>177.05</v>
          </cell>
          <cell r="D410">
            <v>343.142</v>
          </cell>
          <cell r="E410" t="str">
            <v>C19H21NO5</v>
          </cell>
          <cell r="F410" t="str">
            <v>[M+H]+</v>
          </cell>
          <cell r="G410" t="str">
            <v>2-propenamide*</v>
          </cell>
          <cell r="H410" t="str">
            <v>2-propenamide*</v>
          </cell>
          <cell r="I410" t="str">
            <v>Alkaloids</v>
          </cell>
          <cell r="J410" t="str">
            <v>生物碱</v>
          </cell>
          <cell r="K410" t="str">
            <v>Alkaloids</v>
          </cell>
          <cell r="L410" t="str">
            <v>生物碱</v>
          </cell>
          <cell r="M410" t="str">
            <v>-</v>
          </cell>
          <cell r="N410" t="str">
            <v>1</v>
          </cell>
        </row>
        <row r="411">
          <cell r="A411" t="str">
            <v>Wbmp002283</v>
          </cell>
          <cell r="B411">
            <v>146.06</v>
          </cell>
          <cell r="C411">
            <v>118.06</v>
          </cell>
          <cell r="D411">
            <v>145.0528</v>
          </cell>
          <cell r="E411" t="str">
            <v>C9H7NO</v>
          </cell>
          <cell r="F411" t="str">
            <v>[M+H]+</v>
          </cell>
          <cell r="G411" t="str">
            <v>Α-hydroxyquinoline</v>
          </cell>
          <cell r="H411" t="str">
            <v>Α-羟基喹啉</v>
          </cell>
          <cell r="I411" t="str">
            <v>Alkaloids</v>
          </cell>
          <cell r="J411" t="str">
            <v>生物碱</v>
          </cell>
          <cell r="K411" t="str">
            <v>Alkaloids</v>
          </cell>
          <cell r="L411" t="str">
            <v>生物碱</v>
          </cell>
          <cell r="M411" t="str">
            <v>-</v>
          </cell>
          <cell r="N411" t="str">
            <v>1</v>
          </cell>
        </row>
        <row r="412">
          <cell r="A412" t="str">
            <v>Wbmp003697</v>
          </cell>
          <cell r="B412">
            <v>209.15</v>
          </cell>
          <cell r="C412">
            <v>55.05</v>
          </cell>
          <cell r="D412">
            <v>208.1463</v>
          </cell>
          <cell r="E412" t="str">
            <v>C13H20O2</v>
          </cell>
          <cell r="F412" t="str">
            <v>[M+H]+</v>
          </cell>
          <cell r="G412" t="str">
            <v>(R)-3-(3'-Hydroxybutyl)-2,4,4-trimethylcyclohexa-2,5-dienone</v>
          </cell>
          <cell r="H412" t="str">
            <v>3-(3'-羟基丁基)-2,4,4-三甲基环己烷-2,5-二烯酮</v>
          </cell>
          <cell r="I412" t="str">
            <v>Terpenoids</v>
          </cell>
          <cell r="J412" t="str">
            <v>萜类</v>
          </cell>
          <cell r="K412" t="str">
            <v>Sesquiterpenoids</v>
          </cell>
          <cell r="L412" t="str">
            <v>倍半萜</v>
          </cell>
          <cell r="M412" t="str">
            <v>-</v>
          </cell>
          <cell r="N412" t="str">
            <v>2</v>
          </cell>
        </row>
        <row r="413">
          <cell r="A413" t="str">
            <v>pmp001281</v>
          </cell>
          <cell r="B413">
            <v>522.36</v>
          </cell>
          <cell r="C413">
            <v>184.07</v>
          </cell>
          <cell r="D413">
            <v>521.3481</v>
          </cell>
          <cell r="E413" t="str">
            <v>C26H52NO7P</v>
          </cell>
          <cell r="F413" t="str">
            <v>[M+H]+</v>
          </cell>
          <cell r="G413" t="str">
            <v>LysoPC 18:1</v>
          </cell>
          <cell r="H413" t="str">
            <v>溶血磷脂酰胆碱 18:1</v>
          </cell>
          <cell r="I413" t="str">
            <v>Lipids</v>
          </cell>
          <cell r="J413" t="str">
            <v>脂质</v>
          </cell>
          <cell r="K413" t="str">
            <v>LPC</v>
          </cell>
          <cell r="L413" t="str">
            <v>溶血磷脂酰胆碱</v>
          </cell>
          <cell r="M413" t="str">
            <v>-</v>
          </cell>
          <cell r="N413" t="str">
            <v>2</v>
          </cell>
        </row>
        <row r="414">
          <cell r="A414" t="str">
            <v>Zmhn001358</v>
          </cell>
          <cell r="B414">
            <v>299.08</v>
          </cell>
          <cell r="C414">
            <v>137.02</v>
          </cell>
          <cell r="D414">
            <v>300.0845</v>
          </cell>
          <cell r="E414" t="str">
            <v>C13H16O8</v>
          </cell>
          <cell r="F414" t="str">
            <v>[M-H]-</v>
          </cell>
          <cell r="G414" t="str">
            <v>4-O-Glucosyl-4-hydroxybenzoic acid*</v>
          </cell>
          <cell r="H414" t="str">
            <v>4-O-葡萄糖基-4-羟基苯甲酸*</v>
          </cell>
          <cell r="I414" t="str">
            <v>Phenolic acids</v>
          </cell>
          <cell r="J414" t="str">
            <v>酚酸类</v>
          </cell>
          <cell r="K414" t="str">
            <v>Phenolic acids</v>
          </cell>
          <cell r="L414" t="str">
            <v>酚酸类</v>
          </cell>
          <cell r="M414" t="str">
            <v>-</v>
          </cell>
          <cell r="N414" t="str">
            <v>1</v>
          </cell>
        </row>
        <row r="415">
          <cell r="A415" t="str">
            <v>pme0534</v>
          </cell>
          <cell r="B415">
            <v>195.05</v>
          </cell>
          <cell r="C415">
            <v>75.01</v>
          </cell>
          <cell r="D415">
            <v>196.0583</v>
          </cell>
          <cell r="E415" t="str">
            <v>C6H12O7</v>
          </cell>
          <cell r="F415" t="str">
            <v>[M-H]-</v>
          </cell>
          <cell r="G415" t="str">
            <v>Gluconic acid</v>
          </cell>
          <cell r="H415" t="str">
            <v>葡萄糖酸</v>
          </cell>
          <cell r="I415" t="str">
            <v>Others</v>
          </cell>
          <cell r="J415" t="str">
            <v>其它类</v>
          </cell>
          <cell r="K415" t="str">
            <v>Saccharides</v>
          </cell>
          <cell r="L415" t="str">
            <v>糖类</v>
          </cell>
          <cell r="M415" t="str">
            <v>526-95-4</v>
          </cell>
          <cell r="N415" t="str">
            <v>1</v>
          </cell>
        </row>
        <row r="416">
          <cell r="A416" t="str">
            <v>pmp000579</v>
          </cell>
          <cell r="B416">
            <v>463.12</v>
          </cell>
          <cell r="C416">
            <v>301.07</v>
          </cell>
          <cell r="D416">
            <v>462.1162</v>
          </cell>
          <cell r="E416" t="str">
            <v>C22H22O11</v>
          </cell>
          <cell r="F416" t="str">
            <v>[M+H]+</v>
          </cell>
          <cell r="G416" t="str">
            <v>Diosmetin-7-O-galactoside*</v>
          </cell>
          <cell r="H416" t="str">
            <v>香叶木素-7-O-半乳糖苷*</v>
          </cell>
          <cell r="I416" t="str">
            <v>Flavonoids</v>
          </cell>
          <cell r="J416" t="str">
            <v>黄酮</v>
          </cell>
          <cell r="K416" t="str">
            <v>Flavones</v>
          </cell>
          <cell r="L416" t="str">
            <v>黄酮</v>
          </cell>
          <cell r="M416" t="str">
            <v>-</v>
          </cell>
          <cell r="N416" t="str">
            <v>3</v>
          </cell>
        </row>
        <row r="417">
          <cell r="A417" t="str">
            <v>NK10246260</v>
          </cell>
          <cell r="B417">
            <v>162.06</v>
          </cell>
          <cell r="C417">
            <v>116.05</v>
          </cell>
          <cell r="D417">
            <v>161.0477</v>
          </cell>
          <cell r="E417" t="str">
            <v>C9H7NO2</v>
          </cell>
          <cell r="F417" t="str">
            <v>[M+H]+</v>
          </cell>
          <cell r="G417" t="str">
            <v>2,4-Dihydroxyquinoline</v>
          </cell>
          <cell r="H417" t="str">
            <v>2,4-二羟基喹啉</v>
          </cell>
          <cell r="I417" t="str">
            <v>Alkaloids</v>
          </cell>
          <cell r="J417" t="str">
            <v>生物碱</v>
          </cell>
          <cell r="K417" t="str">
            <v>Quinoline alkaloids</v>
          </cell>
          <cell r="L417" t="str">
            <v>喹啉类生物碱</v>
          </cell>
          <cell r="M417" t="str">
            <v>86-95-3</v>
          </cell>
          <cell r="N417" t="str">
            <v>2</v>
          </cell>
        </row>
        <row r="418">
          <cell r="A418" t="str">
            <v>Lmhn004976</v>
          </cell>
          <cell r="B418">
            <v>299.06</v>
          </cell>
          <cell r="C418">
            <v>284.02</v>
          </cell>
          <cell r="D418">
            <v>300.0634</v>
          </cell>
          <cell r="E418" t="str">
            <v>C16H12O6</v>
          </cell>
          <cell r="F418" t="str">
            <v>[M-H]-</v>
          </cell>
          <cell r="G418" t="str">
            <v>Aracarpene 2*</v>
          </cell>
          <cell r="H418" t="str">
            <v>9-甲氧基-6H-[1]苯并呋喃[3,2-c]色烯-3,4,7-三醇*</v>
          </cell>
          <cell r="I418" t="str">
            <v>Flavonoids</v>
          </cell>
          <cell r="J418" t="str">
            <v>黄酮</v>
          </cell>
          <cell r="K418" t="str">
            <v>Isoflavones</v>
          </cell>
          <cell r="L418" t="str">
            <v>异黄酮</v>
          </cell>
          <cell r="M418" t="str">
            <v>-</v>
          </cell>
          <cell r="N418" t="str">
            <v>2</v>
          </cell>
        </row>
        <row r="419">
          <cell r="A419" t="str">
            <v>WaYp007695</v>
          </cell>
          <cell r="B419">
            <v>334.3</v>
          </cell>
          <cell r="C419">
            <v>242.25</v>
          </cell>
          <cell r="D419">
            <v>333.2879</v>
          </cell>
          <cell r="E419" t="str">
            <v>C18H39NO4</v>
          </cell>
          <cell r="F419" t="str">
            <v>[M+H]+</v>
          </cell>
          <cell r="G419" t="str">
            <v>2-Aminooctadecane-1,16,18,18-tetraol</v>
          </cell>
          <cell r="H419" t="str">
            <v>2-氨基十八烷-1,16,18,18-四醇</v>
          </cell>
          <cell r="I419" t="str">
            <v>Lipids</v>
          </cell>
          <cell r="J419" t="str">
            <v>脂质</v>
          </cell>
          <cell r="K419" t="str">
            <v>Sphingolipids</v>
          </cell>
          <cell r="L419" t="str">
            <v>鞘脂</v>
          </cell>
          <cell r="M419" t="str">
            <v>-</v>
          </cell>
          <cell r="N419" t="str">
            <v>2</v>
          </cell>
        </row>
        <row r="420">
          <cell r="A420" t="str">
            <v>mws0789</v>
          </cell>
          <cell r="B420">
            <v>255.07</v>
          </cell>
          <cell r="C420">
            <v>151</v>
          </cell>
          <cell r="D420">
            <v>256.0736</v>
          </cell>
          <cell r="E420" t="str">
            <v>C15H12O4</v>
          </cell>
          <cell r="F420" t="str">
            <v>[M-H]-</v>
          </cell>
          <cell r="G420" t="str">
            <v>Pinocembrin (Dihydrochrysin)</v>
          </cell>
          <cell r="H420" t="str">
            <v>乔松素 (二氢白杨素)</v>
          </cell>
          <cell r="I420" t="str">
            <v>Flavonoids</v>
          </cell>
          <cell r="J420" t="str">
            <v>黄酮</v>
          </cell>
          <cell r="K420" t="str">
            <v>Flavanones</v>
          </cell>
          <cell r="L420" t="str">
            <v>二氢黄酮</v>
          </cell>
          <cell r="M420" t="str">
            <v>480-39-7</v>
          </cell>
          <cell r="N420" t="str">
            <v>1</v>
          </cell>
        </row>
        <row r="421">
          <cell r="A421" t="str">
            <v>Zmjp003291</v>
          </cell>
          <cell r="B421">
            <v>595.17</v>
          </cell>
          <cell r="C421">
            <v>433.12</v>
          </cell>
          <cell r="D421">
            <v>594.1585</v>
          </cell>
          <cell r="E421" t="str">
            <v>C27H30O15</v>
          </cell>
          <cell r="F421" t="str">
            <v>[M+H]+</v>
          </cell>
          <cell r="G421" t="str">
            <v>Vitexin-2''-O-galactoside</v>
          </cell>
          <cell r="H421" t="str">
            <v>牡荆素-2''-O-半乳糖苷</v>
          </cell>
          <cell r="I421" t="str">
            <v>Flavonoids</v>
          </cell>
          <cell r="J421" t="str">
            <v>黄酮</v>
          </cell>
          <cell r="K421" t="str">
            <v>Flavones</v>
          </cell>
          <cell r="L421" t="str">
            <v>黄酮</v>
          </cell>
          <cell r="M421" t="str">
            <v>-</v>
          </cell>
          <cell r="N421" t="str">
            <v>3</v>
          </cell>
        </row>
        <row r="422">
          <cell r="A422" t="str">
            <v>mws0028</v>
          </cell>
          <cell r="B422">
            <v>167.03</v>
          </cell>
          <cell r="C422">
            <v>108.02</v>
          </cell>
          <cell r="D422">
            <v>168.0423</v>
          </cell>
          <cell r="E422" t="str">
            <v>C8H8O4</v>
          </cell>
          <cell r="F422" t="str">
            <v>[M-H]-</v>
          </cell>
          <cell r="G422" t="str">
            <v>Vanillic acid</v>
          </cell>
          <cell r="H422" t="str">
            <v>香草酸</v>
          </cell>
          <cell r="I422" t="str">
            <v>Phenolic acids</v>
          </cell>
          <cell r="J422" t="str">
            <v>酚酸类</v>
          </cell>
          <cell r="K422" t="str">
            <v>Phenolic acids</v>
          </cell>
          <cell r="L422" t="str">
            <v>酚酸类</v>
          </cell>
          <cell r="M422" t="str">
            <v>121-34-6</v>
          </cell>
          <cell r="N422" t="str">
            <v>1</v>
          </cell>
        </row>
        <row r="423">
          <cell r="A423" t="str">
            <v>Zmhn001793</v>
          </cell>
          <cell r="B423">
            <v>341.09</v>
          </cell>
          <cell r="C423">
            <v>179.03</v>
          </cell>
          <cell r="D423">
            <v>342.0951</v>
          </cell>
          <cell r="E423" t="str">
            <v>C15H18O9</v>
          </cell>
          <cell r="F423" t="str">
            <v>[M-H]-</v>
          </cell>
          <cell r="G423" t="str">
            <v>6-O-Caffeoyl-D-glucose*</v>
          </cell>
          <cell r="H423" t="str">
            <v>6-O-咖啡酰-D-葡萄糖*</v>
          </cell>
          <cell r="I423" t="str">
            <v>Phenolic acids</v>
          </cell>
          <cell r="J423" t="str">
            <v>酚酸类</v>
          </cell>
          <cell r="K423" t="str">
            <v>Phenolic acids</v>
          </cell>
          <cell r="L423" t="str">
            <v>酚酸类</v>
          </cell>
          <cell r="M423" t="str">
            <v>-</v>
          </cell>
          <cell r="N423" t="str">
            <v>1</v>
          </cell>
        </row>
        <row r="424">
          <cell r="A424" t="str">
            <v>Lmhp010190</v>
          </cell>
          <cell r="B424">
            <v>522.36</v>
          </cell>
          <cell r="C424">
            <v>184.07</v>
          </cell>
          <cell r="D424">
            <v>521.3481</v>
          </cell>
          <cell r="E424" t="str">
            <v>C26H52NO7P</v>
          </cell>
          <cell r="F424" t="str">
            <v>[M+H]+</v>
          </cell>
          <cell r="G424" t="str">
            <v>LysoPC 18:1(2n isomer)</v>
          </cell>
          <cell r="H424" t="str">
            <v>溶血磷脂酰胆碱 18:1(2n异构)</v>
          </cell>
          <cell r="I424" t="str">
            <v>Lipids</v>
          </cell>
          <cell r="J424" t="str">
            <v>脂质</v>
          </cell>
          <cell r="K424" t="str">
            <v>LPC</v>
          </cell>
          <cell r="L424" t="str">
            <v>溶血磷脂酰胆碱</v>
          </cell>
          <cell r="M424" t="str">
            <v>-</v>
          </cell>
          <cell r="N424" t="str">
            <v>2</v>
          </cell>
        </row>
        <row r="425">
          <cell r="A425" t="str">
            <v>pme0033</v>
          </cell>
          <cell r="B425">
            <v>137.05</v>
          </cell>
          <cell r="C425">
            <v>119.04</v>
          </cell>
          <cell r="D425">
            <v>136.0385</v>
          </cell>
          <cell r="E425" t="str">
            <v>C5H4N4O</v>
          </cell>
          <cell r="F425" t="str">
            <v>[M+H]+</v>
          </cell>
          <cell r="G425" t="str">
            <v>Hypoxanthine</v>
          </cell>
          <cell r="H425" t="str">
            <v>次黄嘌呤</v>
          </cell>
          <cell r="I425" t="str">
            <v>Nucleotides and derivatives</v>
          </cell>
          <cell r="J425" t="str">
            <v>核苷酸及其衍生物</v>
          </cell>
          <cell r="K425" t="str">
            <v>Nucleotides and derivatives</v>
          </cell>
          <cell r="L425" t="str">
            <v>核苷酸及其衍生物</v>
          </cell>
          <cell r="M425" t="str">
            <v>68-94-0</v>
          </cell>
          <cell r="N425" t="str">
            <v>3</v>
          </cell>
        </row>
        <row r="426">
          <cell r="A426" t="str">
            <v>mws1138</v>
          </cell>
          <cell r="B426">
            <v>551.15</v>
          </cell>
          <cell r="C426">
            <v>303.04</v>
          </cell>
          <cell r="D426">
            <v>550.1435</v>
          </cell>
          <cell r="E426" t="str">
            <v>C24H26N2O13</v>
          </cell>
          <cell r="F426" t="str">
            <v>[M+H]+</v>
          </cell>
          <cell r="G426" t="str">
            <v>Betanin (Betanidin-5-O-glucoside)</v>
          </cell>
          <cell r="H426" t="str">
            <v>甜菜红苷 (甜菜苷-5-O-葡萄糖苷)</v>
          </cell>
          <cell r="I426" t="str">
            <v>Alkaloids</v>
          </cell>
          <cell r="J426" t="str">
            <v>生物碱</v>
          </cell>
          <cell r="K426" t="str">
            <v>Plumerane</v>
          </cell>
          <cell r="L426" t="str">
            <v>吲哚类生物碱</v>
          </cell>
          <cell r="M426" t="str">
            <v>7659-95-2</v>
          </cell>
          <cell r="N426" t="str">
            <v>2</v>
          </cell>
        </row>
        <row r="427">
          <cell r="A427" t="str">
            <v>Lmdp003808</v>
          </cell>
          <cell r="B427">
            <v>317.07</v>
          </cell>
          <cell r="C427">
            <v>302.04</v>
          </cell>
          <cell r="D427">
            <v>316.0583</v>
          </cell>
          <cell r="E427" t="str">
            <v>C16H12O7</v>
          </cell>
          <cell r="F427" t="str">
            <v>[M+H]+</v>
          </cell>
          <cell r="G427" t="str">
            <v>Azaleatin (5-O-Methylquercetin)</v>
          </cell>
          <cell r="H427" t="str">
            <v>杜鹃黄素</v>
          </cell>
          <cell r="I427" t="str">
            <v>Flavonoids</v>
          </cell>
          <cell r="J427" t="str">
            <v>黄酮</v>
          </cell>
          <cell r="K427" t="str">
            <v>Flavonols</v>
          </cell>
          <cell r="L427" t="str">
            <v>黄酮醇</v>
          </cell>
          <cell r="M427" t="str">
            <v>529-51-1</v>
          </cell>
          <cell r="N427" t="str">
            <v>2</v>
          </cell>
        </row>
        <row r="428">
          <cell r="A428" t="str">
            <v>MW0108426</v>
          </cell>
          <cell r="B428">
            <v>289.16</v>
          </cell>
          <cell r="C428">
            <v>123.05</v>
          </cell>
          <cell r="D428">
            <v>288.1473926</v>
          </cell>
          <cell r="E428" t="str">
            <v>C16H20N2O3</v>
          </cell>
          <cell r="F428" t="str">
            <v>[M+H]+</v>
          </cell>
          <cell r="G428" t="str">
            <v>N-(3-Indolylacetyl)-L-isoleucine</v>
          </cell>
          <cell r="H428" t="str">
            <v>N-(3-吲哚基乙酰基)-L-异亮氨酸</v>
          </cell>
          <cell r="I428" t="str">
            <v>Amino acids and derivatives</v>
          </cell>
          <cell r="J428" t="str">
            <v>氨基酸及其衍生物</v>
          </cell>
          <cell r="K428" t="str">
            <v>Amino acids and derivatives</v>
          </cell>
          <cell r="L428" t="str">
            <v>氨基酸及其衍生物</v>
          </cell>
          <cell r="M428" t="str">
            <v>57105-45-0</v>
          </cell>
          <cell r="N428" t="str">
            <v>3</v>
          </cell>
        </row>
        <row r="429">
          <cell r="A429" t="str">
            <v>mws1173</v>
          </cell>
          <cell r="B429">
            <v>271.06</v>
          </cell>
          <cell r="C429">
            <v>243.07</v>
          </cell>
          <cell r="D429">
            <v>272.0685</v>
          </cell>
          <cell r="E429" t="str">
            <v>C15H12O5</v>
          </cell>
          <cell r="F429" t="str">
            <v>[M-H]-</v>
          </cell>
          <cell r="G429" t="str">
            <v>Garbanzol</v>
          </cell>
          <cell r="H429" t="str">
            <v>鹰嘴豆醇; 3,4',7-三羟基黄烷酮</v>
          </cell>
          <cell r="I429" t="str">
            <v>Flavonoids</v>
          </cell>
          <cell r="J429" t="str">
            <v>黄酮</v>
          </cell>
          <cell r="K429" t="str">
            <v>Flavonols</v>
          </cell>
          <cell r="L429" t="str">
            <v>黄酮醇</v>
          </cell>
          <cell r="M429" t="str">
            <v>1226-22-8</v>
          </cell>
          <cell r="N429" t="str">
            <v>2</v>
          </cell>
        </row>
        <row r="430">
          <cell r="A430" t="str">
            <v>Wbtn007675</v>
          </cell>
          <cell r="B430">
            <v>285.04</v>
          </cell>
          <cell r="C430">
            <v>285.04</v>
          </cell>
          <cell r="D430">
            <v>286.0477</v>
          </cell>
          <cell r="E430" t="str">
            <v>C15H10O6</v>
          </cell>
          <cell r="F430" t="str">
            <v>[M-H]-</v>
          </cell>
          <cell r="G430" t="str">
            <v>Calyxanthone*</v>
          </cell>
          <cell r="H430" t="str">
            <v>Calyxanthone*</v>
          </cell>
          <cell r="I430" t="str">
            <v>Flavonoids</v>
          </cell>
          <cell r="J430" t="str">
            <v>黄酮</v>
          </cell>
          <cell r="K430" t="str">
            <v>Other Flavonoids</v>
          </cell>
          <cell r="L430" t="str">
            <v>其它类黄酮</v>
          </cell>
          <cell r="M430" t="str">
            <v>98973-45-6</v>
          </cell>
          <cell r="N430" t="str">
            <v>1</v>
          </cell>
        </row>
        <row r="431">
          <cell r="A431" t="str">
            <v>pme2617</v>
          </cell>
          <cell r="B431">
            <v>166.05</v>
          </cell>
          <cell r="C431">
            <v>102.06</v>
          </cell>
          <cell r="D431">
            <v>165.046</v>
          </cell>
          <cell r="E431" t="str">
            <v>C5H11NO3S</v>
          </cell>
          <cell r="F431" t="str">
            <v>[M+H]+</v>
          </cell>
          <cell r="G431" t="str">
            <v>L-Methionine Sulfoxide</v>
          </cell>
          <cell r="H431" t="str">
            <v>蛋氨酸亚砜</v>
          </cell>
          <cell r="I431" t="str">
            <v>Amino acids and derivatives</v>
          </cell>
          <cell r="J431" t="str">
            <v>氨基酸及其衍生物</v>
          </cell>
          <cell r="K431" t="str">
            <v>Amino acids and derivatives</v>
          </cell>
          <cell r="L431" t="str">
            <v>氨基酸及其衍生物</v>
          </cell>
          <cell r="M431" t="str">
            <v>3226-65-1</v>
          </cell>
          <cell r="N431" t="str">
            <v>3</v>
          </cell>
        </row>
        <row r="432">
          <cell r="A432" t="str">
            <v>Lmyn007622</v>
          </cell>
          <cell r="B432">
            <v>331.25</v>
          </cell>
          <cell r="C432">
            <v>157.12</v>
          </cell>
          <cell r="D432">
            <v>332.2563</v>
          </cell>
          <cell r="E432" t="str">
            <v>C18H36O5</v>
          </cell>
          <cell r="F432" t="str">
            <v>[M-H]-</v>
          </cell>
          <cell r="G432" t="str">
            <v>9,10,18-Trihydroxystearic acid</v>
          </cell>
          <cell r="H432" t="str">
            <v>9,10,18-三羟基硬脂酸</v>
          </cell>
          <cell r="I432" t="str">
            <v>Lipids</v>
          </cell>
          <cell r="J432" t="str">
            <v>脂质</v>
          </cell>
          <cell r="K432" t="str">
            <v>Free fatty acids</v>
          </cell>
          <cell r="L432" t="str">
            <v>游离脂肪酸</v>
          </cell>
          <cell r="M432" t="str">
            <v>496-86-6</v>
          </cell>
          <cell r="N432" t="str">
            <v>2</v>
          </cell>
        </row>
        <row r="433">
          <cell r="A433" t="str">
            <v>HJAP057</v>
          </cell>
          <cell r="B433">
            <v>315.09</v>
          </cell>
          <cell r="C433">
            <v>282.06</v>
          </cell>
          <cell r="D433">
            <v>314.079</v>
          </cell>
          <cell r="E433" t="str">
            <v>C17H14O6</v>
          </cell>
          <cell r="F433" t="str">
            <v>[M+H]+</v>
          </cell>
          <cell r="G433" t="str">
            <v>Dihydroxy-dimethoxyflavone*</v>
          </cell>
          <cell r="H433" t="str">
            <v>二羟基二甲氧基黄酮*</v>
          </cell>
          <cell r="I433" t="str">
            <v>Flavonoids</v>
          </cell>
          <cell r="J433" t="str">
            <v>黄酮</v>
          </cell>
          <cell r="K433" t="str">
            <v>Flavones</v>
          </cell>
          <cell r="L433" t="str">
            <v>黄酮</v>
          </cell>
          <cell r="M433" t="str">
            <v>-</v>
          </cell>
          <cell r="N433" t="str">
            <v>2</v>
          </cell>
        </row>
        <row r="434">
          <cell r="A434" t="str">
            <v>pme0006</v>
          </cell>
          <cell r="B434">
            <v>116.07</v>
          </cell>
          <cell r="C434">
            <v>70.07</v>
          </cell>
          <cell r="D434">
            <v>115.0633</v>
          </cell>
          <cell r="E434" t="str">
            <v>C5H9NO2</v>
          </cell>
          <cell r="F434" t="str">
            <v>[M+H]+</v>
          </cell>
          <cell r="G434" t="str">
            <v>L-Proline*</v>
          </cell>
          <cell r="H434" t="str">
            <v>L-脯氨酸*</v>
          </cell>
          <cell r="I434" t="str">
            <v>Amino acids and derivatives</v>
          </cell>
          <cell r="J434" t="str">
            <v>氨基酸及其衍生物</v>
          </cell>
          <cell r="K434" t="str">
            <v>Amino acids and derivatives</v>
          </cell>
          <cell r="L434" t="str">
            <v>氨基酸及其衍生物</v>
          </cell>
          <cell r="M434" t="str">
            <v>147-85-3</v>
          </cell>
          <cell r="N434" t="str">
            <v>1</v>
          </cell>
        </row>
        <row r="435">
          <cell r="A435" t="str">
            <v>pmn001691</v>
          </cell>
          <cell r="B435">
            <v>327.22</v>
          </cell>
          <cell r="C435">
            <v>291.2</v>
          </cell>
          <cell r="D435">
            <v>328.225</v>
          </cell>
          <cell r="E435" t="str">
            <v>C18H32O5</v>
          </cell>
          <cell r="F435" t="str">
            <v>[M-H]-</v>
          </cell>
          <cell r="G435" t="str">
            <v>9,12,13-Trihydroxy-10,15-octadecadienoic acid</v>
          </cell>
          <cell r="H435" t="str">
            <v>9,12,13-三羟基-10,15-十八碳二烯酸</v>
          </cell>
          <cell r="I435" t="str">
            <v>Lipids</v>
          </cell>
          <cell r="J435" t="str">
            <v>脂质</v>
          </cell>
          <cell r="K435" t="str">
            <v>Free fatty acids</v>
          </cell>
          <cell r="L435" t="str">
            <v>游离脂肪酸</v>
          </cell>
          <cell r="M435" t="str">
            <v>-</v>
          </cell>
          <cell r="N435" t="str">
            <v>1</v>
          </cell>
        </row>
        <row r="436">
          <cell r="A436" t="str">
            <v>Zmhp006502</v>
          </cell>
          <cell r="B436">
            <v>549.12</v>
          </cell>
          <cell r="C436">
            <v>301.07</v>
          </cell>
          <cell r="D436">
            <v>548.1166</v>
          </cell>
          <cell r="E436" t="str">
            <v>C25H24O14</v>
          </cell>
          <cell r="F436" t="str">
            <v>[M+H]+</v>
          </cell>
          <cell r="G436" t="str">
            <v>Kaempferide-3-O-(6''-malonyl)glucoside</v>
          </cell>
          <cell r="H436" t="str">
            <v>山柰素-3-O-(6''-丙二酰)葡萄糖苷</v>
          </cell>
          <cell r="I436" t="str">
            <v>Flavonoids</v>
          </cell>
          <cell r="J436" t="str">
            <v>黄酮</v>
          </cell>
          <cell r="K436" t="str">
            <v>Flavonols</v>
          </cell>
          <cell r="L436" t="str">
            <v>黄酮醇</v>
          </cell>
          <cell r="M436" t="str">
            <v>-</v>
          </cell>
          <cell r="N436" t="str">
            <v>3</v>
          </cell>
        </row>
        <row r="437">
          <cell r="A437" t="str">
            <v>Zbzp000519</v>
          </cell>
          <cell r="B437">
            <v>156.1</v>
          </cell>
          <cell r="C437">
            <v>110.07</v>
          </cell>
          <cell r="D437">
            <v>155.0946</v>
          </cell>
          <cell r="E437" t="str">
            <v>C8H13NO2</v>
          </cell>
          <cell r="F437" t="str">
            <v>[M+H]+</v>
          </cell>
          <cell r="G437" t="str">
            <v>Retronecine</v>
          </cell>
          <cell r="H437" t="str">
            <v>倒千里光裂碱</v>
          </cell>
          <cell r="I437" t="str">
            <v>Alkaloids</v>
          </cell>
          <cell r="J437" t="str">
            <v>生物碱</v>
          </cell>
          <cell r="K437" t="str">
            <v>Pyrrole alkaloids</v>
          </cell>
          <cell r="L437" t="str">
            <v>吡咯类生物碱</v>
          </cell>
          <cell r="M437" t="str">
            <v>480-85-3</v>
          </cell>
          <cell r="N437" t="str">
            <v>2</v>
          </cell>
        </row>
        <row r="438">
          <cell r="A438" t="str">
            <v>Cmxp004977</v>
          </cell>
          <cell r="B438">
            <v>289.07</v>
          </cell>
          <cell r="C438">
            <v>153.02</v>
          </cell>
          <cell r="D438">
            <v>288.0634</v>
          </cell>
          <cell r="E438" t="str">
            <v>C15H12O6</v>
          </cell>
          <cell r="F438" t="str">
            <v>[M+H]+</v>
          </cell>
          <cell r="G438" t="str">
            <v>Isookanin</v>
          </cell>
          <cell r="H438" t="str">
            <v>异奥卡宁</v>
          </cell>
          <cell r="I438" t="str">
            <v>Flavonoids</v>
          </cell>
          <cell r="J438" t="str">
            <v>黄酮</v>
          </cell>
          <cell r="K438" t="str">
            <v>Flavanones</v>
          </cell>
          <cell r="L438" t="str">
            <v>二氢黄酮</v>
          </cell>
          <cell r="M438" t="str">
            <v>-</v>
          </cell>
          <cell r="N438" t="str">
            <v>2</v>
          </cell>
        </row>
        <row r="439">
          <cell r="A439" t="str">
            <v>MWS4309</v>
          </cell>
          <cell r="B439">
            <v>262.12</v>
          </cell>
          <cell r="C439">
            <v>188.07</v>
          </cell>
          <cell r="D439">
            <v>261.1113</v>
          </cell>
          <cell r="E439" t="str">
            <v>C13H15N3O3</v>
          </cell>
          <cell r="F439" t="str">
            <v>[M+H]+</v>
          </cell>
          <cell r="G439" t="str">
            <v>Glycyl-tryptophan</v>
          </cell>
          <cell r="H439" t="str">
            <v>甘氨酰-色氨酸</v>
          </cell>
          <cell r="I439" t="str">
            <v>Amino acids and derivatives</v>
          </cell>
          <cell r="J439" t="str">
            <v>氨基酸及其衍生物</v>
          </cell>
          <cell r="K439" t="str">
            <v>Amino acids and derivatives</v>
          </cell>
          <cell r="L439" t="str">
            <v>氨基酸及其衍生物</v>
          </cell>
          <cell r="M439" t="str">
            <v>2390-74-1</v>
          </cell>
          <cell r="N439" t="str">
            <v>2</v>
          </cell>
        </row>
        <row r="440">
          <cell r="A440" t="str">
            <v>pmb2799</v>
          </cell>
          <cell r="B440">
            <v>295.23</v>
          </cell>
          <cell r="C440">
            <v>195.14</v>
          </cell>
          <cell r="D440">
            <v>296.2351</v>
          </cell>
          <cell r="E440" t="str">
            <v>C18H32O3</v>
          </cell>
          <cell r="F440" t="str">
            <v>[M-H]-</v>
          </cell>
          <cell r="G440" t="str">
            <v>12,13-Epoxy-9-Octadecenoic Acid</v>
          </cell>
          <cell r="H440" t="str">
            <v>12,13-环氧-9-十八碳烯酸</v>
          </cell>
          <cell r="I440" t="str">
            <v>Lipids</v>
          </cell>
          <cell r="J440" t="str">
            <v>脂质</v>
          </cell>
          <cell r="K440" t="str">
            <v>Free fatty acids</v>
          </cell>
          <cell r="L440" t="str">
            <v>游离脂肪酸</v>
          </cell>
          <cell r="M440" t="str">
            <v>6799-85-5</v>
          </cell>
          <cell r="N440" t="str">
            <v>1</v>
          </cell>
        </row>
        <row r="441">
          <cell r="A441" t="str">
            <v>Zahp013728</v>
          </cell>
          <cell r="B441">
            <v>338.34</v>
          </cell>
          <cell r="C441">
            <v>338.34</v>
          </cell>
          <cell r="D441">
            <v>337.3345</v>
          </cell>
          <cell r="E441" t="str">
            <v>C22H43NO</v>
          </cell>
          <cell r="F441" t="str">
            <v>[M+H]+</v>
          </cell>
          <cell r="G441" t="str">
            <v>octadecanoic acid pyrrolidide</v>
          </cell>
          <cell r="H441" t="str">
            <v>十八烷酸吡咯烷</v>
          </cell>
          <cell r="I441" t="str">
            <v>Alkaloids</v>
          </cell>
          <cell r="J441" t="str">
            <v>生物碱</v>
          </cell>
          <cell r="K441" t="str">
            <v>Alkaloids</v>
          </cell>
          <cell r="L441" t="str">
            <v>生物碱</v>
          </cell>
          <cell r="M441" t="str">
            <v>33707-76-5</v>
          </cell>
          <cell r="N441" t="str">
            <v>2</v>
          </cell>
        </row>
        <row r="442">
          <cell r="A442" t="str">
            <v>Lmmn002793</v>
          </cell>
          <cell r="B442">
            <v>407.1</v>
          </cell>
          <cell r="C442">
            <v>287.06</v>
          </cell>
          <cell r="D442">
            <v>408.1056</v>
          </cell>
          <cell r="E442" t="str">
            <v>C19H20O10</v>
          </cell>
          <cell r="F442" t="str">
            <v>[M-H]-</v>
          </cell>
          <cell r="G442" t="str">
            <v>Iriflophenone-3-C-glucoside</v>
          </cell>
          <cell r="H442" t="str">
            <v>鸢尾酚酮-3-C-葡萄糖苷</v>
          </cell>
          <cell r="I442" t="str">
            <v>Phenolic acids</v>
          </cell>
          <cell r="J442" t="str">
            <v>酚酸类</v>
          </cell>
          <cell r="K442" t="str">
            <v>Phenolic acids</v>
          </cell>
          <cell r="L442" t="str">
            <v>酚酸类</v>
          </cell>
          <cell r="M442" t="str">
            <v>104669-02-5</v>
          </cell>
          <cell r="N442" t="str">
            <v>2</v>
          </cell>
        </row>
        <row r="443">
          <cell r="A443" t="str">
            <v>Wafn002827</v>
          </cell>
          <cell r="B443">
            <v>357.12</v>
          </cell>
          <cell r="C443">
            <v>195.07</v>
          </cell>
          <cell r="D443">
            <v>358.1264</v>
          </cell>
          <cell r="E443" t="str">
            <v>C16H22O9</v>
          </cell>
          <cell r="F443" t="str">
            <v>[M-H]-</v>
          </cell>
          <cell r="G443" t="str">
            <v>Dihydroferulic acid glucoside</v>
          </cell>
          <cell r="H443" t="str">
            <v>二氢阿魏酸 葡萄糖苷</v>
          </cell>
          <cell r="I443" t="str">
            <v>Phenolic acids</v>
          </cell>
          <cell r="J443" t="str">
            <v>酚酸类</v>
          </cell>
          <cell r="K443" t="str">
            <v>Phenolic acids</v>
          </cell>
          <cell r="L443" t="str">
            <v>酚酸类</v>
          </cell>
          <cell r="M443" t="str">
            <v>-</v>
          </cell>
          <cell r="N443" t="str">
            <v>1</v>
          </cell>
        </row>
        <row r="444">
          <cell r="A444" t="str">
            <v>pme1598</v>
          </cell>
          <cell r="B444">
            <v>463.12</v>
          </cell>
          <cell r="C444">
            <v>301.07</v>
          </cell>
          <cell r="D444">
            <v>464.1319</v>
          </cell>
          <cell r="E444" t="str">
            <v>C22H24O11</v>
          </cell>
          <cell r="F444" t="str">
            <v>[M-H]-</v>
          </cell>
          <cell r="G444" t="str">
            <v>Hesperetin-5-O-glucoside</v>
          </cell>
          <cell r="H444" t="str">
            <v>橙皮素-5-O-葡萄糖苷</v>
          </cell>
          <cell r="I444" t="str">
            <v>Flavonoids</v>
          </cell>
          <cell r="J444" t="str">
            <v>黄酮</v>
          </cell>
          <cell r="K444" t="str">
            <v>Flavanones</v>
          </cell>
          <cell r="L444" t="str">
            <v>二氢黄酮</v>
          </cell>
          <cell r="M444" t="str">
            <v>69651-80-5</v>
          </cell>
          <cell r="N444" t="str">
            <v>2</v>
          </cell>
        </row>
        <row r="445">
          <cell r="A445" t="str">
            <v>mws0885</v>
          </cell>
          <cell r="B445">
            <v>153.02</v>
          </cell>
          <cell r="C445">
            <v>109.03</v>
          </cell>
          <cell r="D445">
            <v>154.0266</v>
          </cell>
          <cell r="E445" t="str">
            <v>C7H6O4</v>
          </cell>
          <cell r="F445" t="str">
            <v>[M-H]-</v>
          </cell>
          <cell r="G445" t="str">
            <v>2,4-Dihydroxybenzoic acid</v>
          </cell>
          <cell r="H445" t="str">
            <v>2,4-二羟基苯甲酸</v>
          </cell>
          <cell r="I445" t="str">
            <v>Phenolic acids</v>
          </cell>
          <cell r="J445" t="str">
            <v>酚酸类</v>
          </cell>
          <cell r="K445" t="str">
            <v>Phenolic acids</v>
          </cell>
          <cell r="L445" t="str">
            <v>酚酸类</v>
          </cell>
          <cell r="M445" t="str">
            <v>89-86-1</v>
          </cell>
          <cell r="N445" t="str">
            <v>3</v>
          </cell>
        </row>
        <row r="446">
          <cell r="A446" t="str">
            <v>Cmzn005970</v>
          </cell>
          <cell r="B446">
            <v>433.11</v>
          </cell>
          <cell r="C446">
            <v>271.06</v>
          </cell>
          <cell r="D446">
            <v>434.1213</v>
          </cell>
          <cell r="E446" t="str">
            <v>C21H22O10</v>
          </cell>
          <cell r="F446" t="str">
            <v>[M-H]-</v>
          </cell>
          <cell r="G446" t="str">
            <v>Dunalianoside A*</v>
          </cell>
          <cell r="H446" t="str">
            <v>樟叶越桔苷 A*</v>
          </cell>
          <cell r="I446" t="str">
            <v>Phenolic acids</v>
          </cell>
          <cell r="J446" t="str">
            <v>酚酸类</v>
          </cell>
          <cell r="K446" t="str">
            <v>Phenolic acids</v>
          </cell>
          <cell r="L446" t="str">
            <v>酚酸类</v>
          </cell>
          <cell r="M446" t="str">
            <v>-</v>
          </cell>
          <cell r="N446" t="str">
            <v>3</v>
          </cell>
        </row>
        <row r="447">
          <cell r="A447" t="str">
            <v>mws0884</v>
          </cell>
          <cell r="B447">
            <v>328.05</v>
          </cell>
          <cell r="C447">
            <v>134.05</v>
          </cell>
          <cell r="D447">
            <v>329.0525</v>
          </cell>
          <cell r="E447" t="str">
            <v>C10H12N5O6P</v>
          </cell>
          <cell r="F447" t="str">
            <v>[M-H]-</v>
          </cell>
          <cell r="G447" t="str">
            <v>Cyclic 3',5'-Adenylic acid</v>
          </cell>
          <cell r="H447" t="str">
            <v>环-3',5'-腺嘌呤核苷酸</v>
          </cell>
          <cell r="I447" t="str">
            <v>Nucleotides and derivatives</v>
          </cell>
          <cell r="J447" t="str">
            <v>核苷酸及其衍生物</v>
          </cell>
          <cell r="K447" t="str">
            <v>Nucleotides and derivatives</v>
          </cell>
          <cell r="L447" t="str">
            <v>核苷酸及其衍生物</v>
          </cell>
          <cell r="M447" t="str">
            <v>60-92-4</v>
          </cell>
          <cell r="N447" t="str">
            <v>1</v>
          </cell>
        </row>
        <row r="448">
          <cell r="A448" t="str">
            <v>MWS201478</v>
          </cell>
          <cell r="B448">
            <v>253.12</v>
          </cell>
          <cell r="C448">
            <v>120.09</v>
          </cell>
          <cell r="D448">
            <v>252.111</v>
          </cell>
          <cell r="E448" t="str">
            <v>C12H16N2O4</v>
          </cell>
          <cell r="F448" t="str">
            <v>[M+H]+</v>
          </cell>
          <cell r="G448" t="str">
            <v>Phe-Ser</v>
          </cell>
          <cell r="H448" t="str">
            <v>L-苯丙氨酸-L-丝氨酸</v>
          </cell>
          <cell r="I448" t="str">
            <v>Amino acids and derivatives</v>
          </cell>
          <cell r="J448" t="str">
            <v>氨基酸及其衍生物</v>
          </cell>
          <cell r="K448" t="str">
            <v>Amino acids and derivatives</v>
          </cell>
          <cell r="L448" t="str">
            <v>氨基酸及其衍生物</v>
          </cell>
          <cell r="M448" t="str">
            <v>16053-39-7</v>
          </cell>
          <cell r="N448" t="str">
            <v>2</v>
          </cell>
        </row>
        <row r="449">
          <cell r="A449" t="str">
            <v>Lmdn001925</v>
          </cell>
          <cell r="B449">
            <v>537.2</v>
          </cell>
          <cell r="C449">
            <v>375.15</v>
          </cell>
          <cell r="D449">
            <v>538.205</v>
          </cell>
          <cell r="E449" t="str">
            <v>C26H34O12</v>
          </cell>
          <cell r="F449" t="str">
            <v>[M-H]-</v>
          </cell>
          <cell r="G449" t="str">
            <v>Olivil-4'-O-glucoside*</v>
          </cell>
          <cell r="H449" t="str">
            <v>橄榄树脂素-4'-O-葡萄糖苷*</v>
          </cell>
          <cell r="I449" t="str">
            <v>Lignans and Coumarins</v>
          </cell>
          <cell r="J449" t="str">
            <v>木脂素和香豆素</v>
          </cell>
          <cell r="K449" t="str">
            <v>Lignans</v>
          </cell>
          <cell r="L449" t="str">
            <v>木脂素</v>
          </cell>
          <cell r="M449" t="str">
            <v>76880-93-8</v>
          </cell>
          <cell r="N449" t="str">
            <v>2</v>
          </cell>
        </row>
        <row r="450">
          <cell r="A450" t="str">
            <v>Zamn00402</v>
          </cell>
          <cell r="B450">
            <v>179.06</v>
          </cell>
          <cell r="C450">
            <v>59.01</v>
          </cell>
          <cell r="D450">
            <v>180.0633881</v>
          </cell>
          <cell r="E450" t="str">
            <v>C6H12O6</v>
          </cell>
          <cell r="F450" t="str">
            <v>[M-H]-</v>
          </cell>
          <cell r="G450" t="str">
            <v>sorbose*</v>
          </cell>
          <cell r="H450" t="str">
            <v>山梨糖*</v>
          </cell>
          <cell r="I450" t="str">
            <v>Others</v>
          </cell>
          <cell r="J450" t="str">
            <v>其它类</v>
          </cell>
          <cell r="K450" t="str">
            <v>Saccharides</v>
          </cell>
          <cell r="L450" t="str">
            <v>糖类</v>
          </cell>
          <cell r="M450" t="str">
            <v>-</v>
          </cell>
          <cell r="N450" t="str">
            <v>1</v>
          </cell>
        </row>
        <row r="451">
          <cell r="A451" t="str">
            <v>Lmhp008440</v>
          </cell>
          <cell r="B451">
            <v>438.26</v>
          </cell>
          <cell r="C451">
            <v>297.24</v>
          </cell>
          <cell r="D451">
            <v>437.2542</v>
          </cell>
          <cell r="E451" t="str">
            <v>C20H40NO7P</v>
          </cell>
          <cell r="F451" t="str">
            <v>[M+H]+</v>
          </cell>
          <cell r="G451" t="str">
            <v>LysoPE 15:1</v>
          </cell>
          <cell r="H451" t="str">
            <v>溶血磷脂酰乙醇胺 15:1</v>
          </cell>
          <cell r="I451" t="str">
            <v>Lipids</v>
          </cell>
          <cell r="J451" t="str">
            <v>脂质</v>
          </cell>
          <cell r="K451" t="str">
            <v>LPE</v>
          </cell>
          <cell r="L451" t="str">
            <v>溶血磷脂酰乙醇胺</v>
          </cell>
          <cell r="M451" t="str">
            <v>-</v>
          </cell>
          <cell r="N451" t="str">
            <v>2</v>
          </cell>
        </row>
        <row r="452">
          <cell r="A452" t="str">
            <v>Lmtp004044</v>
          </cell>
          <cell r="B452">
            <v>597.14</v>
          </cell>
          <cell r="C452">
            <v>303.04</v>
          </cell>
          <cell r="D452">
            <v>596.1377</v>
          </cell>
          <cell r="E452" t="str">
            <v>C26H28O16</v>
          </cell>
          <cell r="F452" t="str">
            <v>[M+H]+</v>
          </cell>
          <cell r="G452" t="str">
            <v>Quercetin-3-O-apiosyl(1→2)galactoside</v>
          </cell>
          <cell r="H452" t="str">
            <v>槲皮素-3-O-芹糖基(1→2)半乳糖苷</v>
          </cell>
          <cell r="I452" t="str">
            <v>Flavonoids</v>
          </cell>
          <cell r="J452" t="str">
            <v>黄酮</v>
          </cell>
          <cell r="K452" t="str">
            <v>Flavonols</v>
          </cell>
          <cell r="L452" t="str">
            <v>黄酮醇</v>
          </cell>
          <cell r="M452" t="str">
            <v>-</v>
          </cell>
          <cell r="N452" t="str">
            <v>2</v>
          </cell>
        </row>
        <row r="453">
          <cell r="A453" t="str">
            <v>MWSslk092</v>
          </cell>
          <cell r="B453">
            <v>343.08</v>
          </cell>
          <cell r="C453">
            <v>328.06</v>
          </cell>
          <cell r="D453">
            <v>344.0896</v>
          </cell>
          <cell r="E453" t="str">
            <v>C18H16O7</v>
          </cell>
          <cell r="F453" t="str">
            <v>[M-H]-</v>
          </cell>
          <cell r="G453" t="str">
            <v>Usnic acid</v>
          </cell>
          <cell r="H453" t="str">
            <v>松萝酸</v>
          </cell>
          <cell r="I453" t="str">
            <v>Phenolic acids</v>
          </cell>
          <cell r="J453" t="str">
            <v>酚酸类</v>
          </cell>
          <cell r="K453" t="str">
            <v>Phenolic acids</v>
          </cell>
          <cell r="L453" t="str">
            <v>酚酸类</v>
          </cell>
          <cell r="M453" t="str">
            <v>125-46-2</v>
          </cell>
          <cell r="N453" t="str">
            <v>2</v>
          </cell>
        </row>
        <row r="454">
          <cell r="A454" t="str">
            <v>pma1751</v>
          </cell>
          <cell r="B454">
            <v>286.09</v>
          </cell>
          <cell r="C454">
            <v>124.04</v>
          </cell>
          <cell r="D454">
            <v>285.0849</v>
          </cell>
          <cell r="E454" t="str">
            <v>C12H15NO7</v>
          </cell>
          <cell r="F454" t="str">
            <v>[M+H]+</v>
          </cell>
          <cell r="G454" t="str">
            <v>N-(beta-D-Glucosyl)nicotinate</v>
          </cell>
          <cell r="H454" t="str">
            <v>N-葡萄糖基烟酸</v>
          </cell>
          <cell r="I454" t="str">
            <v>Others</v>
          </cell>
          <cell r="J454" t="str">
            <v>其它类</v>
          </cell>
          <cell r="K454" t="str">
            <v>Vitamin</v>
          </cell>
          <cell r="L454" t="str">
            <v>维生素</v>
          </cell>
          <cell r="M454" t="str">
            <v>-</v>
          </cell>
          <cell r="N454" t="str">
            <v>3</v>
          </cell>
        </row>
        <row r="455">
          <cell r="A455" t="str">
            <v>pme0021</v>
          </cell>
          <cell r="B455">
            <v>166.09</v>
          </cell>
          <cell r="C455">
            <v>120.08</v>
          </cell>
          <cell r="D455">
            <v>165.079</v>
          </cell>
          <cell r="E455" t="str">
            <v>C9H11NO2</v>
          </cell>
          <cell r="F455" t="str">
            <v>[M+H]+</v>
          </cell>
          <cell r="G455" t="str">
            <v>L-Phenylalanine</v>
          </cell>
          <cell r="H455" t="str">
            <v>L-苯丙氨酸</v>
          </cell>
          <cell r="I455" t="str">
            <v>Amino acids and derivatives</v>
          </cell>
          <cell r="J455" t="str">
            <v>氨基酸及其衍生物</v>
          </cell>
          <cell r="K455" t="str">
            <v>Amino acids and derivatives</v>
          </cell>
          <cell r="L455" t="str">
            <v>氨基酸及其衍生物</v>
          </cell>
          <cell r="M455" t="str">
            <v>63-91-2</v>
          </cell>
          <cell r="N455" t="str">
            <v>1</v>
          </cell>
        </row>
        <row r="456">
          <cell r="A456" t="str">
            <v>pme3705</v>
          </cell>
          <cell r="B456">
            <v>193.04</v>
          </cell>
          <cell r="C456">
            <v>72.99</v>
          </cell>
          <cell r="D456">
            <v>194.0427</v>
          </cell>
          <cell r="E456" t="str">
            <v>C6H10O7</v>
          </cell>
          <cell r="F456" t="str">
            <v>[M-H]-</v>
          </cell>
          <cell r="G456" t="str">
            <v>D-Glucoronic acid*</v>
          </cell>
          <cell r="H456" t="str">
            <v>D-葡萄糖醛酸*</v>
          </cell>
          <cell r="I456" t="str">
            <v>Others</v>
          </cell>
          <cell r="J456" t="str">
            <v>其它类</v>
          </cell>
          <cell r="K456" t="str">
            <v>Saccharides</v>
          </cell>
          <cell r="L456" t="str">
            <v>糖类</v>
          </cell>
          <cell r="M456" t="str">
            <v>6556-12-3</v>
          </cell>
          <cell r="N456" t="str">
            <v>3</v>
          </cell>
        </row>
        <row r="457">
          <cell r="A457" t="str">
            <v>Rfmb320</v>
          </cell>
          <cell r="B457">
            <v>144.1</v>
          </cell>
          <cell r="C457">
            <v>84.08</v>
          </cell>
          <cell r="D457">
            <v>143.0946</v>
          </cell>
          <cell r="E457" t="str">
            <v>C7H13NO2</v>
          </cell>
          <cell r="F457" t="str">
            <v>[M+H]+</v>
          </cell>
          <cell r="G457" t="str">
            <v>1-Methylpiperidine-2-carboxylic acid</v>
          </cell>
          <cell r="H457" t="str">
            <v>1-甲基哌啶-2-羧酸</v>
          </cell>
          <cell r="I457" t="str">
            <v>Organic acids</v>
          </cell>
          <cell r="J457" t="str">
            <v>有机酸</v>
          </cell>
          <cell r="K457" t="str">
            <v>Organic acids</v>
          </cell>
          <cell r="L457" t="str">
            <v>有机酸</v>
          </cell>
          <cell r="M457" t="str">
            <v>7730-87-2</v>
          </cell>
          <cell r="N457" t="str">
            <v>3</v>
          </cell>
        </row>
        <row r="458">
          <cell r="A458" t="str">
            <v>pmp001254</v>
          </cell>
          <cell r="B458">
            <v>625.25</v>
          </cell>
          <cell r="C458">
            <v>488.17</v>
          </cell>
          <cell r="D458">
            <v>624.2472</v>
          </cell>
          <cell r="E458" t="str">
            <v>C36H36N2O8</v>
          </cell>
          <cell r="F458" t="str">
            <v>[M+H]+</v>
          </cell>
          <cell r="G458" t="str">
            <v>Grossamide</v>
          </cell>
          <cell r="H458" t="str">
            <v>克罗酰胺</v>
          </cell>
          <cell r="I458" t="str">
            <v>Alkaloids</v>
          </cell>
          <cell r="J458" t="str">
            <v>生物碱</v>
          </cell>
          <cell r="K458" t="str">
            <v>Phenolamine</v>
          </cell>
          <cell r="L458" t="str">
            <v>酚胺</v>
          </cell>
          <cell r="M458" t="str">
            <v>80510-06-1</v>
          </cell>
          <cell r="N458" t="str">
            <v>2</v>
          </cell>
        </row>
        <row r="459">
          <cell r="A459" t="str">
            <v>Wcdp010716</v>
          </cell>
          <cell r="B459">
            <v>337.27</v>
          </cell>
          <cell r="C459">
            <v>95.09</v>
          </cell>
          <cell r="D459">
            <v>336.2664</v>
          </cell>
          <cell r="E459" t="str">
            <v>C21H36O3</v>
          </cell>
          <cell r="F459" t="str">
            <v>[M+H]+</v>
          </cell>
          <cell r="G459" t="str">
            <v>Glycidyl Linoleate</v>
          </cell>
          <cell r="H459" t="str">
            <v>亚油酸缩水甘油酯</v>
          </cell>
          <cell r="I459" t="str">
            <v>Lipids</v>
          </cell>
          <cell r="J459" t="str">
            <v>脂质</v>
          </cell>
          <cell r="K459" t="str">
            <v>Glycerol ester</v>
          </cell>
          <cell r="L459" t="str">
            <v>甘油酯</v>
          </cell>
          <cell r="M459" t="str">
            <v>24305-63-3</v>
          </cell>
          <cell r="N459" t="str">
            <v>1</v>
          </cell>
        </row>
        <row r="460">
          <cell r="A460" t="str">
            <v>mws0366</v>
          </cell>
          <cell r="B460">
            <v>277.22</v>
          </cell>
          <cell r="C460">
            <v>277.22</v>
          </cell>
          <cell r="D460">
            <v>278.2246</v>
          </cell>
          <cell r="E460" t="str">
            <v>C18H30O2</v>
          </cell>
          <cell r="F460" t="str">
            <v>[M-H]-</v>
          </cell>
          <cell r="G460" t="str">
            <v>γ-Linolenic Acid*</v>
          </cell>
          <cell r="H460" t="str">
            <v>γ-亚麻酸*</v>
          </cell>
          <cell r="I460" t="str">
            <v>Lipids</v>
          </cell>
          <cell r="J460" t="str">
            <v>脂质</v>
          </cell>
          <cell r="K460" t="str">
            <v>Free fatty acids</v>
          </cell>
          <cell r="L460" t="str">
            <v>游离脂肪酸</v>
          </cell>
          <cell r="M460" t="str">
            <v>506-26-3</v>
          </cell>
          <cell r="N460" t="str">
            <v>1</v>
          </cell>
        </row>
        <row r="461">
          <cell r="A461" t="str">
            <v>pme2914</v>
          </cell>
          <cell r="B461">
            <v>161.05</v>
          </cell>
          <cell r="C461">
            <v>99.05</v>
          </cell>
          <cell r="D461">
            <v>162.0528</v>
          </cell>
          <cell r="E461" t="str">
            <v>C6H10O5</v>
          </cell>
          <cell r="F461" t="str">
            <v>[M-H]-</v>
          </cell>
          <cell r="G461" t="str">
            <v>3-Hydroxy-3-methylpentane-1,5-dioic acid</v>
          </cell>
          <cell r="H461" t="str">
            <v>3-羟基-3-甲基谷氨酸</v>
          </cell>
          <cell r="I461" t="str">
            <v>Amino acids and derivatives</v>
          </cell>
          <cell r="J461" t="str">
            <v>氨基酸及其衍生物</v>
          </cell>
          <cell r="K461" t="str">
            <v>Amino acids and derivatives</v>
          </cell>
          <cell r="L461" t="str">
            <v>氨基酸及其衍生物</v>
          </cell>
          <cell r="M461" t="str">
            <v>503-49-1</v>
          </cell>
          <cell r="N461" t="str">
            <v>3</v>
          </cell>
        </row>
        <row r="462">
          <cell r="A462" t="str">
            <v>Zmbp000449</v>
          </cell>
          <cell r="B462">
            <v>130.03</v>
          </cell>
          <cell r="C462">
            <v>70.07</v>
          </cell>
          <cell r="D462">
            <v>129.0248</v>
          </cell>
          <cell r="E462" t="str">
            <v>C5H7NOS</v>
          </cell>
          <cell r="F462" t="str">
            <v>[M+H]+</v>
          </cell>
          <cell r="G462" t="str">
            <v>Epigoitrin</v>
          </cell>
          <cell r="H462" t="str">
            <v>表告依春</v>
          </cell>
          <cell r="I462" t="str">
            <v>Others</v>
          </cell>
          <cell r="J462" t="str">
            <v>其它类</v>
          </cell>
          <cell r="K462" t="str">
            <v>Others</v>
          </cell>
          <cell r="L462" t="str">
            <v>其它</v>
          </cell>
          <cell r="M462" t="str">
            <v>1072-93-1</v>
          </cell>
          <cell r="N462" t="str">
            <v>2</v>
          </cell>
        </row>
        <row r="463">
          <cell r="A463" t="str">
            <v>Lmjp004941</v>
          </cell>
          <cell r="B463">
            <v>301.07</v>
          </cell>
          <cell r="C463">
            <v>286.05</v>
          </cell>
          <cell r="D463">
            <v>300.0634</v>
          </cell>
          <cell r="E463" t="str">
            <v>C16H12O6</v>
          </cell>
          <cell r="F463" t="str">
            <v>[M+H]+</v>
          </cell>
          <cell r="G463" t="str">
            <v>3,5,4'-Trihydroxy-7-methoxyflavone (Rhamnocitrin)*</v>
          </cell>
          <cell r="H463" t="str">
            <v>鼠李柠檬素*</v>
          </cell>
          <cell r="I463" t="str">
            <v>Flavonoids</v>
          </cell>
          <cell r="J463" t="str">
            <v>黄酮</v>
          </cell>
          <cell r="K463" t="str">
            <v>Flavonols</v>
          </cell>
          <cell r="L463" t="str">
            <v>黄酮醇</v>
          </cell>
          <cell r="M463" t="str">
            <v>569-92-6</v>
          </cell>
          <cell r="N463" t="str">
            <v>3</v>
          </cell>
        </row>
        <row r="464">
          <cell r="A464" t="str">
            <v>mws0639</v>
          </cell>
          <cell r="B464">
            <v>153.0193</v>
          </cell>
          <cell r="C464">
            <v>109.0295</v>
          </cell>
          <cell r="D464">
            <v>154.0266</v>
          </cell>
          <cell r="E464" t="str">
            <v>C7H6O4</v>
          </cell>
          <cell r="F464" t="str">
            <v>[M-H]-</v>
          </cell>
          <cell r="G464" t="str">
            <v>2,3-Dihydroxybenzoic Acid*</v>
          </cell>
          <cell r="H464" t="str">
            <v>2,3-二羟基苯甲酸*</v>
          </cell>
          <cell r="I464" t="str">
            <v>Phenolic acids</v>
          </cell>
          <cell r="J464" t="str">
            <v>酚酸类</v>
          </cell>
          <cell r="K464" t="str">
            <v>Phenolic acids</v>
          </cell>
          <cell r="L464" t="str">
            <v>酚酸类</v>
          </cell>
          <cell r="M464" t="str">
            <v>303-38-8</v>
          </cell>
          <cell r="N464" t="str">
            <v>1</v>
          </cell>
        </row>
        <row r="465">
          <cell r="A465" t="str">
            <v>mws0889</v>
          </cell>
          <cell r="B465">
            <v>135.03</v>
          </cell>
          <cell r="C465">
            <v>75.01</v>
          </cell>
          <cell r="D465">
            <v>136.0372</v>
          </cell>
          <cell r="E465" t="str">
            <v>C4H8O5</v>
          </cell>
          <cell r="F465" t="str">
            <v>[M-H]-</v>
          </cell>
          <cell r="G465" t="str">
            <v>D-Threonic Acid</v>
          </cell>
          <cell r="H465" t="str">
            <v>D-苏糖酸</v>
          </cell>
          <cell r="I465" t="str">
            <v>Others</v>
          </cell>
          <cell r="J465" t="str">
            <v>其它类</v>
          </cell>
          <cell r="K465" t="str">
            <v>Saccharides</v>
          </cell>
          <cell r="L465" t="str">
            <v>糖类</v>
          </cell>
          <cell r="M465" t="str">
            <v>3909-12-4</v>
          </cell>
          <cell r="N465" t="str">
            <v>3</v>
          </cell>
        </row>
        <row r="466">
          <cell r="A466" t="str">
            <v>pme1474</v>
          </cell>
          <cell r="B466">
            <v>298.1</v>
          </cell>
          <cell r="C466">
            <v>136.06</v>
          </cell>
          <cell r="D466">
            <v>297.0896</v>
          </cell>
          <cell r="E466" t="str">
            <v>C11H15N5O3S</v>
          </cell>
          <cell r="F466" t="str">
            <v>[M+H]+</v>
          </cell>
          <cell r="G466" t="str">
            <v>5'-Deoxy-5'-(methylthio)adenosine</v>
          </cell>
          <cell r="H466" t="str">
            <v>5-脱氧-5-甲硫腺苷</v>
          </cell>
          <cell r="I466" t="str">
            <v>Nucleotides and derivatives</v>
          </cell>
          <cell r="J466" t="str">
            <v>核苷酸及其衍生物</v>
          </cell>
          <cell r="K466" t="str">
            <v>Nucleotides and derivatives</v>
          </cell>
          <cell r="L466" t="str">
            <v>核苷酸及其衍生物</v>
          </cell>
          <cell r="M466" t="str">
            <v>2457-80-9</v>
          </cell>
          <cell r="N466" t="str">
            <v>1</v>
          </cell>
        </row>
        <row r="467">
          <cell r="A467" t="str">
            <v>Hmjp005089</v>
          </cell>
          <cell r="B467">
            <v>330.13</v>
          </cell>
          <cell r="C467">
            <v>177.05</v>
          </cell>
          <cell r="D467">
            <v>329.1263</v>
          </cell>
          <cell r="E467" t="str">
            <v>C18H19NO5</v>
          </cell>
          <cell r="F467" t="str">
            <v>[M+H]+</v>
          </cell>
          <cell r="G467" t="str">
            <v>(2Z)-N-[2-(3,4-Dihydroxyphenyl)-2-hydroxyethyl]-3-(4-methoxyphenyl)-2-propenamide*</v>
          </cell>
          <cell r="H467" t="str">
            <v>(2Z)-N-[2-(3,4-二羟基苯基)-2-羟乙基]-3-(4-甲氧基苯基)-2-丙烯酰胺*</v>
          </cell>
          <cell r="I467" t="str">
            <v>Alkaloids</v>
          </cell>
          <cell r="J467" t="str">
            <v>生物碱</v>
          </cell>
          <cell r="K467" t="str">
            <v>Phenolamine</v>
          </cell>
          <cell r="L467" t="str">
            <v>酚胺</v>
          </cell>
          <cell r="M467" t="str">
            <v>-</v>
          </cell>
          <cell r="N467" t="str">
            <v>1</v>
          </cell>
        </row>
        <row r="468">
          <cell r="A468" t="str">
            <v>Lmhp002031</v>
          </cell>
          <cell r="B468">
            <v>245.19</v>
          </cell>
          <cell r="C468">
            <v>86.1</v>
          </cell>
          <cell r="D468">
            <v>244.1787</v>
          </cell>
          <cell r="E468" t="str">
            <v>C12H24N2O3</v>
          </cell>
          <cell r="F468" t="str">
            <v>[M+H]+</v>
          </cell>
          <cell r="G468" t="str">
            <v>L-Leucyl-L-Leucine</v>
          </cell>
          <cell r="H468" t="str">
            <v>L-亮氨酰-L-亮氨酸</v>
          </cell>
          <cell r="I468" t="str">
            <v>Amino acids and derivatives</v>
          </cell>
          <cell r="J468" t="str">
            <v>氨基酸及其衍生物</v>
          </cell>
          <cell r="K468" t="str">
            <v>Amino acids and derivatives</v>
          </cell>
          <cell r="L468" t="str">
            <v>氨基酸及其衍生物</v>
          </cell>
          <cell r="M468" t="str">
            <v>3303-31-9</v>
          </cell>
          <cell r="N468" t="str">
            <v>3</v>
          </cell>
        </row>
        <row r="469">
          <cell r="A469" t="str">
            <v>mws0520</v>
          </cell>
          <cell r="B469">
            <v>224.09</v>
          </cell>
          <cell r="C469">
            <v>136.08</v>
          </cell>
          <cell r="D469">
            <v>223.0845</v>
          </cell>
          <cell r="E469" t="str">
            <v>C11H13NO4</v>
          </cell>
          <cell r="F469" t="str">
            <v>[M+H]+</v>
          </cell>
          <cell r="G469" t="str">
            <v>N-Acetyl-L-tyrosine</v>
          </cell>
          <cell r="H469" t="str">
            <v>N-乙酰-L-酪氨酸</v>
          </cell>
          <cell r="I469" t="str">
            <v>Amino acids and derivatives</v>
          </cell>
          <cell r="J469" t="str">
            <v>氨基酸及其衍生物</v>
          </cell>
          <cell r="K469" t="str">
            <v>Amino acids and derivatives</v>
          </cell>
          <cell r="L469" t="str">
            <v>氨基酸及其衍生物</v>
          </cell>
          <cell r="M469" t="str">
            <v>537-55-3</v>
          </cell>
          <cell r="N469" t="str">
            <v>3</v>
          </cell>
        </row>
        <row r="470">
          <cell r="A470" t="str">
            <v>pme0152</v>
          </cell>
          <cell r="B470">
            <v>129.07</v>
          </cell>
          <cell r="C470">
            <v>84.04</v>
          </cell>
          <cell r="D470">
            <v>128.0586</v>
          </cell>
          <cell r="E470" t="str">
            <v>C5H8N2O2</v>
          </cell>
          <cell r="F470" t="str">
            <v>[M+H]+</v>
          </cell>
          <cell r="G470" t="str">
            <v>5,6-Dihydro-5-methyluracil</v>
          </cell>
          <cell r="H470" t="str">
            <v>5,6-二氢胸腺嘧啶</v>
          </cell>
          <cell r="I470" t="str">
            <v>Nucleotides and derivatives</v>
          </cell>
          <cell r="J470" t="str">
            <v>核苷酸及其衍生物</v>
          </cell>
          <cell r="K470" t="str">
            <v>Nucleotides and derivatives</v>
          </cell>
          <cell r="L470" t="str">
            <v>核苷酸及其衍生物</v>
          </cell>
          <cell r="M470" t="str">
            <v>696-04-8</v>
          </cell>
          <cell r="N470" t="str">
            <v>3</v>
          </cell>
        </row>
        <row r="471">
          <cell r="A471" t="str">
            <v>MWSprf117</v>
          </cell>
          <cell r="B471">
            <v>221.09</v>
          </cell>
          <cell r="C471">
            <v>130.06</v>
          </cell>
          <cell r="D471">
            <v>220.0848</v>
          </cell>
          <cell r="E471" t="str">
            <v>C11H12N2O3</v>
          </cell>
          <cell r="F471" t="str">
            <v>[M+H]+</v>
          </cell>
          <cell r="G471" t="str">
            <v>5-Hydroxy-DL-tryptophan(5-HTP)</v>
          </cell>
          <cell r="H471" t="str">
            <v>5-羟色氨酸</v>
          </cell>
          <cell r="I471" t="str">
            <v>Amino acids and derivatives</v>
          </cell>
          <cell r="J471" t="str">
            <v>氨基酸及其衍生物</v>
          </cell>
          <cell r="K471" t="str">
            <v>Amino acids and derivatives</v>
          </cell>
          <cell r="L471" t="str">
            <v>氨基酸及其衍生物</v>
          </cell>
          <cell r="M471" t="str">
            <v>56-69-9</v>
          </cell>
          <cell r="N471" t="str">
            <v>2</v>
          </cell>
        </row>
        <row r="472">
          <cell r="A472" t="str">
            <v>pmb0037</v>
          </cell>
          <cell r="B472">
            <v>166.12</v>
          </cell>
          <cell r="C472">
            <v>121.06</v>
          </cell>
          <cell r="D472">
            <v>165.1154</v>
          </cell>
          <cell r="E472" t="str">
            <v>C10H15NO</v>
          </cell>
          <cell r="F472" t="str">
            <v>[M+H]+</v>
          </cell>
          <cell r="G472" t="str">
            <v>Hordenine</v>
          </cell>
          <cell r="H472" t="str">
            <v>大麦芽碱</v>
          </cell>
          <cell r="I472" t="str">
            <v>Alkaloids</v>
          </cell>
          <cell r="J472" t="str">
            <v>生物碱</v>
          </cell>
          <cell r="K472" t="str">
            <v>Phenolamine</v>
          </cell>
          <cell r="L472" t="str">
            <v>酚胺</v>
          </cell>
          <cell r="M472" t="str">
            <v>539-15-1</v>
          </cell>
          <cell r="N472" t="str">
            <v>3</v>
          </cell>
        </row>
        <row r="473">
          <cell r="A473" t="str">
            <v>pme0122</v>
          </cell>
          <cell r="B473">
            <v>189.12</v>
          </cell>
          <cell r="C473">
            <v>126.09</v>
          </cell>
          <cell r="D473">
            <v>188.1161</v>
          </cell>
          <cell r="E473" t="str">
            <v>C8H16N2O3</v>
          </cell>
          <cell r="F473" t="str">
            <v>[M+H]+</v>
          </cell>
          <cell r="G473" t="str">
            <v>N6-Acetyl-L-lysine</v>
          </cell>
          <cell r="H473" t="str">
            <v>N6-乙酰-L-赖氨酸</v>
          </cell>
          <cell r="I473" t="str">
            <v>Amino acids and derivatives</v>
          </cell>
          <cell r="J473" t="str">
            <v>氨基酸及其衍生物</v>
          </cell>
          <cell r="K473" t="str">
            <v>Amino acids and derivatives</v>
          </cell>
          <cell r="L473" t="str">
            <v>氨基酸及其衍生物</v>
          </cell>
          <cell r="M473" t="str">
            <v>692-04-6</v>
          </cell>
          <cell r="N473" t="str">
            <v>3</v>
          </cell>
        </row>
        <row r="474">
          <cell r="A474" t="str">
            <v>mws2125</v>
          </cell>
          <cell r="B474">
            <v>166.98</v>
          </cell>
          <cell r="C474">
            <v>78.96</v>
          </cell>
          <cell r="D474">
            <v>167.9824</v>
          </cell>
          <cell r="E474" t="str">
            <v>C3H5O6P</v>
          </cell>
          <cell r="F474" t="str">
            <v>[M-H]-</v>
          </cell>
          <cell r="G474" t="str">
            <v>Phosphoenolpyruvate</v>
          </cell>
          <cell r="H474" t="str">
            <v>磷酸烯醇式丙酮酸</v>
          </cell>
          <cell r="I474" t="str">
            <v>Organic acids</v>
          </cell>
          <cell r="J474" t="str">
            <v>有机酸</v>
          </cell>
          <cell r="K474" t="str">
            <v>Organic acids</v>
          </cell>
          <cell r="L474" t="str">
            <v>有机酸</v>
          </cell>
          <cell r="M474" t="str">
            <v>138-08-9</v>
          </cell>
          <cell r="N474" t="str">
            <v>3</v>
          </cell>
        </row>
        <row r="475">
          <cell r="A475" t="str">
            <v>pme1210</v>
          </cell>
          <cell r="B475">
            <v>150.06</v>
          </cell>
          <cell r="C475">
            <v>61.01</v>
          </cell>
          <cell r="D475">
            <v>149.051</v>
          </cell>
          <cell r="E475" t="str">
            <v>C5H11NO2S</v>
          </cell>
          <cell r="F475" t="str">
            <v>[M+H]+</v>
          </cell>
          <cell r="G475" t="str">
            <v>L-Methionine</v>
          </cell>
          <cell r="H475" t="str">
            <v>L-甲硫氨酸</v>
          </cell>
          <cell r="I475" t="str">
            <v>Amino acids and derivatives</v>
          </cell>
          <cell r="J475" t="str">
            <v>氨基酸及其衍生物</v>
          </cell>
          <cell r="K475" t="str">
            <v>Amino acids and derivatives</v>
          </cell>
          <cell r="L475" t="str">
            <v>氨基酸及其衍生物</v>
          </cell>
          <cell r="M475" t="str">
            <v>63-68-3</v>
          </cell>
          <cell r="N475" t="str">
            <v>1</v>
          </cell>
        </row>
        <row r="476">
          <cell r="A476" t="str">
            <v>mws0376</v>
          </cell>
          <cell r="B476">
            <v>115</v>
          </cell>
          <cell r="C476">
            <v>71.01</v>
          </cell>
          <cell r="D476">
            <v>116.011</v>
          </cell>
          <cell r="E476" t="str">
            <v>C4H4O4</v>
          </cell>
          <cell r="F476" t="str">
            <v>[M-H]-</v>
          </cell>
          <cell r="G476" t="str">
            <v>Fumaric acid</v>
          </cell>
          <cell r="H476" t="str">
            <v>延胡索酸(富马酸,反丁烯二酸)</v>
          </cell>
          <cell r="I476" t="str">
            <v>Organic acids</v>
          </cell>
          <cell r="J476" t="str">
            <v>有机酸</v>
          </cell>
          <cell r="K476" t="str">
            <v>Organic acids</v>
          </cell>
          <cell r="L476" t="str">
            <v>有机酸</v>
          </cell>
          <cell r="M476" t="str">
            <v>110-17-8</v>
          </cell>
          <cell r="N476" t="str">
            <v>3</v>
          </cell>
        </row>
        <row r="477">
          <cell r="A477" t="str">
            <v>MWSHC20158</v>
          </cell>
          <cell r="B477">
            <v>127.04</v>
          </cell>
          <cell r="C477">
            <v>53.04</v>
          </cell>
          <cell r="D477">
            <v>126.0317</v>
          </cell>
          <cell r="E477" t="str">
            <v>C6H6O3</v>
          </cell>
          <cell r="F477" t="str">
            <v>[M+H]+</v>
          </cell>
          <cell r="G477" t="str">
            <v>5-Methoxyfurfural*</v>
          </cell>
          <cell r="H477" t="str">
            <v>5-甲氧基糠醛*</v>
          </cell>
          <cell r="I477" t="str">
            <v>Others</v>
          </cell>
          <cell r="J477" t="str">
            <v>其它类</v>
          </cell>
          <cell r="K477" t="str">
            <v>Aldehyde compounds</v>
          </cell>
          <cell r="L477" t="str">
            <v>醛类化合物</v>
          </cell>
          <cell r="M477" t="str">
            <v>21300-07-2</v>
          </cell>
          <cell r="N477" t="str">
            <v>1</v>
          </cell>
        </row>
        <row r="478">
          <cell r="A478" t="str">
            <v>MWSslk114</v>
          </cell>
          <cell r="B478">
            <v>207.1</v>
          </cell>
          <cell r="C478">
            <v>107.05</v>
          </cell>
          <cell r="D478">
            <v>206.0943</v>
          </cell>
          <cell r="E478" t="str">
            <v>C12H14O3</v>
          </cell>
          <cell r="F478" t="str">
            <v>[M+H]+</v>
          </cell>
          <cell r="G478" t="str">
            <v>Pherocon (4-(4-Acetoxyphenyl)-2-butanone)</v>
          </cell>
          <cell r="H478" t="str">
            <v>乙酸覆盆子酮酯</v>
          </cell>
          <cell r="I478" t="str">
            <v>Others</v>
          </cell>
          <cell r="J478" t="str">
            <v>其它类</v>
          </cell>
          <cell r="K478" t="str">
            <v>Ketone compounds</v>
          </cell>
          <cell r="L478" t="str">
            <v>酮类化合物</v>
          </cell>
          <cell r="M478" t="str">
            <v>3572-06-3</v>
          </cell>
          <cell r="N478" t="str">
            <v>2</v>
          </cell>
        </row>
        <row r="479">
          <cell r="A479" t="str">
            <v>mws0248</v>
          </cell>
          <cell r="B479">
            <v>243.06</v>
          </cell>
          <cell r="C479">
            <v>110.02</v>
          </cell>
          <cell r="D479">
            <v>244.0695</v>
          </cell>
          <cell r="E479" t="str">
            <v>C9H12N2O6</v>
          </cell>
          <cell r="F479" t="str">
            <v>[M-H]-</v>
          </cell>
          <cell r="G479" t="str">
            <v>Uridine</v>
          </cell>
          <cell r="H479" t="str">
            <v>尿嘧啶核苷</v>
          </cell>
          <cell r="I479" t="str">
            <v>Nucleotides and derivatives</v>
          </cell>
          <cell r="J479" t="str">
            <v>核苷酸及其衍生物</v>
          </cell>
          <cell r="K479" t="str">
            <v>Nucleotides and derivatives</v>
          </cell>
          <cell r="L479" t="str">
            <v>核苷酸及其衍生物</v>
          </cell>
          <cell r="M479" t="str">
            <v>58-96-8</v>
          </cell>
          <cell r="N479" t="str">
            <v>1</v>
          </cell>
        </row>
        <row r="480">
          <cell r="A480" t="str">
            <v>Zmap007870</v>
          </cell>
          <cell r="B480">
            <v>303.09</v>
          </cell>
          <cell r="C480">
            <v>167.03</v>
          </cell>
          <cell r="D480">
            <v>302.079</v>
          </cell>
          <cell r="E480" t="str">
            <v>C16H14O6</v>
          </cell>
          <cell r="F480" t="str">
            <v>[M+H]+</v>
          </cell>
          <cell r="G480" t="str">
            <v>Blumeatin*</v>
          </cell>
          <cell r="H480" t="str">
            <v>艾纳香素*</v>
          </cell>
          <cell r="I480" t="str">
            <v>Flavonoids</v>
          </cell>
          <cell r="J480" t="str">
            <v>黄酮</v>
          </cell>
          <cell r="K480" t="str">
            <v>Flavanones</v>
          </cell>
          <cell r="L480" t="str">
            <v>二氢黄酮</v>
          </cell>
          <cell r="M480" t="str">
            <v>118024-26-3</v>
          </cell>
          <cell r="N480" t="str">
            <v>1</v>
          </cell>
        </row>
        <row r="481">
          <cell r="A481" t="str">
            <v>mws1383</v>
          </cell>
          <cell r="B481">
            <v>243.09</v>
          </cell>
          <cell r="C481">
            <v>145.08</v>
          </cell>
          <cell r="D481">
            <v>242.0804</v>
          </cell>
          <cell r="E481" t="str">
            <v>C12H10N4O2</v>
          </cell>
          <cell r="F481" t="str">
            <v>[M+H]+</v>
          </cell>
          <cell r="G481" t="str">
            <v>Lumichrome</v>
          </cell>
          <cell r="H481" t="str">
            <v>7,8-二甲基咯嗪</v>
          </cell>
          <cell r="I481" t="str">
            <v>Alkaloids</v>
          </cell>
          <cell r="J481" t="str">
            <v>生物碱</v>
          </cell>
          <cell r="K481" t="str">
            <v>Alkaloids</v>
          </cell>
          <cell r="L481" t="str">
            <v>生物碱</v>
          </cell>
          <cell r="M481" t="str">
            <v>1086-80-2</v>
          </cell>
          <cell r="N481" t="str">
            <v>3</v>
          </cell>
        </row>
        <row r="482">
          <cell r="A482" t="str">
            <v>Wbmn005986</v>
          </cell>
          <cell r="B482">
            <v>651.23</v>
          </cell>
          <cell r="C482">
            <v>651.23</v>
          </cell>
          <cell r="D482">
            <v>652.2367</v>
          </cell>
          <cell r="E482" t="str">
            <v>C31H40O15</v>
          </cell>
          <cell r="F482" t="str">
            <v>[M-H]-</v>
          </cell>
          <cell r="G482" t="str">
            <v>Isomartynoside</v>
          </cell>
          <cell r="H482" t="str">
            <v>异地黄苷</v>
          </cell>
          <cell r="I482" t="str">
            <v>Phenolic acids</v>
          </cell>
          <cell r="J482" t="str">
            <v>酚酸类</v>
          </cell>
          <cell r="K482" t="str">
            <v>Phenolic acids</v>
          </cell>
          <cell r="L482" t="str">
            <v>酚酸类</v>
          </cell>
          <cell r="M482" t="str">
            <v>94410-22-7</v>
          </cell>
          <cell r="N482" t="str">
            <v>2</v>
          </cell>
        </row>
        <row r="483">
          <cell r="A483" t="str">
            <v>Wagp008723</v>
          </cell>
          <cell r="B483">
            <v>345.1</v>
          </cell>
          <cell r="C483">
            <v>312.06</v>
          </cell>
          <cell r="D483">
            <v>344.0896</v>
          </cell>
          <cell r="E483" t="str">
            <v>C18H16O7</v>
          </cell>
          <cell r="F483" t="str">
            <v>[M+H]+</v>
          </cell>
          <cell r="G483" t="str">
            <v>Mikanin*</v>
          </cell>
          <cell r="H483" t="str">
            <v>Mikanin*</v>
          </cell>
          <cell r="I483" t="str">
            <v>Flavonoids</v>
          </cell>
          <cell r="J483" t="str">
            <v>黄酮</v>
          </cell>
          <cell r="K483" t="str">
            <v>Flavones</v>
          </cell>
          <cell r="L483" t="str">
            <v>黄酮</v>
          </cell>
          <cell r="M483" t="str">
            <v>4324-53-2</v>
          </cell>
          <cell r="N483" t="str">
            <v>3</v>
          </cell>
        </row>
        <row r="484">
          <cell r="A484" t="str">
            <v>MWSmce609</v>
          </cell>
          <cell r="B484">
            <v>134.04</v>
          </cell>
          <cell r="C484">
            <v>74.02</v>
          </cell>
          <cell r="D484">
            <v>133.0375</v>
          </cell>
          <cell r="E484" t="str">
            <v>C4H7NO4</v>
          </cell>
          <cell r="F484" t="str">
            <v>[M+H]+</v>
          </cell>
          <cell r="G484" t="str">
            <v>L-Aspartic acid</v>
          </cell>
          <cell r="H484" t="str">
            <v>L-天冬氨酸</v>
          </cell>
          <cell r="I484" t="str">
            <v>Amino acids and derivatives</v>
          </cell>
          <cell r="J484" t="str">
            <v>氨基酸及其衍生物</v>
          </cell>
          <cell r="K484" t="str">
            <v>Amino acids and derivatives</v>
          </cell>
          <cell r="L484" t="str">
            <v>氨基酸及其衍生物</v>
          </cell>
          <cell r="M484" t="str">
            <v>56-84-8</v>
          </cell>
          <cell r="N484" t="str">
            <v>3</v>
          </cell>
        </row>
        <row r="485">
          <cell r="A485" t="str">
            <v>Smcp001137</v>
          </cell>
          <cell r="B485">
            <v>188.07</v>
          </cell>
          <cell r="C485">
            <v>118.06</v>
          </cell>
          <cell r="D485">
            <v>187.0633</v>
          </cell>
          <cell r="E485" t="str">
            <v>C11H9NO2</v>
          </cell>
          <cell r="F485" t="str">
            <v>[M+H]+</v>
          </cell>
          <cell r="G485" t="str">
            <v>naphthisoxazol A*</v>
          </cell>
          <cell r="H485" t="str">
            <v>naphthisoxazol A*</v>
          </cell>
          <cell r="I485" t="str">
            <v>Alkaloids</v>
          </cell>
          <cell r="J485" t="str">
            <v>生物碱</v>
          </cell>
          <cell r="K485" t="str">
            <v>Alkaloids</v>
          </cell>
          <cell r="L485" t="str">
            <v>生物碱</v>
          </cell>
          <cell r="M485" t="str">
            <v>-</v>
          </cell>
          <cell r="N485" t="str">
            <v>1</v>
          </cell>
        </row>
        <row r="486">
          <cell r="A486" t="str">
            <v>MWStz070</v>
          </cell>
          <cell r="B486">
            <v>182.08</v>
          </cell>
          <cell r="C486">
            <v>91.05</v>
          </cell>
          <cell r="D486">
            <v>181.0739</v>
          </cell>
          <cell r="E486" t="str">
            <v>C9H11NO3</v>
          </cell>
          <cell r="F486" t="str">
            <v>[M+H]+</v>
          </cell>
          <cell r="G486" t="str">
            <v>N-(2-Hydroxy-4-methoxyphenyl)acetamide</v>
          </cell>
          <cell r="H486" t="str">
            <v>N-(2-羟基-4-甲氧基苯基)乙酰胺</v>
          </cell>
          <cell r="I486" t="str">
            <v>Alkaloids</v>
          </cell>
          <cell r="J486" t="str">
            <v>生物碱</v>
          </cell>
          <cell r="K486" t="str">
            <v>Phenolamine</v>
          </cell>
          <cell r="L486" t="str">
            <v>酚胺</v>
          </cell>
          <cell r="M486" t="str">
            <v>58469-06-0</v>
          </cell>
          <cell r="N486" t="str">
            <v>1</v>
          </cell>
        </row>
        <row r="487">
          <cell r="A487" t="str">
            <v>pmf0175</v>
          </cell>
          <cell r="B487">
            <v>157.16</v>
          </cell>
          <cell r="C487">
            <v>157.16</v>
          </cell>
          <cell r="D487">
            <v>158.1671</v>
          </cell>
          <cell r="E487" t="str">
            <v>C10H22O</v>
          </cell>
          <cell r="F487" t="str">
            <v>[M-H]-</v>
          </cell>
          <cell r="G487" t="str">
            <v>2-Decanol*</v>
          </cell>
          <cell r="H487" t="str">
            <v>2-癸醇*</v>
          </cell>
          <cell r="I487" t="str">
            <v>Others</v>
          </cell>
          <cell r="J487" t="str">
            <v>其它类</v>
          </cell>
          <cell r="K487" t="str">
            <v>Alcohol compounds</v>
          </cell>
          <cell r="L487" t="str">
            <v>醇类化合物</v>
          </cell>
          <cell r="M487" t="str">
            <v>1120-06-5</v>
          </cell>
          <cell r="N487" t="str">
            <v>3</v>
          </cell>
        </row>
        <row r="488">
          <cell r="A488" t="str">
            <v>Wbjp005065</v>
          </cell>
          <cell r="B488">
            <v>284.13</v>
          </cell>
          <cell r="C488">
            <v>147.04</v>
          </cell>
          <cell r="D488">
            <v>283.1208</v>
          </cell>
          <cell r="E488" t="str">
            <v>C17H17NO3</v>
          </cell>
          <cell r="F488" t="str">
            <v>[M+H]+</v>
          </cell>
          <cell r="G488" t="str">
            <v>p-Coumaroyltyramine*</v>
          </cell>
          <cell r="H488" t="str">
            <v>对香豆酰酪胺*</v>
          </cell>
          <cell r="I488" t="str">
            <v>Alkaloids</v>
          </cell>
          <cell r="J488" t="str">
            <v>生物碱</v>
          </cell>
          <cell r="K488" t="str">
            <v>Phenolamine</v>
          </cell>
          <cell r="L488" t="str">
            <v>酚胺</v>
          </cell>
          <cell r="M488" t="str">
            <v>36417-86-4</v>
          </cell>
          <cell r="N488" t="str">
            <v>1</v>
          </cell>
        </row>
        <row r="489">
          <cell r="A489" t="str">
            <v>Ybnn007052</v>
          </cell>
          <cell r="B489">
            <v>285.04</v>
          </cell>
          <cell r="C489">
            <v>285.04</v>
          </cell>
          <cell r="D489">
            <v>286.0477</v>
          </cell>
          <cell r="E489" t="str">
            <v>C15H10O6</v>
          </cell>
          <cell r="F489" t="str">
            <v>[M-H]-</v>
          </cell>
          <cell r="G489" t="str">
            <v>Norartocarpetin*</v>
          </cell>
          <cell r="H489" t="str">
            <v>去甲基次桂木黃素*</v>
          </cell>
          <cell r="I489" t="str">
            <v>Flavonoids</v>
          </cell>
          <cell r="J489" t="str">
            <v>黄酮</v>
          </cell>
          <cell r="K489" t="str">
            <v>Flavones</v>
          </cell>
          <cell r="L489" t="str">
            <v>黄酮</v>
          </cell>
          <cell r="M489" t="str">
            <v>520-30-9</v>
          </cell>
          <cell r="N489" t="str">
            <v>1</v>
          </cell>
        </row>
        <row r="490">
          <cell r="A490" t="str">
            <v>Zmgn000447</v>
          </cell>
          <cell r="B490">
            <v>184.98</v>
          </cell>
          <cell r="C490">
            <v>78.96</v>
          </cell>
          <cell r="D490">
            <v>185.9929</v>
          </cell>
          <cell r="E490" t="str">
            <v>C3H7O7P</v>
          </cell>
          <cell r="F490" t="str">
            <v>[M-H]-</v>
          </cell>
          <cell r="G490" t="str">
            <v>3-Phospho-D-glyceric acid</v>
          </cell>
          <cell r="H490" t="str">
            <v>3-磷酸-D-甘油酸</v>
          </cell>
          <cell r="I490" t="str">
            <v>Others</v>
          </cell>
          <cell r="J490" t="str">
            <v>其它类</v>
          </cell>
          <cell r="K490" t="str">
            <v>Saccharides</v>
          </cell>
          <cell r="L490" t="str">
            <v>糖类</v>
          </cell>
          <cell r="M490" t="str">
            <v>820-11-1</v>
          </cell>
          <cell r="N490" t="str">
            <v>1</v>
          </cell>
        </row>
        <row r="491">
          <cell r="A491" t="str">
            <v>pme3034</v>
          </cell>
          <cell r="B491">
            <v>131.03</v>
          </cell>
          <cell r="C491">
            <v>87.05</v>
          </cell>
          <cell r="D491">
            <v>132.0423</v>
          </cell>
          <cell r="E491" t="str">
            <v>C5H8O4</v>
          </cell>
          <cell r="F491" t="str">
            <v>[M-H]-</v>
          </cell>
          <cell r="G491" t="str">
            <v>Ethylmalonic acid*</v>
          </cell>
          <cell r="H491" t="str">
            <v>乙基丙二酸*</v>
          </cell>
          <cell r="I491" t="str">
            <v>Organic acids</v>
          </cell>
          <cell r="J491" t="str">
            <v>有机酸</v>
          </cell>
          <cell r="K491" t="str">
            <v>Organic acids</v>
          </cell>
          <cell r="L491" t="str">
            <v>有机酸</v>
          </cell>
          <cell r="M491" t="str">
            <v>601-75-2</v>
          </cell>
          <cell r="N491" t="str">
            <v>3</v>
          </cell>
        </row>
        <row r="492">
          <cell r="A492" t="str">
            <v>MA10079134</v>
          </cell>
          <cell r="B492">
            <v>255.03</v>
          </cell>
          <cell r="C492">
            <v>227.04</v>
          </cell>
          <cell r="D492">
            <v>256.0372</v>
          </cell>
          <cell r="E492" t="str">
            <v>C14H8O5</v>
          </cell>
          <cell r="F492" t="str">
            <v>[M-H]-</v>
          </cell>
          <cell r="G492" t="str">
            <v>1,2,4-Trihydroxyanthraquinone</v>
          </cell>
          <cell r="H492" t="str">
            <v>1,2,4-三羟基蒽醌</v>
          </cell>
          <cell r="I492" t="str">
            <v>Quinones</v>
          </cell>
          <cell r="J492" t="str">
            <v>醌类</v>
          </cell>
          <cell r="K492" t="str">
            <v>Anthraquinone</v>
          </cell>
          <cell r="L492" t="str">
            <v>蒽醌</v>
          </cell>
          <cell r="M492" t="str">
            <v>81-54-9</v>
          </cell>
          <cell r="N492" t="str">
            <v>3</v>
          </cell>
        </row>
        <row r="493">
          <cell r="A493" t="str">
            <v>Zbqn006094</v>
          </cell>
          <cell r="B493">
            <v>299.02</v>
          </cell>
          <cell r="C493">
            <v>243.03</v>
          </cell>
          <cell r="D493">
            <v>300.027</v>
          </cell>
          <cell r="E493" t="str">
            <v>C15H8O7</v>
          </cell>
          <cell r="F493" t="str">
            <v>[M-H]-</v>
          </cell>
          <cell r="G493" t="str">
            <v>Pseudopurpurin(1,2,4-trihydroxy-3-carboxyanthraquinone)</v>
          </cell>
          <cell r="H493" t="str">
            <v>伪羟基茜草素(1,2,4-三羟基-3-羧基蒽醌)</v>
          </cell>
          <cell r="I493" t="str">
            <v>Quinones</v>
          </cell>
          <cell r="J493" t="str">
            <v>醌类</v>
          </cell>
          <cell r="K493" t="str">
            <v>Anthraquinone</v>
          </cell>
          <cell r="L493" t="str">
            <v>蒽醌</v>
          </cell>
          <cell r="M493" t="str">
            <v>476-41-5</v>
          </cell>
          <cell r="N493" t="str">
            <v>2</v>
          </cell>
        </row>
        <row r="494">
          <cell r="A494" t="str">
            <v>pme0075</v>
          </cell>
          <cell r="B494">
            <v>188.06</v>
          </cell>
          <cell r="C494">
            <v>128.04</v>
          </cell>
          <cell r="D494">
            <v>189.0637</v>
          </cell>
          <cell r="E494" t="str">
            <v>C7H11NO5</v>
          </cell>
          <cell r="F494" t="str">
            <v>[M-H]-</v>
          </cell>
          <cell r="G494" t="str">
            <v>N-Acetyl-L-glutamic acid</v>
          </cell>
          <cell r="H494" t="str">
            <v>N-乙酰-L-谷氨酸</v>
          </cell>
          <cell r="I494" t="str">
            <v>Amino acids and derivatives</v>
          </cell>
          <cell r="J494" t="str">
            <v>氨基酸及其衍生物</v>
          </cell>
          <cell r="K494" t="str">
            <v>Amino acids and derivatives</v>
          </cell>
          <cell r="L494" t="str">
            <v>氨基酸及其衍生物</v>
          </cell>
          <cell r="M494" t="str">
            <v>1188-37-0</v>
          </cell>
          <cell r="N494" t="str">
            <v>2</v>
          </cell>
        </row>
        <row r="495">
          <cell r="A495" t="str">
            <v>Jmgn004021</v>
          </cell>
          <cell r="B495">
            <v>449.11</v>
          </cell>
          <cell r="C495">
            <v>269.05</v>
          </cell>
          <cell r="D495">
            <v>450.1162</v>
          </cell>
          <cell r="E495" t="str">
            <v>C21H22O11</v>
          </cell>
          <cell r="F495" t="str">
            <v>[M-H]-</v>
          </cell>
          <cell r="G495" t="str">
            <v>6-C-Glucosyl-2-Hydroxynaringenin</v>
          </cell>
          <cell r="H495" t="str">
            <v>6-碳葡萄糖基-2-羟基柚皮素</v>
          </cell>
          <cell r="I495" t="str">
            <v>Flavonoids</v>
          </cell>
          <cell r="J495" t="str">
            <v>黄酮</v>
          </cell>
          <cell r="K495" t="str">
            <v>Flavanones</v>
          </cell>
          <cell r="L495" t="str">
            <v>二氢黄酮</v>
          </cell>
          <cell r="M495" t="str">
            <v>-</v>
          </cell>
          <cell r="N495" t="str">
            <v>2</v>
          </cell>
        </row>
        <row r="496">
          <cell r="A496" t="str">
            <v>pme2165</v>
          </cell>
          <cell r="B496">
            <v>155.01</v>
          </cell>
          <cell r="C496">
            <v>111.02</v>
          </cell>
          <cell r="D496">
            <v>156.0171</v>
          </cell>
          <cell r="E496" t="str">
            <v>C5H4N2O4</v>
          </cell>
          <cell r="F496" t="str">
            <v>[M-H]-</v>
          </cell>
          <cell r="G496" t="str">
            <v>Orotic acid (Vitamin B13)</v>
          </cell>
          <cell r="H496" t="str">
            <v>乳清酸 (维生素 B13)</v>
          </cell>
          <cell r="I496" t="str">
            <v>Others</v>
          </cell>
          <cell r="J496" t="str">
            <v>其它类</v>
          </cell>
          <cell r="K496" t="str">
            <v>Vitamin</v>
          </cell>
          <cell r="L496" t="str">
            <v>维生素</v>
          </cell>
          <cell r="M496" t="str">
            <v>65-86-1</v>
          </cell>
          <cell r="N496" t="str">
            <v>3</v>
          </cell>
        </row>
        <row r="497">
          <cell r="A497" t="str">
            <v>Wdbn005328</v>
          </cell>
          <cell r="B497">
            <v>417.16</v>
          </cell>
          <cell r="C497">
            <v>181.05</v>
          </cell>
          <cell r="D497">
            <v>418.1628</v>
          </cell>
          <cell r="E497" t="str">
            <v>C22H26O8</v>
          </cell>
          <cell r="F497" t="str">
            <v>[M+H]+</v>
          </cell>
          <cell r="G497" t="str">
            <v>3,3'-Bis(3,4-dihydro-4-hydroxy-6,8-dimethoxy-2H-1-benzopyran)</v>
          </cell>
          <cell r="H497" t="str">
            <v>3,3'-双(3,4-二氢-4-羟基-6,8-二甲氧基-2H-1-苯并吡喃)</v>
          </cell>
          <cell r="I497" t="str">
            <v>Others</v>
          </cell>
          <cell r="J497" t="str">
            <v>其它类</v>
          </cell>
          <cell r="K497" t="str">
            <v>Others</v>
          </cell>
          <cell r="L497" t="str">
            <v>其它</v>
          </cell>
          <cell r="M497" t="str">
            <v>-</v>
          </cell>
          <cell r="N497" t="str">
            <v>1</v>
          </cell>
        </row>
        <row r="498">
          <cell r="A498" t="str">
            <v>Lahn005548</v>
          </cell>
          <cell r="B498">
            <v>607.16</v>
          </cell>
          <cell r="C498">
            <v>299.06</v>
          </cell>
          <cell r="D498">
            <v>608.1741</v>
          </cell>
          <cell r="E498" t="str">
            <v>C28H32O15</v>
          </cell>
          <cell r="F498" t="str">
            <v>[M-H]-</v>
          </cell>
          <cell r="G498" t="str">
            <v>6-Demethoxy-4'-O-methylcapillarisin rhamnosyl glucoside*</v>
          </cell>
          <cell r="H498" t="str">
            <v>6-Demethoxy-4'-O-methylcapillarisin rhamnosyl glucoside*</v>
          </cell>
          <cell r="I498" t="str">
            <v>Flavonoids</v>
          </cell>
          <cell r="J498" t="str">
            <v>黄酮</v>
          </cell>
          <cell r="K498" t="str">
            <v>Other Flavonoids</v>
          </cell>
          <cell r="L498" t="str">
            <v>其它类黄酮</v>
          </cell>
          <cell r="M498" t="str">
            <v>-</v>
          </cell>
          <cell r="N498" t="str">
            <v>1</v>
          </cell>
        </row>
        <row r="499">
          <cell r="A499" t="str">
            <v>Zmgn001039</v>
          </cell>
          <cell r="B499">
            <v>266.09</v>
          </cell>
          <cell r="C499">
            <v>134.05</v>
          </cell>
          <cell r="D499">
            <v>267.0777</v>
          </cell>
          <cell r="E499" t="str">
            <v>C9H17NO6S</v>
          </cell>
          <cell r="F499" t="str">
            <v>[M-H]-</v>
          </cell>
          <cell r="G499" t="str">
            <v>S-Ribosyl-L-homocysteine</v>
          </cell>
          <cell r="H499" t="str">
            <v>S-核糖基-L-高半胱氨酸</v>
          </cell>
          <cell r="I499" t="str">
            <v>Amino acids and derivatives</v>
          </cell>
          <cell r="J499" t="str">
            <v>氨基酸及其衍生物</v>
          </cell>
          <cell r="K499" t="str">
            <v>Amino acids and derivatives</v>
          </cell>
          <cell r="L499" t="str">
            <v>氨基酸及其衍生物</v>
          </cell>
          <cell r="M499" t="str">
            <v>-</v>
          </cell>
          <cell r="N499" t="str">
            <v>3</v>
          </cell>
        </row>
        <row r="500">
          <cell r="A500" t="str">
            <v>Wasn001007</v>
          </cell>
          <cell r="B500">
            <v>337.08</v>
          </cell>
          <cell r="C500">
            <v>277.06</v>
          </cell>
          <cell r="D500">
            <v>338.0849</v>
          </cell>
          <cell r="E500" t="str">
            <v>C12H18O11</v>
          </cell>
          <cell r="F500" t="str">
            <v>[M-H]-</v>
          </cell>
          <cell r="G500" t="str">
            <v>Isoascorbic acid 2-O-glucoside</v>
          </cell>
          <cell r="H500" t="str">
            <v>异抗坏血酸 2-O-葡萄糖苷</v>
          </cell>
          <cell r="I500" t="str">
            <v>Others</v>
          </cell>
          <cell r="J500" t="str">
            <v>其它类</v>
          </cell>
          <cell r="K500" t="str">
            <v>Vitamin</v>
          </cell>
          <cell r="L500" t="str">
            <v>维生素</v>
          </cell>
          <cell r="M500" t="str">
            <v>-</v>
          </cell>
          <cell r="N500" t="str">
            <v>2</v>
          </cell>
        </row>
        <row r="501">
          <cell r="A501" t="str">
            <v>pmb0881</v>
          </cell>
          <cell r="B501">
            <v>478.29</v>
          </cell>
          <cell r="C501">
            <v>337.27</v>
          </cell>
          <cell r="D501">
            <v>477.2855</v>
          </cell>
          <cell r="E501" t="str">
            <v>C23H44NO7P</v>
          </cell>
          <cell r="F501" t="str">
            <v>[M+H]+</v>
          </cell>
          <cell r="G501" t="str">
            <v>LysoPE 18:2*</v>
          </cell>
          <cell r="H501" t="str">
            <v>溶血磷脂酰乙醇胺 18:2*</v>
          </cell>
          <cell r="I501" t="str">
            <v>Lipids</v>
          </cell>
          <cell r="J501" t="str">
            <v>脂质</v>
          </cell>
          <cell r="K501" t="str">
            <v>LPE</v>
          </cell>
          <cell r="L501" t="str">
            <v>溶血磷脂酰乙醇胺</v>
          </cell>
          <cell r="M501" t="str">
            <v>-</v>
          </cell>
          <cell r="N501" t="str">
            <v>1</v>
          </cell>
        </row>
        <row r="502">
          <cell r="A502" t="str">
            <v>Lmsn000363</v>
          </cell>
          <cell r="B502">
            <v>325.13</v>
          </cell>
          <cell r="C502">
            <v>145.07</v>
          </cell>
          <cell r="D502">
            <v>326.1366</v>
          </cell>
          <cell r="E502" t="str">
            <v>C16H22O7</v>
          </cell>
          <cell r="F502" t="str">
            <v>[M-H]-</v>
          </cell>
          <cell r="G502" t="str">
            <v>Raspberryketone glucoside</v>
          </cell>
          <cell r="H502" t="str">
            <v>覆盆子酮葡萄糖苷</v>
          </cell>
          <cell r="I502" t="str">
            <v>Phenolic acids</v>
          </cell>
          <cell r="J502" t="str">
            <v>酚酸类</v>
          </cell>
          <cell r="K502" t="str">
            <v>Phenolic acids</v>
          </cell>
          <cell r="L502" t="str">
            <v>酚酸类</v>
          </cell>
          <cell r="M502" t="str">
            <v>38963-94-9</v>
          </cell>
          <cell r="N502" t="str">
            <v>3</v>
          </cell>
        </row>
        <row r="503">
          <cell r="A503" t="str">
            <v>pme0014</v>
          </cell>
          <cell r="B503">
            <v>148.06</v>
          </cell>
          <cell r="C503">
            <v>84.04</v>
          </cell>
          <cell r="D503">
            <v>147.0532</v>
          </cell>
          <cell r="E503" t="str">
            <v>C5H9NO4</v>
          </cell>
          <cell r="F503" t="str">
            <v>[M+H]+</v>
          </cell>
          <cell r="G503" t="str">
            <v>L-Glutamic acid</v>
          </cell>
          <cell r="H503" t="str">
            <v>L-谷氨酸</v>
          </cell>
          <cell r="I503" t="str">
            <v>Amino acids and derivatives</v>
          </cell>
          <cell r="J503" t="str">
            <v>氨基酸及其衍生物</v>
          </cell>
          <cell r="K503" t="str">
            <v>Amino acids and derivatives</v>
          </cell>
          <cell r="L503" t="str">
            <v>氨基酸及其衍生物</v>
          </cell>
          <cell r="M503" t="str">
            <v>56-86-0</v>
          </cell>
          <cell r="N503" t="str">
            <v>1</v>
          </cell>
        </row>
        <row r="504">
          <cell r="A504" t="str">
            <v>Zmyn004222</v>
          </cell>
          <cell r="B504">
            <v>467.19</v>
          </cell>
          <cell r="C504">
            <v>305.14</v>
          </cell>
          <cell r="D504">
            <v>468.1995</v>
          </cell>
          <cell r="E504" t="str">
            <v>C23H32O10</v>
          </cell>
          <cell r="F504" t="str">
            <v>[M-H]-</v>
          </cell>
          <cell r="G504" t="str">
            <v>3,5-bis(2-hydroxy-3-methylbut-3-en-1-yl)-4-((3,4,5-trihydroxy-6-(hydroxymethyl)tetrahydro-2H-pyran-2-yl)oxy)benzoic acid</v>
          </cell>
          <cell r="H504" t="str">
            <v>3,5-bis(2-hydroxy-3-methylbut-3-en-1-yl)-4-((3,4,5-trihydroxy-6-(hydroxymethyl)tetrahydro-2H-pyran-2-yl)oxy)benzoic acid</v>
          </cell>
          <cell r="I504" t="str">
            <v>Phenolic acids</v>
          </cell>
          <cell r="J504" t="str">
            <v>酚酸类</v>
          </cell>
          <cell r="K504" t="str">
            <v>Phenolic acids</v>
          </cell>
          <cell r="L504" t="str">
            <v>酚酸类</v>
          </cell>
          <cell r="M504" t="str">
            <v>-</v>
          </cell>
          <cell r="N504" t="str">
            <v>2</v>
          </cell>
        </row>
        <row r="505">
          <cell r="A505" t="str">
            <v>mws5035</v>
          </cell>
          <cell r="B505">
            <v>279.17</v>
          </cell>
          <cell r="C505">
            <v>120.08</v>
          </cell>
          <cell r="D505">
            <v>278.163</v>
          </cell>
          <cell r="E505" t="str">
            <v>C15H22N2O3</v>
          </cell>
          <cell r="F505" t="str">
            <v>[M+H]+</v>
          </cell>
          <cell r="G505" t="str">
            <v>L-Leucyl-L-phenylalanine</v>
          </cell>
          <cell r="H505" t="str">
            <v>L-亮氨酰-L-苯丙氨酸</v>
          </cell>
          <cell r="I505" t="str">
            <v>Amino acids and derivatives</v>
          </cell>
          <cell r="J505" t="str">
            <v>氨基酸及其衍生物</v>
          </cell>
          <cell r="K505" t="str">
            <v>Amino acids and derivatives</v>
          </cell>
          <cell r="L505" t="str">
            <v>氨基酸及其衍生物</v>
          </cell>
          <cell r="M505" t="str">
            <v>56217-82-4</v>
          </cell>
          <cell r="N505" t="str">
            <v>3</v>
          </cell>
        </row>
        <row r="506">
          <cell r="A506" t="str">
            <v>Zmdn002400</v>
          </cell>
          <cell r="B506">
            <v>451.13</v>
          </cell>
          <cell r="C506">
            <v>289.07</v>
          </cell>
          <cell r="D506">
            <v>452.1319</v>
          </cell>
          <cell r="E506" t="str">
            <v>C21H24O11</v>
          </cell>
          <cell r="F506" t="str">
            <v>[M-H]-</v>
          </cell>
          <cell r="G506" t="str">
            <v>Epicatechin-3'-O-β-D-glucopyranoside*</v>
          </cell>
          <cell r="H506" t="str">
            <v>表儿茶素-3'-O-β-D-葡萄糖苷*</v>
          </cell>
          <cell r="I506" t="str">
            <v>Flavonoids</v>
          </cell>
          <cell r="J506" t="str">
            <v>黄酮</v>
          </cell>
          <cell r="K506" t="str">
            <v>Flavanols</v>
          </cell>
          <cell r="L506" t="str">
            <v>黄烷醇类</v>
          </cell>
          <cell r="M506" t="str">
            <v>-</v>
          </cell>
          <cell r="N506" t="str">
            <v>2</v>
          </cell>
        </row>
        <row r="507">
          <cell r="A507" t="str">
            <v>pmp001187</v>
          </cell>
          <cell r="B507">
            <v>625.25</v>
          </cell>
          <cell r="C507">
            <v>460.2</v>
          </cell>
          <cell r="D507">
            <v>624.2472</v>
          </cell>
          <cell r="E507" t="str">
            <v>C36H36N2O8</v>
          </cell>
          <cell r="F507" t="str">
            <v>[M+H]+</v>
          </cell>
          <cell r="G507" t="str">
            <v>1-(Dihydroxyphenyl)-N2,N3-bis(4-hydroxyphenethyl)-(5-8)-dimethoxy-1,2dihydronaphthalene-2,3-dicarboxamide</v>
          </cell>
          <cell r="H507" t="str">
            <v>1-(二羟基苯基)-N 2,N 3-双(4-羟基苯乙基)-(5-8)-二甲氧基-1,2-二氢萘-2,3-二甲酰胺</v>
          </cell>
          <cell r="I507" t="str">
            <v>Alkaloids</v>
          </cell>
          <cell r="J507" t="str">
            <v>生物碱</v>
          </cell>
          <cell r="K507" t="str">
            <v>Phenolamine</v>
          </cell>
          <cell r="L507" t="str">
            <v>酚胺</v>
          </cell>
          <cell r="M507" t="str">
            <v>-</v>
          </cell>
          <cell r="N507" t="str">
            <v>2</v>
          </cell>
        </row>
        <row r="508">
          <cell r="A508" t="str">
            <v>pmb0880</v>
          </cell>
          <cell r="B508">
            <v>482.32</v>
          </cell>
          <cell r="C508">
            <v>341.31</v>
          </cell>
          <cell r="D508">
            <v>481.3168</v>
          </cell>
          <cell r="E508" t="str">
            <v>C23H48NO7P</v>
          </cell>
          <cell r="F508" t="str">
            <v>[M+H]+</v>
          </cell>
          <cell r="G508" t="str">
            <v>LysoPE 18:0(2n isomer)</v>
          </cell>
          <cell r="H508" t="str">
            <v>溶血磷脂酰乙醇胺 18:0(2n异构)</v>
          </cell>
          <cell r="I508" t="str">
            <v>Lipids</v>
          </cell>
          <cell r="J508" t="str">
            <v>脂质</v>
          </cell>
          <cell r="K508" t="str">
            <v>LPE</v>
          </cell>
          <cell r="L508" t="str">
            <v>溶血磷脂酰乙醇胺</v>
          </cell>
          <cell r="M508" t="str">
            <v>-</v>
          </cell>
          <cell r="N508" t="str">
            <v>3</v>
          </cell>
        </row>
        <row r="509">
          <cell r="A509" t="str">
            <v>Lmdp003286</v>
          </cell>
          <cell r="B509">
            <v>465.1019</v>
          </cell>
          <cell r="C509">
            <v>303.0613</v>
          </cell>
          <cell r="D509">
            <v>464.0955</v>
          </cell>
          <cell r="E509" t="str">
            <v>C21H20O12</v>
          </cell>
          <cell r="F509" t="str">
            <v>[M+H]+</v>
          </cell>
          <cell r="G509" t="str">
            <v>Quercetin-3-O-alloside; Isohyperoside*</v>
          </cell>
          <cell r="H509" t="str">
            <v>槲皮素-3-O-阿洛糖苷; 异金丝桃苷*</v>
          </cell>
          <cell r="I509" t="str">
            <v>Flavonoids</v>
          </cell>
          <cell r="J509" t="str">
            <v>黄酮</v>
          </cell>
          <cell r="K509" t="str">
            <v>Flavonols</v>
          </cell>
          <cell r="L509" t="str">
            <v>黄酮醇</v>
          </cell>
          <cell r="M509" t="str">
            <v>35589-21-0</v>
          </cell>
          <cell r="N509" t="str">
            <v>1</v>
          </cell>
        </row>
        <row r="510">
          <cell r="A510" t="str">
            <v>Zmzn002575</v>
          </cell>
          <cell r="B510">
            <v>138.02</v>
          </cell>
          <cell r="C510">
            <v>108.02</v>
          </cell>
          <cell r="D510">
            <v>139.0269</v>
          </cell>
          <cell r="E510" t="str">
            <v>C6H5NO3</v>
          </cell>
          <cell r="F510" t="str">
            <v>[M-H]-</v>
          </cell>
          <cell r="G510" t="str">
            <v>2-Nitrophenol</v>
          </cell>
          <cell r="H510" t="str">
            <v>2-硝基苯酚</v>
          </cell>
          <cell r="I510" t="str">
            <v>Phenolic acids</v>
          </cell>
          <cell r="J510" t="str">
            <v>酚酸类</v>
          </cell>
          <cell r="K510" t="str">
            <v>Phenolic acids</v>
          </cell>
          <cell r="L510" t="str">
            <v>酚酸类</v>
          </cell>
          <cell r="M510" t="str">
            <v>88-75-5</v>
          </cell>
          <cell r="N510" t="str">
            <v>3</v>
          </cell>
        </row>
        <row r="511">
          <cell r="A511" t="str">
            <v>Zmgn002106</v>
          </cell>
          <cell r="B511">
            <v>206.08</v>
          </cell>
          <cell r="C511">
            <v>58.03</v>
          </cell>
          <cell r="D511">
            <v>207.0895</v>
          </cell>
          <cell r="E511" t="str">
            <v>C11H13NO3</v>
          </cell>
          <cell r="F511" t="str">
            <v>[M-H]-</v>
          </cell>
          <cell r="G511" t="str">
            <v>N-Acetyl-L-phenylalanine</v>
          </cell>
          <cell r="H511" t="str">
            <v>N-乙酰-L-苯丙氨酸</v>
          </cell>
          <cell r="I511" t="str">
            <v>Amino acids and derivatives</v>
          </cell>
          <cell r="J511" t="str">
            <v>氨基酸及其衍生物</v>
          </cell>
          <cell r="K511" t="str">
            <v>Amino acids and derivatives</v>
          </cell>
          <cell r="L511" t="str">
            <v>氨基酸及其衍生物</v>
          </cell>
          <cell r="M511" t="str">
            <v>2018-61-3</v>
          </cell>
          <cell r="N511" t="str">
            <v>1</v>
          </cell>
        </row>
        <row r="512">
          <cell r="A512" t="str">
            <v>mws1715</v>
          </cell>
          <cell r="B512">
            <v>252.11</v>
          </cell>
          <cell r="C512">
            <v>136.06</v>
          </cell>
          <cell r="D512">
            <v>251.1018</v>
          </cell>
          <cell r="E512" t="str">
            <v>C10H13N5O3</v>
          </cell>
          <cell r="F512" t="str">
            <v>[M+H]+</v>
          </cell>
          <cell r="G512" t="str">
            <v>Cordycepin (3'-Deoxyadenosine)*</v>
          </cell>
          <cell r="H512" t="str">
            <v>虫草素(3'-脱氧腺苷)*</v>
          </cell>
          <cell r="I512" t="str">
            <v>Nucleotides and derivatives</v>
          </cell>
          <cell r="J512" t="str">
            <v>核苷酸及其衍生物</v>
          </cell>
          <cell r="K512" t="str">
            <v>Nucleotides and derivatives</v>
          </cell>
          <cell r="L512" t="str">
            <v>核苷酸及其衍生物</v>
          </cell>
          <cell r="M512" t="str">
            <v>73-03-0</v>
          </cell>
          <cell r="N512" t="str">
            <v>3</v>
          </cell>
        </row>
        <row r="513">
          <cell r="A513" t="str">
            <v>Jmwn002117</v>
          </cell>
          <cell r="B513">
            <v>331.1</v>
          </cell>
          <cell r="C513">
            <v>153.02</v>
          </cell>
          <cell r="D513">
            <v>332.1107</v>
          </cell>
          <cell r="E513" t="str">
            <v>C14H20O9</v>
          </cell>
          <cell r="F513" t="str">
            <v>[M-H]-</v>
          </cell>
          <cell r="G513" t="str">
            <v>2-(3,4-dihydroxyphenyl)ethanediol 1-O-β-D-glucopyranoside*</v>
          </cell>
          <cell r="H513" t="str">
            <v>2-(3,4-二羟苯基)乙二醇-1-O-β-D-吡喃葡萄糖苷*</v>
          </cell>
          <cell r="I513" t="str">
            <v>Phenolic acids</v>
          </cell>
          <cell r="J513" t="str">
            <v>酚酸类</v>
          </cell>
          <cell r="K513" t="str">
            <v>Phenolic acids</v>
          </cell>
          <cell r="L513" t="str">
            <v>酚酸类</v>
          </cell>
          <cell r="M513" t="str">
            <v>-</v>
          </cell>
          <cell r="N513" t="str">
            <v>1</v>
          </cell>
        </row>
        <row r="514">
          <cell r="A514" t="str">
            <v>pmn001523</v>
          </cell>
          <cell r="B514">
            <v>473.04</v>
          </cell>
          <cell r="C514">
            <v>169.01</v>
          </cell>
          <cell r="D514">
            <v>474.0434</v>
          </cell>
          <cell r="E514" t="str">
            <v>C21H14O13</v>
          </cell>
          <cell r="F514" t="str">
            <v>[M-H]-</v>
          </cell>
          <cell r="G514" t="str">
            <v>Trigallic acid</v>
          </cell>
          <cell r="H514" t="str">
            <v>三没食子酸</v>
          </cell>
          <cell r="I514" t="str">
            <v>Phenolic acids</v>
          </cell>
          <cell r="J514" t="str">
            <v>酚酸类</v>
          </cell>
          <cell r="K514" t="str">
            <v>Phenolic acids</v>
          </cell>
          <cell r="L514" t="str">
            <v>酚酸类</v>
          </cell>
          <cell r="M514" t="str">
            <v>2131-66-0</v>
          </cell>
          <cell r="N514" t="str">
            <v>3</v>
          </cell>
        </row>
        <row r="515">
          <cell r="A515" t="str">
            <v>Wayp004564</v>
          </cell>
          <cell r="B515">
            <v>182.08</v>
          </cell>
          <cell r="C515">
            <v>136.08</v>
          </cell>
          <cell r="D515">
            <v>181.0739</v>
          </cell>
          <cell r="E515" t="str">
            <v>C9H11NO3</v>
          </cell>
          <cell r="F515" t="str">
            <v>[M+H]+</v>
          </cell>
          <cell r="G515" t="str">
            <v>4-hydroxy-4-(3-pyridyl)-butanoic acid</v>
          </cell>
          <cell r="H515" t="str">
            <v>4-羟基-4-(3-吡啶基)-丁酸</v>
          </cell>
          <cell r="I515" t="str">
            <v>Alkaloids</v>
          </cell>
          <cell r="J515" t="str">
            <v>生物碱</v>
          </cell>
          <cell r="K515" t="str">
            <v>Pyridine alkaloids</v>
          </cell>
          <cell r="L515" t="str">
            <v>吡啶类生物碱</v>
          </cell>
          <cell r="M515" t="str">
            <v>15569-97-8</v>
          </cell>
          <cell r="N515" t="str">
            <v>2</v>
          </cell>
        </row>
        <row r="516">
          <cell r="A516" t="str">
            <v>Zmdp001647</v>
          </cell>
          <cell r="B516">
            <v>247.13</v>
          </cell>
          <cell r="C516">
            <v>184.1</v>
          </cell>
          <cell r="D516">
            <v>246.1216</v>
          </cell>
          <cell r="E516" t="str">
            <v>C10H18N2O5</v>
          </cell>
          <cell r="F516" t="str">
            <v>[M+H]+</v>
          </cell>
          <cell r="G516" t="str">
            <v>γ-Glutamyl-L-valine</v>
          </cell>
          <cell r="H516" t="str">
            <v>γ-谷氨酰胺缬氨酸</v>
          </cell>
          <cell r="I516" t="str">
            <v>Amino acids and derivatives</v>
          </cell>
          <cell r="J516" t="str">
            <v>氨基酸及其衍生物</v>
          </cell>
          <cell r="K516" t="str">
            <v>Amino acids and derivatives</v>
          </cell>
          <cell r="L516" t="str">
            <v>氨基酸及其衍生物</v>
          </cell>
          <cell r="M516" t="str">
            <v>-</v>
          </cell>
          <cell r="N516" t="str">
            <v>1</v>
          </cell>
        </row>
        <row r="517">
          <cell r="A517" t="str">
            <v>pmb0639</v>
          </cell>
          <cell r="B517">
            <v>757.22</v>
          </cell>
          <cell r="C517">
            <v>595.2</v>
          </cell>
          <cell r="D517">
            <v>756.2113</v>
          </cell>
          <cell r="E517" t="str">
            <v>C33H40O20</v>
          </cell>
          <cell r="F517" t="str">
            <v>[M+H]+</v>
          </cell>
          <cell r="G517" t="str">
            <v>Apigenin-8-C-glucoside-7-O-Sophoroside</v>
          </cell>
          <cell r="H517" t="str">
            <v>芹菜素-8-C-葡萄糖苷-7-O-槐糖苷</v>
          </cell>
          <cell r="I517" t="str">
            <v>Flavonoids</v>
          </cell>
          <cell r="J517" t="str">
            <v>黄酮</v>
          </cell>
          <cell r="K517" t="str">
            <v>Flavones</v>
          </cell>
          <cell r="L517" t="str">
            <v>黄酮</v>
          </cell>
          <cell r="M517" t="str">
            <v>-</v>
          </cell>
          <cell r="N517" t="str">
            <v>3</v>
          </cell>
        </row>
        <row r="518">
          <cell r="A518" t="str">
            <v>Hmqp005455</v>
          </cell>
          <cell r="B518">
            <v>297.2426</v>
          </cell>
          <cell r="C518">
            <v>81.07</v>
          </cell>
          <cell r="D518">
            <v>296.2351</v>
          </cell>
          <cell r="E518" t="str">
            <v>C18H32O3</v>
          </cell>
          <cell r="F518" t="str">
            <v>[M+H]+</v>
          </cell>
          <cell r="G518" t="str">
            <v>15(R)-Hydroxylinoleic Acid*</v>
          </cell>
          <cell r="H518" t="str">
            <v>15(R)-羟基亚油酸*</v>
          </cell>
          <cell r="I518" t="str">
            <v>Lipids</v>
          </cell>
          <cell r="J518" t="str">
            <v>脂质</v>
          </cell>
          <cell r="K518" t="str">
            <v>Free fatty acids</v>
          </cell>
          <cell r="L518" t="str">
            <v>游离脂肪酸</v>
          </cell>
          <cell r="M518" t="str">
            <v>177931-23-6</v>
          </cell>
          <cell r="N518" t="str">
            <v>1</v>
          </cell>
        </row>
        <row r="519">
          <cell r="A519" t="str">
            <v>pme2289</v>
          </cell>
          <cell r="B519">
            <v>287.24</v>
          </cell>
          <cell r="C519">
            <v>119.09</v>
          </cell>
          <cell r="D519">
            <v>286.2297</v>
          </cell>
          <cell r="E519" t="str">
            <v>C20H30O</v>
          </cell>
          <cell r="F519" t="str">
            <v>[M+H]+</v>
          </cell>
          <cell r="G519" t="str">
            <v>Retinol (Vitamin A1)</v>
          </cell>
          <cell r="H519" t="str">
            <v>视黄醇 (维生素 A1)</v>
          </cell>
          <cell r="I519" t="str">
            <v>Others</v>
          </cell>
          <cell r="J519" t="str">
            <v>其它类</v>
          </cell>
          <cell r="K519" t="str">
            <v>Vitamin</v>
          </cell>
          <cell r="L519" t="str">
            <v>维生素</v>
          </cell>
          <cell r="M519" t="str">
            <v>68-26-8</v>
          </cell>
          <cell r="N519" t="str">
            <v>3</v>
          </cell>
        </row>
        <row r="520">
          <cell r="A520" t="str">
            <v>MW0105879</v>
          </cell>
          <cell r="B520">
            <v>320.13</v>
          </cell>
          <cell r="C520">
            <v>146.06</v>
          </cell>
          <cell r="D520">
            <v>319.1168208</v>
          </cell>
          <cell r="E520" t="str">
            <v>C15H17N3O5</v>
          </cell>
          <cell r="F520" t="str">
            <v>[M+H]+</v>
          </cell>
          <cell r="G520" t="str">
            <v>Asp-Trp</v>
          </cell>
          <cell r="H520" t="str">
            <v>天冬氨酸-色氨酸</v>
          </cell>
          <cell r="I520" t="str">
            <v>Amino acids and derivatives</v>
          </cell>
          <cell r="J520" t="str">
            <v>氨基酸及其衍生物</v>
          </cell>
          <cell r="K520" t="str">
            <v>Amino acids and derivatives</v>
          </cell>
          <cell r="L520" t="str">
            <v>氨基酸及其衍生物</v>
          </cell>
          <cell r="M520" t="str">
            <v>71835-79-5</v>
          </cell>
          <cell r="N520" t="str">
            <v>3</v>
          </cell>
        </row>
        <row r="521">
          <cell r="A521" t="str">
            <v>Zmdp000292</v>
          </cell>
          <cell r="B521">
            <v>189.14</v>
          </cell>
          <cell r="C521">
            <v>70.07</v>
          </cell>
          <cell r="D521">
            <v>188.1273</v>
          </cell>
          <cell r="E521" t="str">
            <v>C7H16N4O2</v>
          </cell>
          <cell r="F521" t="str">
            <v>[M+H]+</v>
          </cell>
          <cell r="G521" t="str">
            <v>Arginine methyl ester*</v>
          </cell>
          <cell r="H521" t="str">
            <v>精氨酸甲酯*</v>
          </cell>
          <cell r="I521" t="str">
            <v>Amino acids and derivatives</v>
          </cell>
          <cell r="J521" t="str">
            <v>氨基酸及其衍生物</v>
          </cell>
          <cell r="K521" t="str">
            <v>Amino acids and derivatives</v>
          </cell>
          <cell r="L521" t="str">
            <v>氨基酸及其衍生物</v>
          </cell>
          <cell r="M521" t="str">
            <v>-</v>
          </cell>
          <cell r="N521" t="str">
            <v>3</v>
          </cell>
        </row>
        <row r="522">
          <cell r="A522" t="str">
            <v>MA10002917</v>
          </cell>
          <cell r="B522">
            <v>183</v>
          </cell>
          <cell r="C522">
            <v>109.02</v>
          </cell>
          <cell r="D522">
            <v>184.012</v>
          </cell>
          <cell r="E522" t="str">
            <v>C6H4N2O5</v>
          </cell>
          <cell r="F522" t="str">
            <v>[M-H]-</v>
          </cell>
          <cell r="G522" t="str">
            <v>2,4-Dinitrophenol</v>
          </cell>
          <cell r="H522" t="str">
            <v>2,4-二硝基苯酚</v>
          </cell>
          <cell r="I522" t="str">
            <v>Phenolic acids</v>
          </cell>
          <cell r="J522" t="str">
            <v>酚酸类</v>
          </cell>
          <cell r="K522" t="str">
            <v>Phenolic acids</v>
          </cell>
          <cell r="L522" t="str">
            <v>酚酸类</v>
          </cell>
          <cell r="M522" t="str">
            <v>51-28-5</v>
          </cell>
          <cell r="N522" t="str">
            <v>3</v>
          </cell>
        </row>
        <row r="523">
          <cell r="A523" t="str">
            <v>pma0134</v>
          </cell>
          <cell r="B523">
            <v>121.05</v>
          </cell>
          <cell r="C523">
            <v>93.06</v>
          </cell>
          <cell r="D523">
            <v>120.0423</v>
          </cell>
          <cell r="E523" t="str">
            <v>C4H8O4</v>
          </cell>
          <cell r="F523" t="str">
            <v>[M+H]+</v>
          </cell>
          <cell r="G523" t="str">
            <v>D-Threose</v>
          </cell>
          <cell r="H523" t="str">
            <v>D-苏阿糖</v>
          </cell>
          <cell r="I523" t="str">
            <v>Others</v>
          </cell>
          <cell r="J523" t="str">
            <v>其它类</v>
          </cell>
          <cell r="K523" t="str">
            <v>Saccharides</v>
          </cell>
          <cell r="L523" t="str">
            <v>糖类</v>
          </cell>
          <cell r="M523" t="str">
            <v>95-43-2</v>
          </cell>
          <cell r="N523" t="str">
            <v>3</v>
          </cell>
        </row>
        <row r="524">
          <cell r="A524" t="str">
            <v>Zbqn003921</v>
          </cell>
          <cell r="B524">
            <v>250.07</v>
          </cell>
          <cell r="C524">
            <v>88.04</v>
          </cell>
          <cell r="D524">
            <v>251.0794</v>
          </cell>
          <cell r="E524" t="str">
            <v>C12H13NO5</v>
          </cell>
          <cell r="F524" t="str">
            <v>[M-H]-</v>
          </cell>
          <cell r="G524" t="str">
            <v>N-carboxy-N-(2-oxo-2-phenylethyl)-L-alanine</v>
          </cell>
          <cell r="H524" t="str">
            <v>N-羧基-N-(2-氧代-2-苯乙基)-L-丙氨酸</v>
          </cell>
          <cell r="I524" t="str">
            <v>Amino acids and derivatives</v>
          </cell>
          <cell r="J524" t="str">
            <v>氨基酸及其衍生物</v>
          </cell>
          <cell r="K524" t="str">
            <v>Amino acids and derivatives</v>
          </cell>
          <cell r="L524" t="str">
            <v>氨基酸及其衍生物</v>
          </cell>
          <cell r="M524" t="str">
            <v>-</v>
          </cell>
          <cell r="N524" t="str">
            <v>1</v>
          </cell>
        </row>
        <row r="525">
          <cell r="A525" t="str">
            <v>Lmcn003163</v>
          </cell>
          <cell r="B525">
            <v>579.08</v>
          </cell>
          <cell r="C525">
            <v>289.07</v>
          </cell>
          <cell r="D525">
            <v>580.0853</v>
          </cell>
          <cell r="E525" t="str">
            <v>C28H20O14</v>
          </cell>
          <cell r="F525" t="str">
            <v>[M-H]-</v>
          </cell>
          <cell r="G525" t="str">
            <v>Epitheaflavic acid-3-O-Gallate</v>
          </cell>
          <cell r="H525" t="str">
            <v>表茶黄酸-3-O-没食子酸</v>
          </cell>
          <cell r="I525" t="str">
            <v>Flavonoids</v>
          </cell>
          <cell r="J525" t="str">
            <v>黄酮</v>
          </cell>
          <cell r="K525" t="str">
            <v>Flavanols</v>
          </cell>
          <cell r="L525" t="str">
            <v>黄烷醇类</v>
          </cell>
          <cell r="M525" t="str">
            <v>34218-97-8</v>
          </cell>
          <cell r="N525" t="str">
            <v>3</v>
          </cell>
        </row>
        <row r="526">
          <cell r="A526" t="str">
            <v>Zbfn004954</v>
          </cell>
          <cell r="B526">
            <v>607.2</v>
          </cell>
          <cell r="C526">
            <v>163.04</v>
          </cell>
          <cell r="D526">
            <v>608.2105</v>
          </cell>
          <cell r="E526" t="str">
            <v>C29H36O14</v>
          </cell>
          <cell r="F526" t="str">
            <v>[M-H]-</v>
          </cell>
          <cell r="G526" t="str">
            <v>Lipedoside A-II</v>
          </cell>
          <cell r="H526" t="str">
            <v>LipedosideA-II</v>
          </cell>
          <cell r="I526" t="str">
            <v>Phenolic acids</v>
          </cell>
          <cell r="J526" t="str">
            <v>酚酸类</v>
          </cell>
          <cell r="K526" t="str">
            <v>Phenolic acids</v>
          </cell>
          <cell r="L526" t="str">
            <v>酚酸类</v>
          </cell>
          <cell r="M526" t="str">
            <v>156979-55-4</v>
          </cell>
          <cell r="N526" t="str">
            <v>2</v>
          </cell>
        </row>
        <row r="527">
          <cell r="A527" t="str">
            <v>mws0918</v>
          </cell>
          <cell r="B527">
            <v>283.06</v>
          </cell>
          <cell r="C527">
            <v>268.04</v>
          </cell>
          <cell r="D527">
            <v>284.0685</v>
          </cell>
          <cell r="E527" t="str">
            <v>C16H12O5</v>
          </cell>
          <cell r="F527" t="str">
            <v>[M-H]-</v>
          </cell>
          <cell r="G527" t="str">
            <v>Prunetin (5,4'-Dihydroxy-7-methoxyisoflavone)</v>
          </cell>
          <cell r="H527" t="str">
            <v>樱黄素</v>
          </cell>
          <cell r="I527" t="str">
            <v>Flavonoids</v>
          </cell>
          <cell r="J527" t="str">
            <v>黄酮</v>
          </cell>
          <cell r="K527" t="str">
            <v>Isoflavones</v>
          </cell>
          <cell r="L527" t="str">
            <v>异黄酮</v>
          </cell>
          <cell r="M527" t="str">
            <v>552-59-0</v>
          </cell>
          <cell r="N527" t="str">
            <v>3</v>
          </cell>
        </row>
        <row r="528">
          <cell r="A528" t="str">
            <v>Zbn006783</v>
          </cell>
          <cell r="B528">
            <v>301.04</v>
          </cell>
          <cell r="C528">
            <v>245.05</v>
          </cell>
          <cell r="D528">
            <v>302.0448</v>
          </cell>
          <cell r="E528" t="str">
            <v>C15H10O7</v>
          </cell>
          <cell r="F528" t="str">
            <v>[M-H]-</v>
          </cell>
          <cell r="G528" t="str">
            <v>5,6-Dihydroxylucidin</v>
          </cell>
          <cell r="H528" t="str">
            <v>5,6-二羟基芦西定</v>
          </cell>
          <cell r="I528" t="str">
            <v>Quinones</v>
          </cell>
          <cell r="J528" t="str">
            <v>醌类</v>
          </cell>
          <cell r="K528" t="str">
            <v>Anthraquinone</v>
          </cell>
          <cell r="L528" t="str">
            <v>蒽醌</v>
          </cell>
          <cell r="M528" t="str">
            <v>-</v>
          </cell>
          <cell r="N528" t="str">
            <v>1</v>
          </cell>
        </row>
        <row r="529">
          <cell r="A529" t="str">
            <v>Hmcn001989</v>
          </cell>
          <cell r="B529">
            <v>755.25</v>
          </cell>
          <cell r="C529">
            <v>593.21</v>
          </cell>
          <cell r="D529">
            <v>756.2477</v>
          </cell>
          <cell r="E529" t="str">
            <v>C34H44O19</v>
          </cell>
          <cell r="F529" t="str">
            <v>[M-H]-</v>
          </cell>
          <cell r="G529" t="str">
            <v>Lavandulifolioside</v>
          </cell>
          <cell r="H529" t="str">
            <v>薰衣草叶苷</v>
          </cell>
          <cell r="I529" t="str">
            <v>Phenolic acids</v>
          </cell>
          <cell r="J529" t="str">
            <v>酚酸类</v>
          </cell>
          <cell r="K529" t="str">
            <v>Phenolic acids</v>
          </cell>
          <cell r="L529" t="str">
            <v>酚酸类</v>
          </cell>
          <cell r="M529" t="str">
            <v>-</v>
          </cell>
          <cell r="N529" t="str">
            <v>3</v>
          </cell>
        </row>
        <row r="530">
          <cell r="A530" t="str">
            <v>Zmjp000966</v>
          </cell>
          <cell r="B530">
            <v>268.11</v>
          </cell>
          <cell r="C530">
            <v>136.06</v>
          </cell>
          <cell r="D530">
            <v>267.0968</v>
          </cell>
          <cell r="E530" t="str">
            <v>C10H13N5O4</v>
          </cell>
          <cell r="F530" t="str">
            <v>[M+H]+</v>
          </cell>
          <cell r="G530" t="str">
            <v>Vidarabine*</v>
          </cell>
          <cell r="H530" t="str">
            <v>阿糖腺苷*</v>
          </cell>
          <cell r="I530" t="str">
            <v>Nucleotides and derivatives</v>
          </cell>
          <cell r="J530" t="str">
            <v>核苷酸及其衍生物</v>
          </cell>
          <cell r="K530" t="str">
            <v>Nucleotides and derivatives</v>
          </cell>
          <cell r="L530" t="str">
            <v>核苷酸及其衍生物</v>
          </cell>
          <cell r="M530" t="str">
            <v>5536-17-4</v>
          </cell>
          <cell r="N530" t="str">
            <v>1</v>
          </cell>
        </row>
        <row r="531">
          <cell r="A531" t="str">
            <v>mws0444</v>
          </cell>
          <cell r="B531">
            <v>152.04</v>
          </cell>
          <cell r="C531">
            <v>108.05</v>
          </cell>
          <cell r="D531">
            <v>153.0426</v>
          </cell>
          <cell r="E531" t="str">
            <v>C7H7NO3</v>
          </cell>
          <cell r="F531" t="str">
            <v>[M-H]-</v>
          </cell>
          <cell r="G531" t="str">
            <v>3-Aminosalicylic acid</v>
          </cell>
          <cell r="H531" t="str">
            <v>3-氨基水杨酸</v>
          </cell>
          <cell r="I531" t="str">
            <v>Phenolic acids</v>
          </cell>
          <cell r="J531" t="str">
            <v>酚酸类</v>
          </cell>
          <cell r="K531" t="str">
            <v>Phenolic acids</v>
          </cell>
          <cell r="L531" t="str">
            <v>酚酸类</v>
          </cell>
          <cell r="M531" t="str">
            <v>570-23-0</v>
          </cell>
          <cell r="N531" t="str">
            <v>3</v>
          </cell>
        </row>
        <row r="532">
          <cell r="A532" t="str">
            <v>mws1489</v>
          </cell>
          <cell r="B532">
            <v>283.26</v>
          </cell>
          <cell r="C532">
            <v>283.26</v>
          </cell>
          <cell r="D532">
            <v>284.2715</v>
          </cell>
          <cell r="E532" t="str">
            <v>C18H36O2</v>
          </cell>
          <cell r="F532" t="str">
            <v>[M-H]-</v>
          </cell>
          <cell r="G532" t="str">
            <v>Stearic Acid</v>
          </cell>
          <cell r="H532" t="str">
            <v>硬脂酸(十八烷酸)</v>
          </cell>
          <cell r="I532" t="str">
            <v>Lipids</v>
          </cell>
          <cell r="J532" t="str">
            <v>脂质</v>
          </cell>
          <cell r="K532" t="str">
            <v>Free fatty acids</v>
          </cell>
          <cell r="L532" t="str">
            <v>游离脂肪酸</v>
          </cell>
          <cell r="M532" t="str">
            <v>57-11-4</v>
          </cell>
          <cell r="N532" t="str">
            <v>2</v>
          </cell>
        </row>
        <row r="533">
          <cell r="A533" t="str">
            <v>Lmtp000829</v>
          </cell>
          <cell r="B533">
            <v>551.15</v>
          </cell>
          <cell r="C533">
            <v>389.1</v>
          </cell>
          <cell r="D533">
            <v>550.1435</v>
          </cell>
          <cell r="E533" t="str">
            <v>C24H26N2O13</v>
          </cell>
          <cell r="F533" t="str">
            <v>[M+H]+</v>
          </cell>
          <cell r="G533" t="str">
            <v>Gomphrenin I (Betanidin-6-O-glucoside)</v>
          </cell>
          <cell r="H533" t="str">
            <v>千日红苷Ⅰ(甜菜苷-6-O-葡萄糖苷)</v>
          </cell>
          <cell r="I533" t="str">
            <v>Alkaloids</v>
          </cell>
          <cell r="J533" t="str">
            <v>生物碱</v>
          </cell>
          <cell r="K533" t="str">
            <v>Plumerane</v>
          </cell>
          <cell r="L533" t="str">
            <v>吲哚类生物碱</v>
          </cell>
          <cell r="M533" t="str">
            <v>17008-59-2</v>
          </cell>
          <cell r="N533" t="str">
            <v>1</v>
          </cell>
        </row>
        <row r="534">
          <cell r="A534" t="str">
            <v>mws1336</v>
          </cell>
          <cell r="B534">
            <v>138.06</v>
          </cell>
          <cell r="C534">
            <v>120.04</v>
          </cell>
          <cell r="D534">
            <v>137.0477</v>
          </cell>
          <cell r="E534" t="str">
            <v>C7H7NO2</v>
          </cell>
          <cell r="F534" t="str">
            <v>[M+H]+</v>
          </cell>
          <cell r="G534" t="str">
            <v>4-Aminobenzoic acid</v>
          </cell>
          <cell r="H534" t="str">
            <v>4-氨基苯甲酸</v>
          </cell>
          <cell r="I534" t="str">
            <v>Phenolic acids</v>
          </cell>
          <cell r="J534" t="str">
            <v>酚酸类</v>
          </cell>
          <cell r="K534" t="str">
            <v>Phenolic acids</v>
          </cell>
          <cell r="L534" t="str">
            <v>酚酸类</v>
          </cell>
          <cell r="M534" t="str">
            <v>150-13-0</v>
          </cell>
          <cell r="N534" t="str">
            <v>1</v>
          </cell>
        </row>
        <row r="535">
          <cell r="A535" t="str">
            <v>mws0057</v>
          </cell>
          <cell r="B535">
            <v>451.12</v>
          </cell>
          <cell r="C535">
            <v>289.07</v>
          </cell>
          <cell r="D535">
            <v>450.1162</v>
          </cell>
          <cell r="E535" t="str">
            <v>C21H22O11</v>
          </cell>
          <cell r="F535" t="str">
            <v>[M+H]+</v>
          </cell>
          <cell r="G535" t="str">
            <v>Eriodictyol-7-O-glucoside*</v>
          </cell>
          <cell r="H535" t="str">
            <v>圣草酚-7-O-葡萄糖苷*</v>
          </cell>
          <cell r="I535" t="str">
            <v>Flavonoids</v>
          </cell>
          <cell r="J535" t="str">
            <v>黄酮</v>
          </cell>
          <cell r="K535" t="str">
            <v>Flavanones</v>
          </cell>
          <cell r="L535" t="str">
            <v>二氢黄酮</v>
          </cell>
          <cell r="M535" t="str">
            <v>38965-51-4</v>
          </cell>
          <cell r="N535" t="str">
            <v>2</v>
          </cell>
        </row>
        <row r="536">
          <cell r="A536" t="str">
            <v>Cmdn000784</v>
          </cell>
          <cell r="B536">
            <v>167.02</v>
          </cell>
          <cell r="C536">
            <v>124.01</v>
          </cell>
          <cell r="D536">
            <v>168.0283</v>
          </cell>
          <cell r="E536" t="str">
            <v>C5H4N4O3</v>
          </cell>
          <cell r="F536" t="str">
            <v>[M-H]-</v>
          </cell>
          <cell r="G536" t="str">
            <v>Uric acid</v>
          </cell>
          <cell r="H536" t="str">
            <v>尿酸</v>
          </cell>
          <cell r="I536" t="str">
            <v>Nucleotides and derivatives</v>
          </cell>
          <cell r="J536" t="str">
            <v>核苷酸及其衍生物</v>
          </cell>
          <cell r="K536" t="str">
            <v>Nucleotides and derivatives</v>
          </cell>
          <cell r="L536" t="str">
            <v>核苷酸及其衍生物</v>
          </cell>
          <cell r="M536" t="str">
            <v>69-93-2</v>
          </cell>
          <cell r="N536" t="str">
            <v>3</v>
          </cell>
        </row>
        <row r="537">
          <cell r="A537" t="str">
            <v>Lasp003143</v>
          </cell>
          <cell r="B537">
            <v>193.09</v>
          </cell>
          <cell r="C537">
            <v>105.07</v>
          </cell>
          <cell r="D537">
            <v>192.0781</v>
          </cell>
          <cell r="E537" t="str">
            <v>C11H12O3</v>
          </cell>
          <cell r="F537" t="str">
            <v>[M+H]+</v>
          </cell>
          <cell r="G537" t="str">
            <v>1,4-Benzodioxin-6-propanol</v>
          </cell>
          <cell r="H537" t="str">
            <v>1,4-苯并二噁烷-6-丙醇</v>
          </cell>
          <cell r="I537" t="str">
            <v>Others</v>
          </cell>
          <cell r="J537" t="str">
            <v>其它类</v>
          </cell>
          <cell r="K537" t="str">
            <v>Alcohol compounds</v>
          </cell>
          <cell r="L537" t="str">
            <v>醇类化合物</v>
          </cell>
          <cell r="M537" t="str">
            <v>-</v>
          </cell>
          <cell r="N537" t="str">
            <v>1</v>
          </cell>
        </row>
        <row r="538">
          <cell r="A538" t="str">
            <v>MWS4301</v>
          </cell>
          <cell r="B538">
            <v>151.04</v>
          </cell>
          <cell r="C538">
            <v>107.05</v>
          </cell>
          <cell r="D538">
            <v>152.0473</v>
          </cell>
          <cell r="E538" t="str">
            <v>C8H8O3</v>
          </cell>
          <cell r="F538" t="str">
            <v>[M-H]-</v>
          </cell>
          <cell r="G538" t="str">
            <v>3-hydroxyphenylacetic acid</v>
          </cell>
          <cell r="H538" t="str">
            <v>3-羟基苯乙酸</v>
          </cell>
          <cell r="I538" t="str">
            <v>Phenolic acids</v>
          </cell>
          <cell r="J538" t="str">
            <v>酚酸类</v>
          </cell>
          <cell r="K538" t="str">
            <v>Phenolic acids</v>
          </cell>
          <cell r="L538" t="str">
            <v>酚酸类</v>
          </cell>
          <cell r="M538" t="str">
            <v>621-37-4</v>
          </cell>
          <cell r="N538" t="str">
            <v>3</v>
          </cell>
        </row>
        <row r="539">
          <cell r="A539" t="str">
            <v>Lhhp120812</v>
          </cell>
          <cell r="B539">
            <v>279.16</v>
          </cell>
          <cell r="C539">
            <v>149.02</v>
          </cell>
          <cell r="D539">
            <v>278.1518</v>
          </cell>
          <cell r="E539" t="str">
            <v>C16H22O4</v>
          </cell>
          <cell r="F539" t="str">
            <v>[M+H]+</v>
          </cell>
          <cell r="G539" t="str">
            <v>Methylillicinone F*</v>
          </cell>
          <cell r="H539" t="str">
            <v>甲基芥子酮F*</v>
          </cell>
          <cell r="I539" t="str">
            <v>Lignans and Coumarins</v>
          </cell>
          <cell r="J539" t="str">
            <v>木脂素和香豆素</v>
          </cell>
          <cell r="K539" t="str">
            <v>Coumarins</v>
          </cell>
          <cell r="L539" t="str">
            <v>香豆素</v>
          </cell>
          <cell r="M539" t="str">
            <v>-</v>
          </cell>
          <cell r="N539" t="str">
            <v>1</v>
          </cell>
        </row>
        <row r="540">
          <cell r="A540" t="str">
            <v>Wbmp011762</v>
          </cell>
          <cell r="B540">
            <v>279.16</v>
          </cell>
          <cell r="C540">
            <v>149.02</v>
          </cell>
          <cell r="D540">
            <v>278.1518</v>
          </cell>
          <cell r="E540" t="str">
            <v>C16H22O4</v>
          </cell>
          <cell r="F540" t="str">
            <v>[M+H]+</v>
          </cell>
          <cell r="G540" t="str">
            <v>Dibutylphthalate*</v>
          </cell>
          <cell r="H540" t="str">
            <v>邻苯二甲酸二丁酯*</v>
          </cell>
          <cell r="I540" t="str">
            <v>Phenolic acids</v>
          </cell>
          <cell r="J540" t="str">
            <v>酚酸类</v>
          </cell>
          <cell r="K540" t="str">
            <v>Phenolic acids</v>
          </cell>
          <cell r="L540" t="str">
            <v>酚酸类</v>
          </cell>
          <cell r="M540" t="str">
            <v>-</v>
          </cell>
          <cell r="N540" t="str">
            <v>1</v>
          </cell>
        </row>
        <row r="541">
          <cell r="A541" t="str">
            <v>MWS20182</v>
          </cell>
          <cell r="B541">
            <v>195.07</v>
          </cell>
          <cell r="C541">
            <v>136.05</v>
          </cell>
          <cell r="D541">
            <v>196.0736</v>
          </cell>
          <cell r="E541" t="str">
            <v>C10H12O4</v>
          </cell>
          <cell r="F541" t="str">
            <v>[M-H]-</v>
          </cell>
          <cell r="G541" t="str">
            <v>Dihydroferulic Acid</v>
          </cell>
          <cell r="H541" t="str">
            <v>二氢阿魏酸</v>
          </cell>
          <cell r="I541" t="str">
            <v>Phenolic acids</v>
          </cell>
          <cell r="J541" t="str">
            <v>酚酸类</v>
          </cell>
          <cell r="K541" t="str">
            <v>Phenolic acids</v>
          </cell>
          <cell r="L541" t="str">
            <v>酚酸类</v>
          </cell>
          <cell r="M541" t="str">
            <v>1135-23-5</v>
          </cell>
          <cell r="N541" t="str">
            <v>2</v>
          </cell>
        </row>
        <row r="542">
          <cell r="A542" t="str">
            <v>Lmmn003323</v>
          </cell>
          <cell r="B542">
            <v>271.23</v>
          </cell>
          <cell r="C542">
            <v>225.22</v>
          </cell>
          <cell r="D542">
            <v>272.2351</v>
          </cell>
          <cell r="E542" t="str">
            <v>C16H32O3</v>
          </cell>
          <cell r="F542" t="str">
            <v>[M-H]-</v>
          </cell>
          <cell r="G542" t="str">
            <v>2-Hydroxyhexadecanoic acid</v>
          </cell>
          <cell r="H542" t="str">
            <v>2-羟基十六烷酸</v>
          </cell>
          <cell r="I542" t="str">
            <v>Organic acids</v>
          </cell>
          <cell r="J542" t="str">
            <v>有机酸</v>
          </cell>
          <cell r="K542" t="str">
            <v>Organic acids</v>
          </cell>
          <cell r="L542" t="str">
            <v>有机酸</v>
          </cell>
          <cell r="M542" t="str">
            <v>764-67-0</v>
          </cell>
          <cell r="N542" t="str">
            <v>1</v>
          </cell>
        </row>
        <row r="543">
          <cell r="A543" t="str">
            <v>Wbtp004961</v>
          </cell>
          <cell r="B543">
            <v>303.05</v>
          </cell>
          <cell r="C543">
            <v>229.05</v>
          </cell>
          <cell r="D543">
            <v>302.0427</v>
          </cell>
          <cell r="E543" t="str">
            <v>C15H10O7</v>
          </cell>
          <cell r="F543" t="str">
            <v>[M+H]+</v>
          </cell>
          <cell r="G543" t="str">
            <v>1,2,4,5-tetrahydroxy-7-(hydroxymethyl)anthracene-9,10-dione</v>
          </cell>
          <cell r="H543" t="str">
            <v>1,2,4,5-四羟基-7-(羟甲基)蒽-9,10-二酮</v>
          </cell>
          <cell r="I543" t="str">
            <v>Flavonoids</v>
          </cell>
          <cell r="J543" t="str">
            <v>黄酮</v>
          </cell>
          <cell r="K543" t="str">
            <v>Other Flavonoids</v>
          </cell>
          <cell r="L543" t="str">
            <v>其它类黄酮</v>
          </cell>
          <cell r="M543" t="str">
            <v>-</v>
          </cell>
          <cell r="N543" t="str">
            <v>2</v>
          </cell>
        </row>
        <row r="544">
          <cell r="A544" t="str">
            <v>mws1174</v>
          </cell>
          <cell r="B544">
            <v>313.07</v>
          </cell>
          <cell r="C544">
            <v>253.05</v>
          </cell>
          <cell r="D544">
            <v>314.079</v>
          </cell>
          <cell r="E544" t="str">
            <v>C17H14O6</v>
          </cell>
          <cell r="F544" t="str">
            <v>[M-H]-</v>
          </cell>
          <cell r="G544" t="str">
            <v>3-O-Acetylpinobanksin</v>
          </cell>
          <cell r="H544" t="str">
            <v>3-O-乙酰短叶松黄烷酮</v>
          </cell>
          <cell r="I544" t="str">
            <v>Flavonoids</v>
          </cell>
          <cell r="J544" t="str">
            <v>黄酮</v>
          </cell>
          <cell r="K544" t="str">
            <v>Flavanonols</v>
          </cell>
          <cell r="L544" t="str">
            <v>二氢黄酮醇</v>
          </cell>
          <cell r="M544" t="str">
            <v>52117-69-8</v>
          </cell>
          <cell r="N544" t="str">
            <v>3</v>
          </cell>
        </row>
        <row r="545">
          <cell r="A545" t="str">
            <v>Wmhp000055</v>
          </cell>
          <cell r="B545">
            <v>169.05</v>
          </cell>
          <cell r="C545">
            <v>65.04</v>
          </cell>
          <cell r="D545">
            <v>168.0423</v>
          </cell>
          <cell r="E545" t="str">
            <v>C8H8O4</v>
          </cell>
          <cell r="F545" t="str">
            <v>[M+H]+</v>
          </cell>
          <cell r="G545" t="str">
            <v>2,5-Dimethoxybenzoquinone</v>
          </cell>
          <cell r="H545" t="str">
            <v>2,5-二甲氧基苯醌</v>
          </cell>
          <cell r="I545" t="str">
            <v>Quinones</v>
          </cell>
          <cell r="J545" t="str">
            <v>醌类</v>
          </cell>
          <cell r="K545" t="str">
            <v>Quinones</v>
          </cell>
          <cell r="L545" t="str">
            <v>醌类</v>
          </cell>
          <cell r="M545" t="str">
            <v>3117-03-1</v>
          </cell>
          <cell r="N545" t="str">
            <v>1</v>
          </cell>
        </row>
        <row r="546">
          <cell r="A546" t="str">
            <v>pmb2804</v>
          </cell>
          <cell r="B546">
            <v>311.22</v>
          </cell>
          <cell r="C546">
            <v>171.14</v>
          </cell>
          <cell r="D546">
            <v>312.2301</v>
          </cell>
          <cell r="E546" t="str">
            <v>C18H32O4</v>
          </cell>
          <cell r="F546" t="str">
            <v>[M-H]-</v>
          </cell>
          <cell r="G546" t="str">
            <v>13S-Hydroperoxy-9Z,11E-octadecadienoic acid</v>
          </cell>
          <cell r="H546" t="str">
            <v>13-氢过氧化-9,11-十八碳二烯酸</v>
          </cell>
          <cell r="I546" t="str">
            <v>Lipids</v>
          </cell>
          <cell r="J546" t="str">
            <v>脂质</v>
          </cell>
          <cell r="K546" t="str">
            <v>Free fatty acids</v>
          </cell>
          <cell r="L546" t="str">
            <v>游离脂肪酸</v>
          </cell>
          <cell r="M546" t="str">
            <v>33964-75-9</v>
          </cell>
          <cell r="N546" t="str">
            <v>3</v>
          </cell>
        </row>
        <row r="547">
          <cell r="A547" t="str">
            <v>Lmmn004951</v>
          </cell>
          <cell r="B547">
            <v>329.23</v>
          </cell>
          <cell r="C547">
            <v>171.1</v>
          </cell>
          <cell r="D547">
            <v>330.2406</v>
          </cell>
          <cell r="E547" t="str">
            <v>C18H34O5</v>
          </cell>
          <cell r="F547" t="str">
            <v>[M-H]-</v>
          </cell>
          <cell r="G547" t="str">
            <v>2-Hydroxy-4-methyl-3-undecanoyloxypentanoic acid methyl ester</v>
          </cell>
          <cell r="H547" t="str">
            <v>2-羟基-4-甲基-3-十一烷氧基戊酸甲酯</v>
          </cell>
          <cell r="I547" t="str">
            <v>Lipids</v>
          </cell>
          <cell r="J547" t="str">
            <v>脂质</v>
          </cell>
          <cell r="K547" t="str">
            <v>Free fatty acids</v>
          </cell>
          <cell r="L547" t="str">
            <v>游离脂肪酸</v>
          </cell>
          <cell r="M547" t="str">
            <v>-</v>
          </cell>
          <cell r="N547" t="str">
            <v>1</v>
          </cell>
        </row>
        <row r="548">
          <cell r="A548" t="str">
            <v>Hmjp005556</v>
          </cell>
          <cell r="B548">
            <v>284.13</v>
          </cell>
          <cell r="C548">
            <v>147.05</v>
          </cell>
          <cell r="D548">
            <v>283.1208</v>
          </cell>
          <cell r="E548" t="str">
            <v>C17H17NO3</v>
          </cell>
          <cell r="F548" t="str">
            <v>[M+H]+</v>
          </cell>
          <cell r="G548" t="str">
            <v>(2E)-3-(4-Hydroxyphenyl)-N-[2-(4-hydroxyphenyl)ethyl]-2-propenamide</v>
          </cell>
          <cell r="H548" t="str">
            <v>(2E)-3-(4-羟基苯基)-N-[2-(4-羟基苯基)乙基]-2-丙烯酰胺</v>
          </cell>
          <cell r="I548" t="str">
            <v>Alkaloids</v>
          </cell>
          <cell r="J548" t="str">
            <v>生物碱</v>
          </cell>
          <cell r="K548" t="str">
            <v>Alkaloids</v>
          </cell>
          <cell r="L548" t="str">
            <v>生物碱</v>
          </cell>
          <cell r="M548" t="str">
            <v>-</v>
          </cell>
          <cell r="N548" t="str">
            <v>1</v>
          </cell>
        </row>
        <row r="549">
          <cell r="A549" t="str">
            <v>Cmyn001328</v>
          </cell>
          <cell r="B549">
            <v>339.0693</v>
          </cell>
          <cell r="C549">
            <v>177.0181</v>
          </cell>
          <cell r="D549">
            <v>340.0794</v>
          </cell>
          <cell r="E549" t="str">
            <v>C15H16O9</v>
          </cell>
          <cell r="F549" t="str">
            <v>[M-H]-</v>
          </cell>
          <cell r="G549" t="str">
            <v>Daphnin*</v>
          </cell>
          <cell r="H549" t="str">
            <v>瑞香苷*</v>
          </cell>
          <cell r="I549" t="str">
            <v>Lignans and Coumarins</v>
          </cell>
          <cell r="J549" t="str">
            <v>木脂素和香豆素</v>
          </cell>
          <cell r="K549" t="str">
            <v>Coumarins</v>
          </cell>
          <cell r="L549" t="str">
            <v>香豆素</v>
          </cell>
          <cell r="M549" t="str">
            <v>486-55-5</v>
          </cell>
          <cell r="N549" t="str">
            <v>1</v>
          </cell>
        </row>
        <row r="550">
          <cell r="A550" t="str">
            <v>Wbjp002330</v>
          </cell>
          <cell r="B550">
            <v>221.09</v>
          </cell>
          <cell r="C550">
            <v>175.09</v>
          </cell>
          <cell r="D550">
            <v>220.0848</v>
          </cell>
          <cell r="E550" t="str">
            <v>C11H12N2O3</v>
          </cell>
          <cell r="F550" t="str">
            <v>[M+H]+</v>
          </cell>
          <cell r="G550" t="str">
            <v>(3S)-1,3-dihydroxy-2,3,3a,4-tetrahydropyrrolo[2,1-b]quinazolin-9(1H)-one</v>
          </cell>
          <cell r="H550" t="str">
            <v>(3S)-1,3-二羟基-2,3,3a,4-四氢吡咯并[2,1-b]喹唑啉-9(1H)-酮</v>
          </cell>
          <cell r="I550" t="str">
            <v>Alkaloids</v>
          </cell>
          <cell r="J550" t="str">
            <v>生物碱</v>
          </cell>
          <cell r="K550" t="str">
            <v>Alkaloids</v>
          </cell>
          <cell r="L550" t="str">
            <v>生物碱</v>
          </cell>
          <cell r="M550" t="str">
            <v>-</v>
          </cell>
          <cell r="N550" t="str">
            <v>2</v>
          </cell>
        </row>
        <row r="551">
          <cell r="A551" t="str">
            <v>mws0470</v>
          </cell>
          <cell r="B551">
            <v>117.0193</v>
          </cell>
          <cell r="C551">
            <v>73.0295</v>
          </cell>
          <cell r="D551">
            <v>118.0266</v>
          </cell>
          <cell r="E551" t="str">
            <v>C4H6O4</v>
          </cell>
          <cell r="F551" t="str">
            <v>[M-H]-</v>
          </cell>
          <cell r="G551" t="str">
            <v>Methylmalonic acid*</v>
          </cell>
          <cell r="H551" t="str">
            <v>甲基丙二酸*</v>
          </cell>
          <cell r="I551" t="str">
            <v>Organic acids</v>
          </cell>
          <cell r="J551" t="str">
            <v>有机酸</v>
          </cell>
          <cell r="K551" t="str">
            <v>Organic acids</v>
          </cell>
          <cell r="L551" t="str">
            <v>有机酸</v>
          </cell>
          <cell r="M551" t="str">
            <v>516-05-2</v>
          </cell>
          <cell r="N551" t="str">
            <v>1</v>
          </cell>
        </row>
        <row r="552">
          <cell r="A552" t="str">
            <v>WaYn005089</v>
          </cell>
          <cell r="B552">
            <v>447.13</v>
          </cell>
          <cell r="C552">
            <v>285.08</v>
          </cell>
          <cell r="D552">
            <v>448.1369</v>
          </cell>
          <cell r="E552" t="str">
            <v>C22H24O10</v>
          </cell>
          <cell r="F552" t="str">
            <v>[M-H]-</v>
          </cell>
          <cell r="G552" t="str">
            <v>Neosakuranin</v>
          </cell>
          <cell r="H552" t="str">
            <v>新樱花苷</v>
          </cell>
          <cell r="I552" t="str">
            <v>Flavonoids</v>
          </cell>
          <cell r="J552" t="str">
            <v>黄酮</v>
          </cell>
          <cell r="K552" t="str">
            <v>Flavanones</v>
          </cell>
          <cell r="L552" t="str">
            <v>二氢黄酮</v>
          </cell>
          <cell r="M552" t="str">
            <v>-</v>
          </cell>
          <cell r="N552" t="str">
            <v>2</v>
          </cell>
        </row>
        <row r="553">
          <cell r="A553" t="str">
            <v>MWSslk133</v>
          </cell>
          <cell r="B553">
            <v>257.18</v>
          </cell>
          <cell r="C553">
            <v>195.18</v>
          </cell>
          <cell r="D553">
            <v>258.1831</v>
          </cell>
          <cell r="E553" t="str">
            <v>C14H26O4</v>
          </cell>
          <cell r="F553" t="str">
            <v>[M-H]-</v>
          </cell>
          <cell r="G553" t="str">
            <v>1,14-Tetradecanedioic Acid</v>
          </cell>
          <cell r="H553" t="str">
            <v>1,14-十四烷二酸</v>
          </cell>
          <cell r="I553" t="str">
            <v>Lipids</v>
          </cell>
          <cell r="J553" t="str">
            <v>脂质</v>
          </cell>
          <cell r="K553" t="str">
            <v>Free fatty acids</v>
          </cell>
          <cell r="L553" t="str">
            <v>游离脂肪酸</v>
          </cell>
          <cell r="M553" t="str">
            <v>821-38-5</v>
          </cell>
          <cell r="N553" t="str">
            <v>2</v>
          </cell>
        </row>
        <row r="554">
          <cell r="A554" t="str">
            <v>mws0596</v>
          </cell>
          <cell r="B554">
            <v>154.05</v>
          </cell>
          <cell r="C554">
            <v>136.04</v>
          </cell>
          <cell r="D554">
            <v>153.0426</v>
          </cell>
          <cell r="E554" t="str">
            <v>C7H7NO3</v>
          </cell>
          <cell r="F554" t="str">
            <v>[M+H]+</v>
          </cell>
          <cell r="G554" t="str">
            <v>3-Hydroxyanthranilic acid</v>
          </cell>
          <cell r="H554" t="str">
            <v>3-羟基-2-氨基苯甲酸</v>
          </cell>
          <cell r="I554" t="str">
            <v>Alkaloids</v>
          </cell>
          <cell r="J554" t="str">
            <v>生物碱</v>
          </cell>
          <cell r="K554" t="str">
            <v>Phenolamine</v>
          </cell>
          <cell r="L554" t="str">
            <v>酚胺</v>
          </cell>
          <cell r="M554" t="str">
            <v>548-93-6</v>
          </cell>
          <cell r="N554" t="str">
            <v>3</v>
          </cell>
        </row>
        <row r="555">
          <cell r="A555" t="str">
            <v>MWSslk252</v>
          </cell>
          <cell r="B555">
            <v>593.19</v>
          </cell>
          <cell r="C555">
            <v>285.08</v>
          </cell>
          <cell r="D555">
            <v>594.1949</v>
          </cell>
          <cell r="E555" t="str">
            <v>C28H34O14</v>
          </cell>
          <cell r="F555" t="str">
            <v>[M-H]-</v>
          </cell>
          <cell r="G555" t="str">
            <v>Didymin (Isosakuranetin-7-O-rutinoside)*</v>
          </cell>
          <cell r="H555" t="str">
            <v>香蜂草苷*</v>
          </cell>
          <cell r="I555" t="str">
            <v>Flavonoids</v>
          </cell>
          <cell r="J555" t="str">
            <v>黄酮</v>
          </cell>
          <cell r="K555" t="str">
            <v>Flavanones</v>
          </cell>
          <cell r="L555" t="str">
            <v>二氢黄酮</v>
          </cell>
          <cell r="M555" t="str">
            <v>14259-47-3</v>
          </cell>
          <cell r="N555" t="str">
            <v>3</v>
          </cell>
        </row>
        <row r="556">
          <cell r="A556" t="str">
            <v>pmp000237</v>
          </cell>
          <cell r="B556">
            <v>579.13</v>
          </cell>
          <cell r="C556">
            <v>283.06</v>
          </cell>
          <cell r="D556">
            <v>578.1272</v>
          </cell>
          <cell r="E556" t="str">
            <v>C26H26O15</v>
          </cell>
          <cell r="F556" t="str">
            <v>[M+H]+</v>
          </cell>
          <cell r="G556" t="str">
            <v>Apigenin-6-C-(2''-glucuronyl)xyloside</v>
          </cell>
          <cell r="H556" t="str">
            <v>芹菜素-6-C-(2''-葡萄糖醛酸基)木糖苷</v>
          </cell>
          <cell r="I556" t="str">
            <v>Flavonoids</v>
          </cell>
          <cell r="J556" t="str">
            <v>黄酮</v>
          </cell>
          <cell r="K556" t="str">
            <v>Flavones</v>
          </cell>
          <cell r="L556" t="str">
            <v>黄酮</v>
          </cell>
          <cell r="M556" t="str">
            <v>-</v>
          </cell>
          <cell r="N556" t="str">
            <v>3</v>
          </cell>
        </row>
        <row r="557">
          <cell r="A557" t="str">
            <v>Zahn004036</v>
          </cell>
          <cell r="B557">
            <v>159.04</v>
          </cell>
          <cell r="C557">
            <v>115.05</v>
          </cell>
          <cell r="D557">
            <v>160.0524</v>
          </cell>
          <cell r="E557" t="str">
            <v>C10H8O2</v>
          </cell>
          <cell r="F557" t="str">
            <v>[M-H]-</v>
          </cell>
          <cell r="G557" t="str">
            <v>2,3-Dihydro-1,4-naphthoquinone</v>
          </cell>
          <cell r="H557" t="str">
            <v>2,3-二氢-1,4-萘醌</v>
          </cell>
          <cell r="I557" t="str">
            <v>Quinones</v>
          </cell>
          <cell r="J557" t="str">
            <v>醌类</v>
          </cell>
          <cell r="K557" t="str">
            <v>Quinones</v>
          </cell>
          <cell r="L557" t="str">
            <v>醌类</v>
          </cell>
          <cell r="M557" t="str">
            <v>21545-31-3</v>
          </cell>
          <cell r="N557" t="str">
            <v>2</v>
          </cell>
        </row>
        <row r="558">
          <cell r="A558" t="str">
            <v>Lmhp010515</v>
          </cell>
          <cell r="B558">
            <v>510.36</v>
          </cell>
          <cell r="C558">
            <v>184.07</v>
          </cell>
          <cell r="D558">
            <v>509.3481</v>
          </cell>
          <cell r="E558" t="str">
            <v>C25H52NO7P</v>
          </cell>
          <cell r="F558" t="str">
            <v>[M+H]+</v>
          </cell>
          <cell r="G558" t="str">
            <v>LysoPC 17:0(2n isomer)*</v>
          </cell>
          <cell r="H558" t="str">
            <v>溶血磷脂酰胆碱 17:0(2n异构)*</v>
          </cell>
          <cell r="I558" t="str">
            <v>Lipids</v>
          </cell>
          <cell r="J558" t="str">
            <v>脂质</v>
          </cell>
          <cell r="K558" t="str">
            <v>LPC</v>
          </cell>
          <cell r="L558" t="str">
            <v>溶血磷脂酰胆碱</v>
          </cell>
          <cell r="M558" t="str">
            <v>-</v>
          </cell>
          <cell r="N558" t="str">
            <v>1</v>
          </cell>
        </row>
        <row r="559">
          <cell r="A559" t="str">
            <v>pmb2640</v>
          </cell>
          <cell r="B559">
            <v>199.17</v>
          </cell>
          <cell r="C559">
            <v>199.17</v>
          </cell>
          <cell r="D559">
            <v>200.1776</v>
          </cell>
          <cell r="E559" t="str">
            <v>C12H24O2</v>
          </cell>
          <cell r="F559" t="str">
            <v>[M-H]-</v>
          </cell>
          <cell r="G559" t="str">
            <v>Dodecanoic acid (Lauric acid)</v>
          </cell>
          <cell r="H559" t="str">
            <v>十二烷酸(月桂酸)</v>
          </cell>
          <cell r="I559" t="str">
            <v>Lipids</v>
          </cell>
          <cell r="J559" t="str">
            <v>脂质</v>
          </cell>
          <cell r="K559" t="str">
            <v>Free fatty acids</v>
          </cell>
          <cell r="L559" t="str">
            <v>游离脂肪酸</v>
          </cell>
          <cell r="M559" t="str">
            <v>143-07-7</v>
          </cell>
          <cell r="N559" t="str">
            <v>1</v>
          </cell>
        </row>
        <row r="560">
          <cell r="A560" t="str">
            <v>Lmzn001925</v>
          </cell>
          <cell r="B560">
            <v>239.09</v>
          </cell>
          <cell r="C560">
            <v>195.1</v>
          </cell>
          <cell r="D560">
            <v>240.0998</v>
          </cell>
          <cell r="E560" t="str">
            <v>C12H16O5</v>
          </cell>
          <cell r="F560" t="str">
            <v>[M-H]-</v>
          </cell>
          <cell r="G560" t="str">
            <v>3,4'-Dihydroxy-3'-methoxybenzenepentanoic acid</v>
          </cell>
          <cell r="H560" t="str">
            <v>3,4'-二羟基-3'-甲氧基苯戊酸</v>
          </cell>
          <cell r="I560" t="str">
            <v>Phenolic acids</v>
          </cell>
          <cell r="J560" t="str">
            <v>酚酸类</v>
          </cell>
          <cell r="K560" t="str">
            <v>Phenolic acids</v>
          </cell>
          <cell r="L560" t="str">
            <v>酚酸类</v>
          </cell>
          <cell r="M560" t="str">
            <v>-</v>
          </cell>
          <cell r="N560" t="str">
            <v>3</v>
          </cell>
        </row>
        <row r="561">
          <cell r="A561" t="str">
            <v>pma2987</v>
          </cell>
          <cell r="B561">
            <v>142.1</v>
          </cell>
          <cell r="C561">
            <v>124.09</v>
          </cell>
          <cell r="D561">
            <v>141.0902</v>
          </cell>
          <cell r="E561" t="str">
            <v>C6H11N3O</v>
          </cell>
          <cell r="F561" t="str">
            <v>[M+H]+</v>
          </cell>
          <cell r="G561" t="str">
            <v>Histidinol</v>
          </cell>
          <cell r="H561" t="str">
            <v>组氨醇</v>
          </cell>
          <cell r="I561" t="str">
            <v>Alkaloids</v>
          </cell>
          <cell r="J561" t="str">
            <v>生物碱</v>
          </cell>
          <cell r="K561" t="str">
            <v>Alkaloids</v>
          </cell>
          <cell r="L561" t="str">
            <v>生物碱</v>
          </cell>
          <cell r="M561" t="str">
            <v>501-28-0</v>
          </cell>
          <cell r="N561" t="str">
            <v>3</v>
          </cell>
        </row>
        <row r="562">
          <cell r="A562" t="str">
            <v>Wmhn000050</v>
          </cell>
          <cell r="B562">
            <v>653.21</v>
          </cell>
          <cell r="C562">
            <v>621.18</v>
          </cell>
          <cell r="D562">
            <v>654.216</v>
          </cell>
          <cell r="E562" t="str">
            <v>C30H38O16</v>
          </cell>
          <cell r="F562" t="str">
            <v>[M-H]-</v>
          </cell>
          <cell r="G562" t="str">
            <v>Campneoside Ⅰ</v>
          </cell>
          <cell r="H562" t="str">
            <v>紫葳新苷 Ⅰ</v>
          </cell>
          <cell r="I562" t="str">
            <v>Phenolic acids</v>
          </cell>
          <cell r="J562" t="str">
            <v>酚酸类</v>
          </cell>
          <cell r="K562" t="str">
            <v>Phenolic acids</v>
          </cell>
          <cell r="L562" t="str">
            <v>酚酸类</v>
          </cell>
          <cell r="M562" t="str">
            <v>95519-12-3</v>
          </cell>
          <cell r="N562" t="str">
            <v>2</v>
          </cell>
        </row>
        <row r="563">
          <cell r="A563" t="str">
            <v>mws1622</v>
          </cell>
          <cell r="B563">
            <v>219.17</v>
          </cell>
          <cell r="C563">
            <v>111.12</v>
          </cell>
          <cell r="D563">
            <v>218.1671</v>
          </cell>
          <cell r="E563" t="str">
            <v>C15H22O</v>
          </cell>
          <cell r="F563" t="str">
            <v>[M+H]+</v>
          </cell>
          <cell r="G563" t="str">
            <v>α-Cyperone</v>
          </cell>
          <cell r="H563" t="str">
            <v>α-香附酮</v>
          </cell>
          <cell r="I563" t="str">
            <v>Others</v>
          </cell>
          <cell r="J563" t="str">
            <v>其它类</v>
          </cell>
          <cell r="K563" t="str">
            <v>Ketone compounds</v>
          </cell>
          <cell r="L563" t="str">
            <v>酮类化合物</v>
          </cell>
          <cell r="M563" t="str">
            <v>473-08-5</v>
          </cell>
          <cell r="N563" t="str">
            <v>3</v>
          </cell>
        </row>
        <row r="564">
          <cell r="A564" t="str">
            <v>Lmyn003835</v>
          </cell>
          <cell r="B564">
            <v>289.04</v>
          </cell>
          <cell r="C564">
            <v>137.02</v>
          </cell>
          <cell r="D564">
            <v>290.0427</v>
          </cell>
          <cell r="E564" t="str">
            <v>C14H10O7</v>
          </cell>
          <cell r="F564" t="str">
            <v>[M-H]-</v>
          </cell>
          <cell r="G564" t="str">
            <v>4-(3,4,5-Trihydroxybenzoxy)benzoic acid</v>
          </cell>
          <cell r="H564" t="str">
            <v>4-(3,4,5-三羟基苯甲氧基)苯甲酸</v>
          </cell>
          <cell r="I564" t="str">
            <v>Phenolic acids</v>
          </cell>
          <cell r="J564" t="str">
            <v>酚酸类</v>
          </cell>
          <cell r="K564" t="str">
            <v>Phenolic acids</v>
          </cell>
          <cell r="L564" t="str">
            <v>酚酸类</v>
          </cell>
          <cell r="M564" t="str">
            <v>-</v>
          </cell>
          <cell r="N564" t="str">
            <v>3</v>
          </cell>
        </row>
        <row r="565">
          <cell r="A565" t="str">
            <v>Hmsn001911</v>
          </cell>
          <cell r="B565">
            <v>301.09</v>
          </cell>
          <cell r="C565">
            <v>139.04</v>
          </cell>
          <cell r="D565">
            <v>302.1002</v>
          </cell>
          <cell r="E565" t="str">
            <v>C13H18O8</v>
          </cell>
          <cell r="F565" t="str">
            <v>[M-H]-</v>
          </cell>
          <cell r="G565" t="str">
            <v>Idesin</v>
          </cell>
          <cell r="H565" t="str">
            <v>Idesin</v>
          </cell>
          <cell r="I565" t="str">
            <v>Phenolic acids</v>
          </cell>
          <cell r="J565" t="str">
            <v>酚酸类</v>
          </cell>
          <cell r="K565" t="str">
            <v>Phenolic acids</v>
          </cell>
          <cell r="L565" t="str">
            <v>酚酸类</v>
          </cell>
          <cell r="M565" t="str">
            <v>20331-85-5</v>
          </cell>
          <cell r="N565" t="str">
            <v>2</v>
          </cell>
        </row>
        <row r="566">
          <cell r="A566" t="str">
            <v>pmb0130</v>
          </cell>
          <cell r="B566">
            <v>203.12</v>
          </cell>
          <cell r="C566">
            <v>144.08</v>
          </cell>
          <cell r="D566">
            <v>202.1106</v>
          </cell>
          <cell r="E566" t="str">
            <v>C12H14N2O</v>
          </cell>
          <cell r="F566" t="str">
            <v>[M+H]+</v>
          </cell>
          <cell r="G566" t="str">
            <v>Acetryptine</v>
          </cell>
          <cell r="H566" t="str">
            <v>乙酰色胺</v>
          </cell>
          <cell r="I566" t="str">
            <v>Alkaloids</v>
          </cell>
          <cell r="J566" t="str">
            <v>生物碱</v>
          </cell>
          <cell r="K566" t="str">
            <v>Plumerane</v>
          </cell>
          <cell r="L566" t="str">
            <v>吲哚类生物碱</v>
          </cell>
          <cell r="M566" t="str">
            <v>3551-18-6</v>
          </cell>
          <cell r="N566" t="str">
            <v>3</v>
          </cell>
        </row>
        <row r="567">
          <cell r="A567" t="str">
            <v>Zmhn001703</v>
          </cell>
          <cell r="B567">
            <v>331.07</v>
          </cell>
          <cell r="C567">
            <v>169.02</v>
          </cell>
          <cell r="D567">
            <v>332.0743</v>
          </cell>
          <cell r="E567" t="str">
            <v>C13H16O10</v>
          </cell>
          <cell r="F567" t="str">
            <v>[M-H]-</v>
          </cell>
          <cell r="G567" t="str">
            <v>5-O-Galloyl-D-hamamelose*</v>
          </cell>
          <cell r="H567" t="str">
            <v>5-O-没食子酰-D-金缕梅糖*</v>
          </cell>
          <cell r="I567" t="str">
            <v>Phenolic acids</v>
          </cell>
          <cell r="J567" t="str">
            <v>酚酸类</v>
          </cell>
          <cell r="K567" t="str">
            <v>Phenolic acids</v>
          </cell>
          <cell r="L567" t="str">
            <v>酚酸类</v>
          </cell>
          <cell r="M567" t="str">
            <v>-</v>
          </cell>
          <cell r="N567" t="str">
            <v>1</v>
          </cell>
        </row>
        <row r="568">
          <cell r="A568" t="str">
            <v>pmp000589</v>
          </cell>
          <cell r="B568">
            <v>551.1</v>
          </cell>
          <cell r="C568">
            <v>303.05</v>
          </cell>
          <cell r="D568">
            <v>550.0959</v>
          </cell>
          <cell r="E568" t="str">
            <v>C24H22O15</v>
          </cell>
          <cell r="F568" t="str">
            <v>[M+H]+</v>
          </cell>
          <cell r="G568" t="str">
            <v>Quercetin-7-O-(6''-malonyl)glucoside</v>
          </cell>
          <cell r="H568" t="str">
            <v>槲皮素-7-O-(6''-丙二酰)葡萄糖苷</v>
          </cell>
          <cell r="I568" t="str">
            <v>Flavonoids</v>
          </cell>
          <cell r="J568" t="str">
            <v>黄酮</v>
          </cell>
          <cell r="K568" t="str">
            <v>Flavonols</v>
          </cell>
          <cell r="L568" t="str">
            <v>黄酮醇</v>
          </cell>
          <cell r="M568" t="str">
            <v>-</v>
          </cell>
          <cell r="N568" t="str">
            <v>2</v>
          </cell>
        </row>
        <row r="569">
          <cell r="A569" t="str">
            <v>mws1068</v>
          </cell>
          <cell r="B569">
            <v>285.04</v>
          </cell>
          <cell r="C569">
            <v>151</v>
          </cell>
          <cell r="D569">
            <v>286.0477</v>
          </cell>
          <cell r="E569" t="str">
            <v>C15H10O6</v>
          </cell>
          <cell r="F569" t="str">
            <v>[M-H]-</v>
          </cell>
          <cell r="G569" t="str">
            <v>Kaempferol (3,5,7,4'-Tetrahydroxyflavone)</v>
          </cell>
          <cell r="H569" t="str">
            <v>山柰酚</v>
          </cell>
          <cell r="I569" t="str">
            <v>Flavonoids</v>
          </cell>
          <cell r="J569" t="str">
            <v>黄酮</v>
          </cell>
          <cell r="K569" t="str">
            <v>Flavonols</v>
          </cell>
          <cell r="L569" t="str">
            <v>黄酮醇</v>
          </cell>
          <cell r="M569" t="str">
            <v>520-18-3</v>
          </cell>
          <cell r="N569" t="str">
            <v>2</v>
          </cell>
        </row>
        <row r="570">
          <cell r="A570" t="str">
            <v>MWS4396</v>
          </cell>
          <cell r="B570">
            <v>187.04</v>
          </cell>
          <cell r="C570">
            <v>143.06</v>
          </cell>
          <cell r="D570">
            <v>188.0473</v>
          </cell>
          <cell r="E570" t="str">
            <v>C11H8O3</v>
          </cell>
          <cell r="F570" t="str">
            <v>[M-H]-</v>
          </cell>
          <cell r="G570" t="str">
            <v>1-Hydroxy-2-Naphthoic Acid</v>
          </cell>
          <cell r="H570" t="str">
            <v>1-羟基-2-萘甲酸</v>
          </cell>
          <cell r="I570" t="str">
            <v>Organic acids</v>
          </cell>
          <cell r="J570" t="str">
            <v>有机酸</v>
          </cell>
          <cell r="K570" t="str">
            <v>Organic acids</v>
          </cell>
          <cell r="L570" t="str">
            <v>有机酸</v>
          </cell>
          <cell r="M570" t="str">
            <v>86-48-6</v>
          </cell>
          <cell r="N570" t="str">
            <v>3</v>
          </cell>
        </row>
        <row r="571">
          <cell r="A571" t="str">
            <v>Lmqp000329</v>
          </cell>
          <cell r="B571">
            <v>296.07</v>
          </cell>
          <cell r="C571">
            <v>104.11</v>
          </cell>
          <cell r="D571">
            <v>295.0569</v>
          </cell>
          <cell r="E571" t="str">
            <v>C8H14N3O7P</v>
          </cell>
          <cell r="F571" t="str">
            <v>[M+H]+</v>
          </cell>
          <cell r="G571" t="str">
            <v>5-Aminoimidazole ribonucleotide</v>
          </cell>
          <cell r="H571" t="str">
            <v>5-氨基咪唑核糖核苷酸</v>
          </cell>
          <cell r="I571" t="str">
            <v>Nucleotides and derivatives</v>
          </cell>
          <cell r="J571" t="str">
            <v>核苷酸及其衍生物</v>
          </cell>
          <cell r="K571" t="str">
            <v>Nucleotides and derivatives</v>
          </cell>
          <cell r="L571" t="str">
            <v>核苷酸及其衍生物</v>
          </cell>
          <cell r="M571" t="str">
            <v>25635-88-5</v>
          </cell>
          <cell r="N571" t="str">
            <v>1</v>
          </cell>
        </row>
        <row r="572">
          <cell r="A572" t="str">
            <v>MWSslk132</v>
          </cell>
          <cell r="B572">
            <v>285.21</v>
          </cell>
          <cell r="C572">
            <v>223.21</v>
          </cell>
          <cell r="D572">
            <v>286.2144</v>
          </cell>
          <cell r="E572" t="str">
            <v>C16H30O4</v>
          </cell>
          <cell r="F572" t="str">
            <v>[M-H]-</v>
          </cell>
          <cell r="G572" t="str">
            <v>Hexadecanedioic acid</v>
          </cell>
          <cell r="H572" t="str">
            <v>十六烷基二酸</v>
          </cell>
          <cell r="I572" t="str">
            <v>Lipids</v>
          </cell>
          <cell r="J572" t="str">
            <v>脂质</v>
          </cell>
          <cell r="K572" t="str">
            <v>Free fatty acids</v>
          </cell>
          <cell r="L572" t="str">
            <v>游离脂肪酸</v>
          </cell>
          <cell r="M572" t="str">
            <v>505-54-4</v>
          </cell>
          <cell r="N572" t="str">
            <v>3</v>
          </cell>
        </row>
        <row r="573">
          <cell r="A573" t="str">
            <v>Wtmp003840</v>
          </cell>
          <cell r="B573">
            <v>439.09</v>
          </cell>
          <cell r="C573">
            <v>277.03</v>
          </cell>
          <cell r="D573">
            <v>438.0798</v>
          </cell>
          <cell r="E573" t="str">
            <v>C19H18O12</v>
          </cell>
          <cell r="F573" t="str">
            <v>[M+H]+</v>
          </cell>
          <cell r="G573" t="str">
            <v>1,3,6,7-tetrahydroxy-2-[(2R,3R,4S,5S,6R)-3,4,5-trihydroxy-6-(hydroxymethyl)oxan-2-yl]oxyxanthen-9-one</v>
          </cell>
          <cell r="H573" t="str">
            <v>1,3,6,7-四羟基-2-[(2R,3R,4S,5S,6R)-3,4,5-三羟基-6-(羟甲基)氧代-2-基]氧杂蒽-9-酮</v>
          </cell>
          <cell r="I573" t="str">
            <v>Flavonoids</v>
          </cell>
          <cell r="J573" t="str">
            <v>黄酮</v>
          </cell>
          <cell r="K573" t="str">
            <v>Other Flavonoids</v>
          </cell>
          <cell r="L573" t="str">
            <v>其它类黄酮</v>
          </cell>
          <cell r="M573" t="str">
            <v>-</v>
          </cell>
          <cell r="N573" t="str">
            <v>2</v>
          </cell>
        </row>
        <row r="574">
          <cell r="A574" t="str">
            <v>Lmhp009890</v>
          </cell>
          <cell r="B574">
            <v>546.36</v>
          </cell>
          <cell r="C574">
            <v>184.07</v>
          </cell>
          <cell r="D574">
            <v>545.3481</v>
          </cell>
          <cell r="E574" t="str">
            <v>C28H52NO7P</v>
          </cell>
          <cell r="F574" t="str">
            <v>[M+H]+</v>
          </cell>
          <cell r="G574" t="str">
            <v>LysoPC 20:3</v>
          </cell>
          <cell r="H574" t="str">
            <v>溶血磷脂酰胆碱 20:3</v>
          </cell>
          <cell r="I574" t="str">
            <v>Lipids</v>
          </cell>
          <cell r="J574" t="str">
            <v>脂质</v>
          </cell>
          <cell r="K574" t="str">
            <v>LPC</v>
          </cell>
          <cell r="L574" t="str">
            <v>溶血磷脂酰胆碱</v>
          </cell>
          <cell r="M574" t="str">
            <v>1199257-41-4</v>
          </cell>
          <cell r="N574" t="str">
            <v>3</v>
          </cell>
        </row>
        <row r="575">
          <cell r="A575" t="str">
            <v>Cmsp007228</v>
          </cell>
          <cell r="B575">
            <v>303.09</v>
          </cell>
          <cell r="C575">
            <v>167.03</v>
          </cell>
          <cell r="D575">
            <v>302.079</v>
          </cell>
          <cell r="E575" t="str">
            <v>C16H14O6</v>
          </cell>
          <cell r="F575" t="str">
            <v>[M+H]+</v>
          </cell>
          <cell r="G575" t="str">
            <v>7-O-Methyleriodictyol*</v>
          </cell>
          <cell r="H575" t="str">
            <v>7-氧-甲基圣草素*</v>
          </cell>
          <cell r="I575" t="str">
            <v>Flavonoids</v>
          </cell>
          <cell r="J575" t="str">
            <v>黄酮</v>
          </cell>
          <cell r="K575" t="str">
            <v>Flavanols</v>
          </cell>
          <cell r="L575" t="str">
            <v>黄烷醇类</v>
          </cell>
          <cell r="M575" t="str">
            <v>51857-11-5</v>
          </cell>
          <cell r="N575" t="str">
            <v>1</v>
          </cell>
        </row>
        <row r="576">
          <cell r="A576" t="str">
            <v>pmn001380</v>
          </cell>
          <cell r="B576">
            <v>187.1</v>
          </cell>
          <cell r="C576">
            <v>169.09</v>
          </cell>
          <cell r="D576">
            <v>188.1049</v>
          </cell>
          <cell r="E576" t="str">
            <v>C9H16O4</v>
          </cell>
          <cell r="F576" t="str">
            <v>[M-H]-</v>
          </cell>
          <cell r="G576" t="str">
            <v>Eucommiol</v>
          </cell>
          <cell r="H576" t="str">
            <v>杜仲醇</v>
          </cell>
          <cell r="I576" t="str">
            <v>Others</v>
          </cell>
          <cell r="J576" t="str">
            <v>其它类</v>
          </cell>
          <cell r="K576" t="str">
            <v>Alcohol compounds</v>
          </cell>
          <cell r="L576" t="str">
            <v>醇类化合物</v>
          </cell>
          <cell r="M576" t="str">
            <v>55930-44-4</v>
          </cell>
          <cell r="N576" t="str">
            <v>1</v>
          </cell>
        </row>
        <row r="577">
          <cell r="A577" t="str">
            <v>mws1164</v>
          </cell>
          <cell r="B577">
            <v>179.06</v>
          </cell>
          <cell r="C577">
            <v>59.01</v>
          </cell>
          <cell r="D577">
            <v>180.0634</v>
          </cell>
          <cell r="E577" t="str">
            <v>C6H12O6</v>
          </cell>
          <cell r="F577" t="str">
            <v>[M-H]-</v>
          </cell>
          <cell r="G577" t="str">
            <v>D-Fructose*</v>
          </cell>
          <cell r="H577" t="str">
            <v>D-果糖*</v>
          </cell>
          <cell r="I577" t="str">
            <v>Others</v>
          </cell>
          <cell r="J577" t="str">
            <v>其它类</v>
          </cell>
          <cell r="K577" t="str">
            <v>Saccharides</v>
          </cell>
          <cell r="L577" t="str">
            <v>糖类</v>
          </cell>
          <cell r="M577" t="str">
            <v>57-48-7</v>
          </cell>
          <cell r="N577" t="str">
            <v>1</v>
          </cell>
        </row>
        <row r="578">
          <cell r="A578" t="str">
            <v>Lmhp008801</v>
          </cell>
          <cell r="B578">
            <v>476.28</v>
          </cell>
          <cell r="C578">
            <v>335.26</v>
          </cell>
          <cell r="D578">
            <v>475.2699</v>
          </cell>
          <cell r="E578" t="str">
            <v>C23H42NO7P</v>
          </cell>
          <cell r="F578" t="str">
            <v>[M+H]+</v>
          </cell>
          <cell r="G578" t="str">
            <v>LysoPE 18:3*</v>
          </cell>
          <cell r="H578" t="str">
            <v>溶血磷脂酰乙醇胺 18:3*</v>
          </cell>
          <cell r="I578" t="str">
            <v>Lipids</v>
          </cell>
          <cell r="J578" t="str">
            <v>脂质</v>
          </cell>
          <cell r="K578" t="str">
            <v>LPE</v>
          </cell>
          <cell r="L578" t="str">
            <v>溶血磷脂酰乙醇胺</v>
          </cell>
          <cell r="M578" t="str">
            <v>-</v>
          </cell>
          <cell r="N578" t="str">
            <v>3</v>
          </cell>
        </row>
        <row r="579">
          <cell r="A579" t="str">
            <v>MW0130152</v>
          </cell>
          <cell r="B579">
            <v>465.11</v>
          </cell>
          <cell r="C579">
            <v>303.05</v>
          </cell>
          <cell r="D579">
            <v>464.0954763</v>
          </cell>
          <cell r="E579" t="str">
            <v>C21H20O12</v>
          </cell>
          <cell r="F579" t="str">
            <v>[M+H]+</v>
          </cell>
          <cell r="G579" t="str">
            <v>2-(3,4-dihydroxyphenyl)-5,7-dihydroxy-3-[(2S,3R,4S,5S,6R)-3,4,5-trihydroxy-6-(hydroxymethyl)oxan-2-yl]oxychromen-4-one</v>
          </cell>
          <cell r="H579" t="str">
            <v>2-(3，4-二羟基苯基)-5，7-二羟基-3-{[3，4，5-三羟基-6-(羟甲基）恶烷-2-基]氧}-4H-色烯-4-酮</v>
          </cell>
          <cell r="I579" t="str">
            <v>Others</v>
          </cell>
          <cell r="J579" t="str">
            <v>其它类</v>
          </cell>
          <cell r="K579" t="str">
            <v>Ketone compounds</v>
          </cell>
          <cell r="L579" t="str">
            <v>酮类化合物</v>
          </cell>
          <cell r="M579" t="str">
            <v>-</v>
          </cell>
          <cell r="N579" t="str">
            <v>3</v>
          </cell>
        </row>
        <row r="580">
          <cell r="A580" t="str">
            <v>Hmgp004006</v>
          </cell>
          <cell r="B580">
            <v>331.08</v>
          </cell>
          <cell r="C580">
            <v>316.05</v>
          </cell>
          <cell r="D580">
            <v>330.074</v>
          </cell>
          <cell r="E580" t="str">
            <v>C17H14O7</v>
          </cell>
          <cell r="F580" t="str">
            <v>[M+H]+</v>
          </cell>
          <cell r="G580" t="str">
            <v>3,5,3'-Trihydroxy-7,4'-dimethoxyflavone (Ombuin)</v>
          </cell>
          <cell r="H580" t="str">
            <v>商路黄素</v>
          </cell>
          <cell r="I580" t="str">
            <v>Flavonoids</v>
          </cell>
          <cell r="J580" t="str">
            <v>黄酮</v>
          </cell>
          <cell r="K580" t="str">
            <v>Flavonols</v>
          </cell>
          <cell r="L580" t="str">
            <v>黄酮醇</v>
          </cell>
          <cell r="M580" t="str">
            <v>529-40-8</v>
          </cell>
          <cell r="N580" t="str">
            <v>3</v>
          </cell>
        </row>
        <row r="581">
          <cell r="A581" t="str">
            <v>Lmmn001294</v>
          </cell>
          <cell r="B581">
            <v>331.1</v>
          </cell>
          <cell r="C581">
            <v>153.02</v>
          </cell>
          <cell r="D581">
            <v>332.1107</v>
          </cell>
          <cell r="E581" t="str">
            <v>C14H20O9</v>
          </cell>
          <cell r="F581" t="str">
            <v>[M-H]-</v>
          </cell>
          <cell r="G581" t="str">
            <v>Koaburaside*</v>
          </cell>
          <cell r="H581" t="str">
            <v>3,5-二甲氧基-4-羟基苯酚-1-O-葡萄糖苷*</v>
          </cell>
          <cell r="I581" t="str">
            <v>Phenolic acids</v>
          </cell>
          <cell r="J581" t="str">
            <v>酚酸类</v>
          </cell>
          <cell r="K581" t="str">
            <v>Phenolic acids</v>
          </cell>
          <cell r="L581" t="str">
            <v>酚酸类</v>
          </cell>
          <cell r="M581" t="str">
            <v>41653-73-0</v>
          </cell>
          <cell r="N581" t="str">
            <v>1</v>
          </cell>
        </row>
        <row r="582">
          <cell r="A582" t="str">
            <v>pme0256</v>
          </cell>
          <cell r="B582">
            <v>151.03</v>
          </cell>
          <cell r="C582">
            <v>108.02</v>
          </cell>
          <cell r="D582">
            <v>152.0334</v>
          </cell>
          <cell r="E582" t="str">
            <v>C5H4N4O2</v>
          </cell>
          <cell r="F582" t="str">
            <v>[M-H]-</v>
          </cell>
          <cell r="G582" t="str">
            <v>Xanthine</v>
          </cell>
          <cell r="H582" t="str">
            <v>黄嘌呤</v>
          </cell>
          <cell r="I582" t="str">
            <v>Nucleotides and derivatives</v>
          </cell>
          <cell r="J582" t="str">
            <v>核苷酸及其衍生物</v>
          </cell>
          <cell r="K582" t="str">
            <v>Nucleotides and derivatives</v>
          </cell>
          <cell r="L582" t="str">
            <v>核苷酸及其衍生物</v>
          </cell>
          <cell r="M582" t="str">
            <v>69-89-6</v>
          </cell>
          <cell r="N582" t="str">
            <v>1</v>
          </cell>
        </row>
        <row r="583">
          <cell r="A583" t="str">
            <v>Lmbn001609</v>
          </cell>
          <cell r="B583">
            <v>145.05</v>
          </cell>
          <cell r="C583">
            <v>83.05</v>
          </cell>
          <cell r="D583">
            <v>146.0579</v>
          </cell>
          <cell r="E583" t="str">
            <v>C6H10O4</v>
          </cell>
          <cell r="F583" t="str">
            <v>[M-H]-</v>
          </cell>
          <cell r="G583" t="str">
            <v>2-Acetyl-2-Hydroxybutanoic Acid</v>
          </cell>
          <cell r="H583" t="str">
            <v>2-乙酰-2-羟基丁酸</v>
          </cell>
          <cell r="I583" t="str">
            <v>Organic acids</v>
          </cell>
          <cell r="J583" t="str">
            <v>有机酸</v>
          </cell>
          <cell r="K583" t="str">
            <v>Organic acids</v>
          </cell>
          <cell r="L583" t="str">
            <v>有机酸</v>
          </cell>
          <cell r="M583" t="str">
            <v>-</v>
          </cell>
          <cell r="N583" t="str">
            <v>3</v>
          </cell>
        </row>
        <row r="584">
          <cell r="A584" t="str">
            <v>Wmyn000217</v>
          </cell>
          <cell r="B584">
            <v>331.1</v>
          </cell>
          <cell r="C584">
            <v>169.01</v>
          </cell>
          <cell r="D584">
            <v>332.1107</v>
          </cell>
          <cell r="E584" t="str">
            <v>C14H20O9</v>
          </cell>
          <cell r="F584" t="str">
            <v>[M-H]-</v>
          </cell>
          <cell r="G584" t="str">
            <v>2,6-dimethoxy-hydroquinone-4-O-β-D-glucopyranoside</v>
          </cell>
          <cell r="H584" t="str">
            <v>2,6-二甲氧基对苯二酚 4-O-β-D-吡喃葡萄糖苷</v>
          </cell>
          <cell r="I584" t="str">
            <v>Phenolic acids</v>
          </cell>
          <cell r="J584" t="str">
            <v>酚酸类</v>
          </cell>
          <cell r="K584" t="str">
            <v>Phenolic acids</v>
          </cell>
          <cell r="L584" t="str">
            <v>酚酸类</v>
          </cell>
          <cell r="M584" t="str">
            <v>-</v>
          </cell>
          <cell r="N584" t="str">
            <v>2</v>
          </cell>
        </row>
        <row r="585">
          <cell r="A585" t="str">
            <v>pmp000172</v>
          </cell>
          <cell r="B585">
            <v>477.14</v>
          </cell>
          <cell r="C585">
            <v>315.08</v>
          </cell>
          <cell r="D585">
            <v>476.1319</v>
          </cell>
          <cell r="E585" t="str">
            <v>C23H24O11</v>
          </cell>
          <cell r="F585" t="str">
            <v>[M+H]+</v>
          </cell>
          <cell r="G585" t="str">
            <v>5,2'-Dihydroxy-7,8-dimethoxyflavone glycoside</v>
          </cell>
          <cell r="H585" t="str">
            <v>5,2'-二羟基-7,8-二甲氧基黄酮葡萄糖苷</v>
          </cell>
          <cell r="I585" t="str">
            <v>Flavonoids</v>
          </cell>
          <cell r="J585" t="str">
            <v>黄酮</v>
          </cell>
          <cell r="K585" t="str">
            <v>Flavones</v>
          </cell>
          <cell r="L585" t="str">
            <v>黄酮</v>
          </cell>
          <cell r="M585" t="str">
            <v>-</v>
          </cell>
          <cell r="N585" t="str">
            <v>3</v>
          </cell>
        </row>
        <row r="586">
          <cell r="A586" t="str">
            <v>pmb3081</v>
          </cell>
          <cell r="B586">
            <v>289</v>
          </cell>
          <cell r="C586">
            <v>96.97</v>
          </cell>
          <cell r="D586">
            <v>290.0039</v>
          </cell>
          <cell r="E586" t="str">
            <v>C6H11PO11</v>
          </cell>
          <cell r="F586" t="str">
            <v>[M-H]-</v>
          </cell>
          <cell r="G586" t="str">
            <v>Glucaric acid-1-Phosphate</v>
          </cell>
          <cell r="H586" t="str">
            <v>葡糖二酸-1-磷酸</v>
          </cell>
          <cell r="I586" t="str">
            <v>Others</v>
          </cell>
          <cell r="J586" t="str">
            <v>其它类</v>
          </cell>
          <cell r="K586" t="str">
            <v>Saccharides</v>
          </cell>
          <cell r="L586" t="str">
            <v>糖类</v>
          </cell>
          <cell r="M586" t="str">
            <v>-</v>
          </cell>
          <cell r="N586" t="str">
            <v>3</v>
          </cell>
        </row>
        <row r="587">
          <cell r="A587" t="str">
            <v>HJKP000649</v>
          </cell>
          <cell r="B587">
            <v>136.07</v>
          </cell>
          <cell r="C587">
            <v>91.05</v>
          </cell>
          <cell r="D587">
            <v>135.0684</v>
          </cell>
          <cell r="E587" t="str">
            <v>C8H9NO</v>
          </cell>
          <cell r="F587" t="str">
            <v>[M+H]+</v>
          </cell>
          <cell r="G587" t="str">
            <v>N-benzylformamide*</v>
          </cell>
          <cell r="H587" t="str">
            <v>正苄基甲酰胺*</v>
          </cell>
          <cell r="I587" t="str">
            <v>Alkaloids</v>
          </cell>
          <cell r="J587" t="str">
            <v>生物碱</v>
          </cell>
          <cell r="K587" t="str">
            <v>Alkaloids</v>
          </cell>
          <cell r="L587" t="str">
            <v>生物碱</v>
          </cell>
          <cell r="M587" t="str">
            <v>6343-54-0</v>
          </cell>
          <cell r="N587" t="str">
            <v>2</v>
          </cell>
        </row>
        <row r="588">
          <cell r="A588" t="str">
            <v>HJN090</v>
          </cell>
          <cell r="B588">
            <v>433.11</v>
          </cell>
          <cell r="C588">
            <v>271.06</v>
          </cell>
          <cell r="D588">
            <v>434.1213</v>
          </cell>
          <cell r="E588" t="str">
            <v>C21H22O10</v>
          </cell>
          <cell r="F588" t="str">
            <v>[M-H]-</v>
          </cell>
          <cell r="G588" t="str">
            <v>Butin-7-O-glucoside*</v>
          </cell>
          <cell r="H588" t="str">
            <v>紫铆素-7-O-葡萄糖苷*</v>
          </cell>
          <cell r="I588" t="str">
            <v>Flavonoids</v>
          </cell>
          <cell r="J588" t="str">
            <v>黄酮</v>
          </cell>
          <cell r="K588" t="str">
            <v>Flavanones</v>
          </cell>
          <cell r="L588" t="str">
            <v>二氢黄酮</v>
          </cell>
          <cell r="M588" t="str">
            <v>-</v>
          </cell>
          <cell r="N588" t="str">
            <v>3</v>
          </cell>
        </row>
        <row r="589">
          <cell r="A589" t="str">
            <v>Lmjp005871</v>
          </cell>
          <cell r="B589">
            <v>345.1</v>
          </cell>
          <cell r="C589">
            <v>312.06</v>
          </cell>
          <cell r="D589">
            <v>344.0896</v>
          </cell>
          <cell r="E589" t="str">
            <v>C18H16O7</v>
          </cell>
          <cell r="F589" t="str">
            <v>[M+H]+</v>
          </cell>
          <cell r="G589" t="str">
            <v>Penduletin (5,4'-Dihydroxy-3,6,7-trimethoxyflavone)*</v>
          </cell>
          <cell r="H589" t="str">
            <v>垂叶黄素*</v>
          </cell>
          <cell r="I589" t="str">
            <v>Flavonoids</v>
          </cell>
          <cell r="J589" t="str">
            <v>黄酮</v>
          </cell>
          <cell r="K589" t="str">
            <v>Flavones</v>
          </cell>
          <cell r="L589" t="str">
            <v>黄酮</v>
          </cell>
          <cell r="M589" t="str">
            <v>569-80-2</v>
          </cell>
          <cell r="N589" t="str">
            <v>3</v>
          </cell>
        </row>
        <row r="590">
          <cell r="A590" t="str">
            <v>YC512118</v>
          </cell>
          <cell r="B590">
            <v>282.28</v>
          </cell>
          <cell r="C590">
            <v>247.24</v>
          </cell>
          <cell r="D590">
            <v>281.2719</v>
          </cell>
          <cell r="E590" t="str">
            <v>C18H35NO</v>
          </cell>
          <cell r="F590" t="str">
            <v>[M+H]+</v>
          </cell>
          <cell r="G590" t="str">
            <v>Oleamide (9-Octadecenamide)</v>
          </cell>
          <cell r="H590" t="str">
            <v>油酸酰胺 (9-十八碳烯酰胺)</v>
          </cell>
          <cell r="I590" t="str">
            <v>Lipids</v>
          </cell>
          <cell r="J590" t="str">
            <v>脂质</v>
          </cell>
          <cell r="K590" t="str">
            <v>Free fatty acids</v>
          </cell>
          <cell r="L590" t="str">
            <v>游离脂肪酸</v>
          </cell>
          <cell r="M590" t="str">
            <v>301-02-0</v>
          </cell>
          <cell r="N590" t="str">
            <v>1</v>
          </cell>
        </row>
        <row r="591">
          <cell r="A591" t="str">
            <v>Yarn003846</v>
          </cell>
          <cell r="B591">
            <v>785.25</v>
          </cell>
          <cell r="C591">
            <v>623.22</v>
          </cell>
          <cell r="D591">
            <v>786.2582</v>
          </cell>
          <cell r="E591" t="str">
            <v>C35H46O20</v>
          </cell>
          <cell r="F591" t="str">
            <v>[M-H]-</v>
          </cell>
          <cell r="G591" t="str">
            <v>Rossicaside*</v>
          </cell>
          <cell r="H591" t="str">
            <v>Rossicaside*</v>
          </cell>
          <cell r="I591" t="str">
            <v>Phenolic acids</v>
          </cell>
          <cell r="J591" t="str">
            <v>酚酸类</v>
          </cell>
          <cell r="K591" t="str">
            <v>Phenolic acids</v>
          </cell>
          <cell r="L591" t="str">
            <v>酚酸类</v>
          </cell>
          <cell r="M591" t="str">
            <v>-</v>
          </cell>
          <cell r="N591" t="str">
            <v>2</v>
          </cell>
        </row>
        <row r="592">
          <cell r="A592" t="str">
            <v>Lmgn002555</v>
          </cell>
          <cell r="B592">
            <v>173.08</v>
          </cell>
          <cell r="C592">
            <v>59.01</v>
          </cell>
          <cell r="D592">
            <v>174.0892</v>
          </cell>
          <cell r="E592" t="str">
            <v>C8H14O4</v>
          </cell>
          <cell r="F592" t="str">
            <v>[M-H]-</v>
          </cell>
          <cell r="G592" t="str">
            <v>2-Propylglutaric acid</v>
          </cell>
          <cell r="H592" t="str">
            <v>2-丙基戊二酸</v>
          </cell>
          <cell r="I592" t="str">
            <v>Organic acids</v>
          </cell>
          <cell r="J592" t="str">
            <v>有机酸</v>
          </cell>
          <cell r="K592" t="str">
            <v>Organic acids</v>
          </cell>
          <cell r="L592" t="str">
            <v>有机酸</v>
          </cell>
          <cell r="M592" t="str">
            <v>32806-62-5</v>
          </cell>
          <cell r="N592" t="str">
            <v>1</v>
          </cell>
        </row>
        <row r="593">
          <cell r="A593" t="str">
            <v>Hmgp002189</v>
          </cell>
          <cell r="B593">
            <v>463.13</v>
          </cell>
          <cell r="C593">
            <v>301.07</v>
          </cell>
          <cell r="D593">
            <v>462.1162</v>
          </cell>
          <cell r="E593" t="str">
            <v>C22H22O11</v>
          </cell>
          <cell r="F593" t="str">
            <v>[M+H]+</v>
          </cell>
          <cell r="G593" t="str">
            <v>Hispidulin-7-O-glucoside(Homoplantaginin)*</v>
          </cell>
          <cell r="H593" t="str">
            <v>高车前素-7-O-葡萄糖苷; 高车前苷*</v>
          </cell>
          <cell r="I593" t="str">
            <v>Flavonoids</v>
          </cell>
          <cell r="J593" t="str">
            <v>黄酮</v>
          </cell>
          <cell r="K593" t="str">
            <v>Flavones</v>
          </cell>
          <cell r="L593" t="str">
            <v>黄酮</v>
          </cell>
          <cell r="M593" t="str">
            <v>17680-84-1</v>
          </cell>
          <cell r="N593" t="str">
            <v>3</v>
          </cell>
        </row>
        <row r="594">
          <cell r="A594" t="str">
            <v>Labp005025</v>
          </cell>
          <cell r="B594">
            <v>535.14</v>
          </cell>
          <cell r="C594">
            <v>287.09</v>
          </cell>
          <cell r="D594">
            <v>534.1373</v>
          </cell>
          <cell r="E594" t="str">
            <v>C25H26O13</v>
          </cell>
          <cell r="F594" t="str">
            <v>[M+H]+</v>
          </cell>
          <cell r="G594" t="str">
            <v>Malonyl isoSakuranin</v>
          </cell>
          <cell r="H594" t="str">
            <v>丙二酰异樱花苷</v>
          </cell>
          <cell r="I594" t="str">
            <v>Flavonoids</v>
          </cell>
          <cell r="J594" t="str">
            <v>黄酮</v>
          </cell>
          <cell r="K594" t="str">
            <v>Flavanones</v>
          </cell>
          <cell r="L594" t="str">
            <v>二氢黄酮</v>
          </cell>
          <cell r="M594" t="str">
            <v>-</v>
          </cell>
          <cell r="N594" t="str">
            <v>2</v>
          </cell>
        </row>
        <row r="595">
          <cell r="A595" t="str">
            <v>HJN041</v>
          </cell>
          <cell r="B595">
            <v>451.12</v>
          </cell>
          <cell r="C595">
            <v>289.07</v>
          </cell>
          <cell r="D595">
            <v>452.1319</v>
          </cell>
          <cell r="E595" t="str">
            <v>C21H24O11</v>
          </cell>
          <cell r="F595" t="str">
            <v>[M-H]-</v>
          </cell>
          <cell r="G595" t="str">
            <v>Epicatechin glucoside*</v>
          </cell>
          <cell r="H595" t="str">
            <v>表儿茶素苷*</v>
          </cell>
          <cell r="I595" t="str">
            <v>Flavonoids</v>
          </cell>
          <cell r="J595" t="str">
            <v>黄酮</v>
          </cell>
          <cell r="K595" t="str">
            <v>Flavanols</v>
          </cell>
          <cell r="L595" t="str">
            <v>黄烷醇类</v>
          </cell>
          <cell r="M595" t="str">
            <v>-</v>
          </cell>
          <cell r="N595" t="str">
            <v>2</v>
          </cell>
        </row>
        <row r="596">
          <cell r="A596" t="str">
            <v>HJN087</v>
          </cell>
          <cell r="B596">
            <v>433.12</v>
          </cell>
          <cell r="C596">
            <v>271.06</v>
          </cell>
          <cell r="D596">
            <v>434.1213</v>
          </cell>
          <cell r="E596" t="str">
            <v>C21H22O10</v>
          </cell>
          <cell r="F596" t="str">
            <v>[M-H]-</v>
          </cell>
          <cell r="G596" t="str">
            <v>Naringenin-4'-O-glucoside*</v>
          </cell>
          <cell r="H596" t="str">
            <v>柚皮素-4'-O-葡萄糖苷*</v>
          </cell>
          <cell r="I596" t="str">
            <v>Flavonoids</v>
          </cell>
          <cell r="J596" t="str">
            <v>黄酮</v>
          </cell>
          <cell r="K596" t="str">
            <v>Flavanones</v>
          </cell>
          <cell r="L596" t="str">
            <v>二氢黄酮</v>
          </cell>
          <cell r="M596" t="str">
            <v>-</v>
          </cell>
          <cell r="N596" t="str">
            <v>3</v>
          </cell>
        </row>
        <row r="597">
          <cell r="A597" t="str">
            <v>pmp000006</v>
          </cell>
          <cell r="B597">
            <v>345.1</v>
          </cell>
          <cell r="C597">
            <v>330.07</v>
          </cell>
          <cell r="D597">
            <v>344.0896</v>
          </cell>
          <cell r="E597" t="str">
            <v>C18H16O7</v>
          </cell>
          <cell r="F597" t="str">
            <v>[M+H]+</v>
          </cell>
          <cell r="G597" t="str">
            <v>Eupatilin (5,7-Dihydroxy-3',4',6-Trimethoxyflavone)*</v>
          </cell>
          <cell r="H597" t="str">
            <v>异泽兰黄素*</v>
          </cell>
          <cell r="I597" t="str">
            <v>Flavonoids</v>
          </cell>
          <cell r="J597" t="str">
            <v>黄酮</v>
          </cell>
          <cell r="K597" t="str">
            <v>Flavones</v>
          </cell>
          <cell r="L597" t="str">
            <v>黄酮</v>
          </cell>
          <cell r="M597" t="str">
            <v>22368-21-4</v>
          </cell>
          <cell r="N597" t="str">
            <v>2</v>
          </cell>
        </row>
        <row r="598">
          <cell r="A598" t="str">
            <v>MWSslk106</v>
          </cell>
          <cell r="B598">
            <v>122.1</v>
          </cell>
          <cell r="C598">
            <v>105.07</v>
          </cell>
          <cell r="D598">
            <v>121.0891</v>
          </cell>
          <cell r="E598" t="str">
            <v>C8H11N</v>
          </cell>
          <cell r="F598" t="str">
            <v>[M+H]+</v>
          </cell>
          <cell r="G598" t="str">
            <v>2-Phenylethylamine</v>
          </cell>
          <cell r="H598" t="str">
            <v>2-苯乙胺</v>
          </cell>
          <cell r="I598" t="str">
            <v>Alkaloids</v>
          </cell>
          <cell r="J598" t="str">
            <v>生物碱</v>
          </cell>
          <cell r="K598" t="str">
            <v>Benzylphenylethylamine alkaloids</v>
          </cell>
          <cell r="L598" t="str">
            <v>苄基苯乙胺类生物碱</v>
          </cell>
          <cell r="M598" t="str">
            <v>156-28-5</v>
          </cell>
          <cell r="N598" t="str">
            <v>3</v>
          </cell>
        </row>
        <row r="599">
          <cell r="A599" t="str">
            <v>pme3827</v>
          </cell>
          <cell r="B599">
            <v>198.08</v>
          </cell>
          <cell r="C599">
            <v>152.07</v>
          </cell>
          <cell r="D599">
            <v>197.0688</v>
          </cell>
          <cell r="E599" t="str">
            <v>C9H11NO4</v>
          </cell>
          <cell r="F599" t="str">
            <v>[M+H]+</v>
          </cell>
          <cell r="G599" t="str">
            <v>3,4-Dihydroxy-L-phenylalanine (L-Dopa)</v>
          </cell>
          <cell r="H599" t="str">
            <v>3,4-二羟基-L-苯丙氨酸 (左旋多巴)</v>
          </cell>
          <cell r="I599" t="str">
            <v>Amino acids and derivatives</v>
          </cell>
          <cell r="J599" t="str">
            <v>氨基酸及其衍生物</v>
          </cell>
          <cell r="K599" t="str">
            <v>Amino acids and derivatives</v>
          </cell>
          <cell r="L599" t="str">
            <v>氨基酸及其衍生物</v>
          </cell>
          <cell r="M599" t="str">
            <v>59-92-7</v>
          </cell>
          <cell r="N599" t="str">
            <v>1</v>
          </cell>
        </row>
        <row r="600">
          <cell r="A600" t="str">
            <v>Lmgp000796</v>
          </cell>
          <cell r="B600">
            <v>150.0574</v>
          </cell>
          <cell r="C600">
            <v>61.01</v>
          </cell>
          <cell r="D600">
            <v>149.0477</v>
          </cell>
          <cell r="E600" t="str">
            <v>C8H7NO2</v>
          </cell>
          <cell r="F600" t="str">
            <v>[M+H]+</v>
          </cell>
          <cell r="G600" t="str">
            <v>4-Hydroxymandelonitrile</v>
          </cell>
          <cell r="H600" t="str">
            <v>4-羟基扁桃腈</v>
          </cell>
          <cell r="I600" t="str">
            <v>Alkaloids</v>
          </cell>
          <cell r="J600" t="str">
            <v>生物碱</v>
          </cell>
          <cell r="K600" t="str">
            <v>Phenolamine</v>
          </cell>
          <cell r="L600" t="str">
            <v>酚胺</v>
          </cell>
          <cell r="M600" t="str">
            <v>13093-65-7</v>
          </cell>
          <cell r="N600" t="str">
            <v>1</v>
          </cell>
        </row>
        <row r="601">
          <cell r="A601" t="str">
            <v>MWSCX014</v>
          </cell>
          <cell r="B601">
            <v>193.05</v>
          </cell>
          <cell r="C601">
            <v>133.03</v>
          </cell>
          <cell r="D601">
            <v>192.0423</v>
          </cell>
          <cell r="E601" t="str">
            <v>C10H8O4</v>
          </cell>
          <cell r="F601" t="str">
            <v>[M+H]+</v>
          </cell>
          <cell r="G601" t="str">
            <v>Scopoletin (7-Hydroxy-6-methoxycoumarin)</v>
          </cell>
          <cell r="H601" t="str">
            <v>东莨菪内酯</v>
          </cell>
          <cell r="I601" t="str">
            <v>Lignans and Coumarins</v>
          </cell>
          <cell r="J601" t="str">
            <v>木脂素和香豆素</v>
          </cell>
          <cell r="K601" t="str">
            <v>Coumarins</v>
          </cell>
          <cell r="L601" t="str">
            <v>香豆素</v>
          </cell>
          <cell r="M601" t="str">
            <v>92-61-5</v>
          </cell>
          <cell r="N601" t="str">
            <v>3</v>
          </cell>
        </row>
        <row r="602">
          <cell r="A602" t="str">
            <v>Lmhp112042</v>
          </cell>
          <cell r="B602">
            <v>355.28</v>
          </cell>
          <cell r="C602">
            <v>263.24</v>
          </cell>
          <cell r="D602">
            <v>354.277</v>
          </cell>
          <cell r="E602" t="str">
            <v>C21H38O4</v>
          </cell>
          <cell r="F602" t="str">
            <v>[M+H]+</v>
          </cell>
          <cell r="G602" t="str">
            <v>1-Linoleoylglycerol*</v>
          </cell>
          <cell r="H602" t="str">
            <v>1-亚油酰甘油酯*</v>
          </cell>
          <cell r="I602" t="str">
            <v>Lipids</v>
          </cell>
          <cell r="J602" t="str">
            <v>脂质</v>
          </cell>
          <cell r="K602" t="str">
            <v>Glycerol ester</v>
          </cell>
          <cell r="L602" t="str">
            <v>甘油酯</v>
          </cell>
          <cell r="M602" t="str">
            <v>2277-28-3</v>
          </cell>
          <cell r="N602" t="str">
            <v>1</v>
          </cell>
        </row>
        <row r="603">
          <cell r="A603" t="str">
            <v>mws0017</v>
          </cell>
          <cell r="B603">
            <v>146.17</v>
          </cell>
          <cell r="C603">
            <v>72.08</v>
          </cell>
          <cell r="D603">
            <v>145.1579</v>
          </cell>
          <cell r="E603" t="str">
            <v>C7H19N3</v>
          </cell>
          <cell r="F603" t="str">
            <v>[M+H]+</v>
          </cell>
          <cell r="G603" t="str">
            <v>Spermidine</v>
          </cell>
          <cell r="H603" t="str">
            <v>亚精胺</v>
          </cell>
          <cell r="I603" t="str">
            <v>Alkaloids</v>
          </cell>
          <cell r="J603" t="str">
            <v>生物碱</v>
          </cell>
          <cell r="K603" t="str">
            <v>Alkaloids</v>
          </cell>
          <cell r="L603" t="str">
            <v>生物碱</v>
          </cell>
          <cell r="M603" t="str">
            <v>124-20-9</v>
          </cell>
          <cell r="N603" t="str">
            <v>3</v>
          </cell>
        </row>
        <row r="604">
          <cell r="A604" t="str">
            <v>Lmmp003817</v>
          </cell>
          <cell r="B604">
            <v>535.11</v>
          </cell>
          <cell r="C604">
            <v>287.05</v>
          </cell>
          <cell r="D604">
            <v>534.101</v>
          </cell>
          <cell r="E604" t="str">
            <v>C24H22O14</v>
          </cell>
          <cell r="F604" t="str">
            <v>[M+H]+</v>
          </cell>
          <cell r="G604" t="str">
            <v>Kaempferol-3-O-(6''-malonyl)glucoside*</v>
          </cell>
          <cell r="H604" t="str">
            <v>山柰酚-3-O-(6''-丙二酰)葡萄糖苷*</v>
          </cell>
          <cell r="I604" t="str">
            <v>Flavonoids</v>
          </cell>
          <cell r="J604" t="str">
            <v>黄酮</v>
          </cell>
          <cell r="K604" t="str">
            <v>Flavonols</v>
          </cell>
          <cell r="L604" t="str">
            <v>黄酮醇</v>
          </cell>
          <cell r="M604" t="str">
            <v>-</v>
          </cell>
          <cell r="N604" t="str">
            <v>1</v>
          </cell>
        </row>
        <row r="605">
          <cell r="A605" t="str">
            <v>Lmsp010763</v>
          </cell>
          <cell r="B605">
            <v>353.27</v>
          </cell>
          <cell r="C605">
            <v>261.22</v>
          </cell>
          <cell r="D605">
            <v>352.2614</v>
          </cell>
          <cell r="E605" t="str">
            <v>C21H36O4</v>
          </cell>
          <cell r="F605" t="str">
            <v>[M+H]+</v>
          </cell>
          <cell r="G605" t="str">
            <v>Monolinolenin*</v>
          </cell>
          <cell r="H605" t="str">
            <v>单亚麻酸甘油酸*</v>
          </cell>
          <cell r="I605" t="str">
            <v>Lipids</v>
          </cell>
          <cell r="J605" t="str">
            <v>脂质</v>
          </cell>
          <cell r="K605" t="str">
            <v>Glycerol ester</v>
          </cell>
          <cell r="L605" t="str">
            <v>甘油酯</v>
          </cell>
          <cell r="M605" t="str">
            <v>75685-85-7</v>
          </cell>
          <cell r="N605" t="str">
            <v>1</v>
          </cell>
        </row>
        <row r="606">
          <cell r="A606" t="str">
            <v>Smbp005175</v>
          </cell>
          <cell r="B606">
            <v>345.09</v>
          </cell>
          <cell r="C606">
            <v>330.07</v>
          </cell>
          <cell r="D606">
            <v>344.0896</v>
          </cell>
          <cell r="E606" t="str">
            <v>C18H16O7</v>
          </cell>
          <cell r="F606" t="str">
            <v>[M+H]+</v>
          </cell>
          <cell r="G606" t="str">
            <v>Rivularin*</v>
          </cell>
          <cell r="H606" t="str">
            <v>半枝莲种素*</v>
          </cell>
          <cell r="I606" t="str">
            <v>Flavonoids</v>
          </cell>
          <cell r="J606" t="str">
            <v>黄酮</v>
          </cell>
          <cell r="K606" t="str">
            <v>Flavones</v>
          </cell>
          <cell r="L606" t="str">
            <v>黄酮</v>
          </cell>
          <cell r="M606" t="str">
            <v>70028-59-0</v>
          </cell>
          <cell r="N606" t="str">
            <v>2</v>
          </cell>
        </row>
        <row r="607">
          <cell r="A607" t="str">
            <v>Zasn010433</v>
          </cell>
          <cell r="B607">
            <v>307.26</v>
          </cell>
          <cell r="C607">
            <v>307.26</v>
          </cell>
          <cell r="D607">
            <v>308.2715</v>
          </cell>
          <cell r="E607" t="str">
            <v>C20H36O2</v>
          </cell>
          <cell r="F607" t="str">
            <v>[M-H]-</v>
          </cell>
          <cell r="G607" t="str">
            <v>9,12-Octadecadienoic acid,ethyl ester*</v>
          </cell>
          <cell r="H607" t="str">
            <v>9,12-亚油酸乙酯*</v>
          </cell>
          <cell r="I607" t="str">
            <v>Others</v>
          </cell>
          <cell r="J607" t="str">
            <v>其它类</v>
          </cell>
          <cell r="K607" t="str">
            <v>Others</v>
          </cell>
          <cell r="L607" t="str">
            <v>其它</v>
          </cell>
          <cell r="M607" t="str">
            <v>6114-21-2</v>
          </cell>
          <cell r="N607" t="str">
            <v>1</v>
          </cell>
        </row>
        <row r="608">
          <cell r="A608" t="str">
            <v>mws0336</v>
          </cell>
          <cell r="B608">
            <v>137.04</v>
          </cell>
          <cell r="C608">
            <v>93.05</v>
          </cell>
          <cell r="D608">
            <v>138.0429</v>
          </cell>
          <cell r="E608" t="str">
            <v>C6H6N2O2</v>
          </cell>
          <cell r="F608" t="str">
            <v>[M-H]-</v>
          </cell>
          <cell r="G608" t="str">
            <v>Urocanic acid</v>
          </cell>
          <cell r="H608" t="str">
            <v>尿刊酸</v>
          </cell>
          <cell r="I608" t="str">
            <v>Organic acids</v>
          </cell>
          <cell r="J608" t="str">
            <v>有机酸</v>
          </cell>
          <cell r="K608" t="str">
            <v>Organic acids</v>
          </cell>
          <cell r="L608" t="str">
            <v>有机酸</v>
          </cell>
          <cell r="M608" t="str">
            <v>104-98-3</v>
          </cell>
          <cell r="N608" t="str">
            <v>3</v>
          </cell>
        </row>
        <row r="609">
          <cell r="A609" t="str">
            <v>pmb0801</v>
          </cell>
          <cell r="B609">
            <v>346.11</v>
          </cell>
          <cell r="C609">
            <v>184.06</v>
          </cell>
          <cell r="D609">
            <v>345.106</v>
          </cell>
          <cell r="E609" t="str">
            <v>C14H19NO9</v>
          </cell>
          <cell r="F609" t="str">
            <v>[M+H]+</v>
          </cell>
          <cell r="G609" t="str">
            <v>4-Pyridoxic acid-O-glucoside</v>
          </cell>
          <cell r="H609" t="str">
            <v>4-吡哆酸-O-葡萄糖苷</v>
          </cell>
          <cell r="I609" t="str">
            <v>Others</v>
          </cell>
          <cell r="J609" t="str">
            <v>其它类</v>
          </cell>
          <cell r="K609" t="str">
            <v>Vitamin</v>
          </cell>
          <cell r="L609" t="str">
            <v>维生素</v>
          </cell>
          <cell r="M609" t="str">
            <v>-</v>
          </cell>
          <cell r="N609" t="str">
            <v>3</v>
          </cell>
        </row>
        <row r="610">
          <cell r="A610" t="str">
            <v>MW0139627</v>
          </cell>
          <cell r="B610">
            <v>593.15</v>
          </cell>
          <cell r="C610">
            <v>285.04</v>
          </cell>
          <cell r="D610">
            <v>594.1584705</v>
          </cell>
          <cell r="E610" t="str">
            <v>C27H30O15</v>
          </cell>
          <cell r="F610" t="str">
            <v>[M-H]-</v>
          </cell>
          <cell r="G610" t="str">
            <v>Safflor yellow A</v>
          </cell>
          <cell r="H610" t="str">
            <v>红花黄色素 A</v>
          </cell>
          <cell r="I610" t="str">
            <v>Quinones</v>
          </cell>
          <cell r="J610" t="str">
            <v>醌类</v>
          </cell>
          <cell r="K610" t="str">
            <v>Quinones</v>
          </cell>
          <cell r="L610" t="str">
            <v>醌类</v>
          </cell>
          <cell r="M610" t="str">
            <v>85532-77-0</v>
          </cell>
          <cell r="N610" t="str">
            <v>3</v>
          </cell>
        </row>
        <row r="611">
          <cell r="A611" t="str">
            <v>pme1286</v>
          </cell>
          <cell r="B611">
            <v>385.13</v>
          </cell>
          <cell r="C611">
            <v>250</v>
          </cell>
          <cell r="D611">
            <v>384.1216</v>
          </cell>
          <cell r="E611" t="str">
            <v>C14H20N6O5S</v>
          </cell>
          <cell r="F611" t="str">
            <v>[M+H]+</v>
          </cell>
          <cell r="G611" t="str">
            <v>S-(5'-Adenosy)-L-homocysteine</v>
          </cell>
          <cell r="H611" t="str">
            <v>S-(5-腺苷)-L-高半胱氨酸</v>
          </cell>
          <cell r="I611" t="str">
            <v>Amino acids and derivatives</v>
          </cell>
          <cell r="J611" t="str">
            <v>氨基酸及其衍生物</v>
          </cell>
          <cell r="K611" t="str">
            <v>Amino acids and derivatives</v>
          </cell>
          <cell r="L611" t="str">
            <v>氨基酸及其衍生物</v>
          </cell>
          <cell r="M611" t="str">
            <v>979-92-0</v>
          </cell>
          <cell r="N611" t="str">
            <v>1</v>
          </cell>
        </row>
        <row r="612">
          <cell r="A612" t="str">
            <v>NK10253223</v>
          </cell>
          <cell r="B612">
            <v>168.06</v>
          </cell>
          <cell r="C612">
            <v>94.06</v>
          </cell>
          <cell r="D612">
            <v>167.0582</v>
          </cell>
          <cell r="E612" t="str">
            <v>C8H9NO3</v>
          </cell>
          <cell r="F612" t="str">
            <v>[M+H]+</v>
          </cell>
          <cell r="G612" t="str">
            <v>2-Amino-3-methoxybenzoic acid</v>
          </cell>
          <cell r="H612" t="str">
            <v>2-氨基-3-甲氧基苯甲酸</v>
          </cell>
          <cell r="I612" t="str">
            <v>Phenolic acids</v>
          </cell>
          <cell r="J612" t="str">
            <v>酚酸类</v>
          </cell>
          <cell r="K612" t="str">
            <v>Phenolic acids</v>
          </cell>
          <cell r="L612" t="str">
            <v>酚酸类</v>
          </cell>
          <cell r="M612" t="str">
            <v>3177-80-8</v>
          </cell>
          <cell r="N612" t="str">
            <v>3</v>
          </cell>
        </row>
        <row r="613">
          <cell r="A613" t="str">
            <v>mws0058</v>
          </cell>
          <cell r="B613">
            <v>299.06</v>
          </cell>
          <cell r="C613">
            <v>284.03</v>
          </cell>
          <cell r="D613">
            <v>300.0634</v>
          </cell>
          <cell r="E613" t="str">
            <v>C16H12O6</v>
          </cell>
          <cell r="F613" t="str">
            <v>[M-H]-</v>
          </cell>
          <cell r="G613" t="str">
            <v>Diosmetin (5,7,3'-Trihydroxy-4'-methoxyflavone)*</v>
          </cell>
          <cell r="H613" t="str">
            <v>香叶木素*</v>
          </cell>
          <cell r="I613" t="str">
            <v>Flavonoids</v>
          </cell>
          <cell r="J613" t="str">
            <v>黄酮</v>
          </cell>
          <cell r="K613" t="str">
            <v>Flavones</v>
          </cell>
          <cell r="L613" t="str">
            <v>黄酮</v>
          </cell>
          <cell r="M613" t="str">
            <v>520-34-3</v>
          </cell>
          <cell r="N613" t="str">
            <v>1</v>
          </cell>
        </row>
        <row r="614">
          <cell r="A614" t="str">
            <v>Zmjp009119</v>
          </cell>
          <cell r="B614">
            <v>375.11</v>
          </cell>
          <cell r="C614">
            <v>345.06</v>
          </cell>
          <cell r="D614">
            <v>374.1002</v>
          </cell>
          <cell r="E614" t="str">
            <v>C19H18O8</v>
          </cell>
          <cell r="F614" t="str">
            <v>[M+H]+</v>
          </cell>
          <cell r="G614" t="str">
            <v>Chrysosplenetin (5,4'-Dihydroxy-3,6,7,3'-tetramethoxyflavone)*</v>
          </cell>
          <cell r="H614" t="str">
            <v>猫眼草黄素 (金腰素)*</v>
          </cell>
          <cell r="I614" t="str">
            <v>Flavonoids</v>
          </cell>
          <cell r="J614" t="str">
            <v>黄酮</v>
          </cell>
          <cell r="K614" t="str">
            <v>Flavones</v>
          </cell>
          <cell r="L614" t="str">
            <v>黄酮</v>
          </cell>
          <cell r="M614" t="str">
            <v>603-56-5</v>
          </cell>
          <cell r="N614" t="str">
            <v>3</v>
          </cell>
        </row>
        <row r="615">
          <cell r="A615" t="str">
            <v>Wbtn007183</v>
          </cell>
          <cell r="B615">
            <v>315.05</v>
          </cell>
          <cell r="C615">
            <v>300.03</v>
          </cell>
          <cell r="D615">
            <v>316.0583</v>
          </cell>
          <cell r="E615" t="str">
            <v>C16H12O7</v>
          </cell>
          <cell r="F615" t="str">
            <v>[M-H]-</v>
          </cell>
          <cell r="G615" t="str">
            <v>methyl 4,8-dihydroxy-6-methoxy-9-oxo-9H-xanthene-3-carboxylate</v>
          </cell>
          <cell r="H615" t="str">
            <v>methyl 4,8-dihydroxy-6-methoxy-9-oxo-9H-xanthene-3-carboxylate</v>
          </cell>
          <cell r="I615" t="str">
            <v>Flavonoids</v>
          </cell>
          <cell r="J615" t="str">
            <v>黄酮</v>
          </cell>
          <cell r="K615" t="str">
            <v>Other Flavonoids</v>
          </cell>
          <cell r="L615" t="str">
            <v>其它类黄酮</v>
          </cell>
          <cell r="M615" t="str">
            <v>-</v>
          </cell>
          <cell r="N615" t="str">
            <v>1</v>
          </cell>
        </row>
        <row r="616">
          <cell r="A616" t="str">
            <v>MWSslk102</v>
          </cell>
          <cell r="B616">
            <v>155.01</v>
          </cell>
          <cell r="C616">
            <v>119.04</v>
          </cell>
          <cell r="D616">
            <v>154.0046</v>
          </cell>
          <cell r="E616" t="str">
            <v>C5H3ClN4</v>
          </cell>
          <cell r="F616" t="str">
            <v>[M+H]+</v>
          </cell>
          <cell r="G616" t="str">
            <v>6-Chloropurine</v>
          </cell>
          <cell r="H616" t="str">
            <v>6-氯嘌呤</v>
          </cell>
          <cell r="I616" t="str">
            <v>Nucleotides and derivatives</v>
          </cell>
          <cell r="J616" t="str">
            <v>核苷酸及其衍生物</v>
          </cell>
          <cell r="K616" t="str">
            <v>Nucleotides and derivatives</v>
          </cell>
          <cell r="L616" t="str">
            <v>核苷酸及其衍生物</v>
          </cell>
          <cell r="M616" t="str">
            <v>87-42-3</v>
          </cell>
          <cell r="N616" t="str">
            <v>3</v>
          </cell>
        </row>
        <row r="617">
          <cell r="A617" t="str">
            <v>MW0153114</v>
          </cell>
          <cell r="B617">
            <v>301.18</v>
          </cell>
          <cell r="C617">
            <v>283.17</v>
          </cell>
          <cell r="D617">
            <v>300.1797554</v>
          </cell>
          <cell r="E617" t="str">
            <v>C13H24N4O4</v>
          </cell>
          <cell r="F617" t="str">
            <v>[M+H]+</v>
          </cell>
          <cell r="G617" t="str">
            <v>Lys-Pro-Gly</v>
          </cell>
          <cell r="H617" t="str">
            <v>L-赖氨酸-L-脯氨酸-L-甘氨酸</v>
          </cell>
          <cell r="I617" t="str">
            <v>Amino acids and derivatives</v>
          </cell>
          <cell r="J617" t="str">
            <v>氨基酸及其衍生物</v>
          </cell>
          <cell r="K617" t="str">
            <v>Amino acids and derivatives</v>
          </cell>
          <cell r="L617" t="str">
            <v>氨基酸及其衍生物</v>
          </cell>
          <cell r="M617" t="str">
            <v>-</v>
          </cell>
          <cell r="N617" t="str">
            <v>3</v>
          </cell>
        </row>
        <row r="618">
          <cell r="A618" t="str">
            <v>pmb0751</v>
          </cell>
          <cell r="B618">
            <v>321.1</v>
          </cell>
          <cell r="C618">
            <v>147.04</v>
          </cell>
          <cell r="D618">
            <v>320.0896</v>
          </cell>
          <cell r="E618" t="str">
            <v>C16H16O7</v>
          </cell>
          <cell r="F618" t="str">
            <v>[M+H]+</v>
          </cell>
          <cell r="G618" t="str">
            <v>Trans-5-O-(p-Coumaroyl)shikimate</v>
          </cell>
          <cell r="H618" t="str">
            <v>反式-5-O-对香豆酰莽草酸</v>
          </cell>
          <cell r="I618" t="str">
            <v>Phenolic acids</v>
          </cell>
          <cell r="J618" t="str">
            <v>酚酸类</v>
          </cell>
          <cell r="K618" t="str">
            <v>Phenolic acids</v>
          </cell>
          <cell r="L618" t="str">
            <v>酚酸类</v>
          </cell>
          <cell r="M618" t="str">
            <v>-</v>
          </cell>
          <cell r="N618" t="str">
            <v>3</v>
          </cell>
        </row>
        <row r="619">
          <cell r="A619" t="str">
            <v>Wbtp005759</v>
          </cell>
          <cell r="B619">
            <v>303.05</v>
          </cell>
          <cell r="C619">
            <v>303.05</v>
          </cell>
          <cell r="D619">
            <v>302.0427</v>
          </cell>
          <cell r="E619" t="str">
            <v>C15H10O7</v>
          </cell>
          <cell r="F619" t="str">
            <v>[M+H]+</v>
          </cell>
          <cell r="G619" t="str">
            <v>1,2,5,7,8-pentahydroxy-3-methylanthracene-9,10-dione*</v>
          </cell>
          <cell r="H619" t="str">
            <v>1,2,5,7,8-五羟基-3-甲基蒽-9,10-二酮*</v>
          </cell>
          <cell r="I619" t="str">
            <v>Flavonoids</v>
          </cell>
          <cell r="J619" t="str">
            <v>黄酮</v>
          </cell>
          <cell r="K619" t="str">
            <v>Other Flavonoids</v>
          </cell>
          <cell r="L619" t="str">
            <v>其它类黄酮</v>
          </cell>
          <cell r="M619" t="str">
            <v>-</v>
          </cell>
          <cell r="N619" t="str">
            <v>1</v>
          </cell>
        </row>
        <row r="620">
          <cell r="A620" t="str">
            <v>MWStz294</v>
          </cell>
          <cell r="B620">
            <v>337.15</v>
          </cell>
          <cell r="C620">
            <v>177.05</v>
          </cell>
          <cell r="D620">
            <v>336.1474</v>
          </cell>
          <cell r="E620" t="str">
            <v>C20H20N2O3</v>
          </cell>
          <cell r="F620" t="str">
            <v>[M+H]+</v>
          </cell>
          <cell r="G620" t="str">
            <v>N-Feruloyltryptamine</v>
          </cell>
          <cell r="H620" t="str">
            <v>N-阿魏酰色胺</v>
          </cell>
          <cell r="I620" t="str">
            <v>Alkaloids</v>
          </cell>
          <cell r="J620" t="str">
            <v>生物碱</v>
          </cell>
          <cell r="K620" t="str">
            <v>Plumerane</v>
          </cell>
          <cell r="L620" t="str">
            <v>吲哚类生物碱</v>
          </cell>
          <cell r="M620" t="str">
            <v>53905-13-8</v>
          </cell>
          <cell r="N620" t="str">
            <v>2</v>
          </cell>
        </row>
        <row r="621">
          <cell r="A621" t="str">
            <v>Zbln013951</v>
          </cell>
          <cell r="B621">
            <v>377.13</v>
          </cell>
          <cell r="C621">
            <v>116.93</v>
          </cell>
          <cell r="D621">
            <v>377.1389</v>
          </cell>
          <cell r="E621" t="str">
            <v>C23H22O5</v>
          </cell>
          <cell r="F621" t="str">
            <v>[M-H]-</v>
          </cell>
          <cell r="G621" t="str">
            <v>1-(3'-methoxy-4'-hydroxybenzyl)-2,7-dihydroxy-4-methoxyphenanthrene</v>
          </cell>
          <cell r="H621" t="str">
            <v>1-(3'-甲氧基-4'-羟苄基)-2,7-二羟基-4-甲氧基菲</v>
          </cell>
          <cell r="I621" t="str">
            <v>Quinones</v>
          </cell>
          <cell r="J621" t="str">
            <v>醌类</v>
          </cell>
          <cell r="K621" t="str">
            <v>PhenAnthraquinones</v>
          </cell>
          <cell r="L621" t="str">
            <v>菲醌</v>
          </cell>
          <cell r="M621" t="str">
            <v>-</v>
          </cell>
          <cell r="N621" t="str">
            <v>2</v>
          </cell>
        </row>
        <row r="622">
          <cell r="A622" t="str">
            <v>Lmhp001732</v>
          </cell>
          <cell r="B622">
            <v>263.14</v>
          </cell>
          <cell r="C622">
            <v>70.06</v>
          </cell>
          <cell r="D622">
            <v>262.1317</v>
          </cell>
          <cell r="E622" t="str">
            <v>C14H18N2O3</v>
          </cell>
          <cell r="F622" t="str">
            <v>[M+H]+</v>
          </cell>
          <cell r="G622" t="str">
            <v>L-Prolyl-L-Phenylalanine</v>
          </cell>
          <cell r="H622" t="str">
            <v>L-脯氨酰-L-苯丙氨酸</v>
          </cell>
          <cell r="I622" t="str">
            <v>Amino acids and derivatives</v>
          </cell>
          <cell r="J622" t="str">
            <v>氨基酸及其衍生物</v>
          </cell>
          <cell r="K622" t="str">
            <v>Amino acids and derivatives</v>
          </cell>
          <cell r="L622" t="str">
            <v>氨基酸及其衍生物</v>
          </cell>
          <cell r="M622" t="str">
            <v>13589-02-1</v>
          </cell>
          <cell r="N622" t="str">
            <v>3</v>
          </cell>
        </row>
        <row r="623">
          <cell r="A623" t="str">
            <v>mws1167</v>
          </cell>
          <cell r="B623">
            <v>131</v>
          </cell>
          <cell r="C623">
            <v>59.01</v>
          </cell>
          <cell r="D623">
            <v>132.0059</v>
          </cell>
          <cell r="E623" t="str">
            <v>C4H4O5</v>
          </cell>
          <cell r="F623" t="str">
            <v>[M-H]-</v>
          </cell>
          <cell r="G623" t="str">
            <v>Oxalacetic acid</v>
          </cell>
          <cell r="H623" t="str">
            <v>草酰乙酸</v>
          </cell>
          <cell r="I623" t="str">
            <v>Organic acids</v>
          </cell>
          <cell r="J623" t="str">
            <v>有机酸</v>
          </cell>
          <cell r="K623" t="str">
            <v>Organic acids</v>
          </cell>
          <cell r="L623" t="str">
            <v>有机酸</v>
          </cell>
          <cell r="M623" t="str">
            <v>328-42-7</v>
          </cell>
          <cell r="N623" t="str">
            <v>3</v>
          </cell>
        </row>
        <row r="624">
          <cell r="A624" t="str">
            <v>Lazn002951</v>
          </cell>
          <cell r="B624">
            <v>319.12</v>
          </cell>
          <cell r="C624">
            <v>241.05</v>
          </cell>
          <cell r="D624">
            <v>320.126</v>
          </cell>
          <cell r="E624" t="str">
            <v>C17H20O6</v>
          </cell>
          <cell r="F624" t="str">
            <v>[M-H]-</v>
          </cell>
          <cell r="G624" t="str">
            <v>Guaiacylglycerol-β-Guaiacyl Ether</v>
          </cell>
          <cell r="H624" t="str">
            <v>愈创木酚基甘油-β-愈创木基醚</v>
          </cell>
          <cell r="I624" t="str">
            <v>Lignans and Coumarins</v>
          </cell>
          <cell r="J624" t="str">
            <v>木脂素和香豆素</v>
          </cell>
          <cell r="K624" t="str">
            <v>Lignans</v>
          </cell>
          <cell r="L624" t="str">
            <v>木脂素</v>
          </cell>
          <cell r="M624" t="str">
            <v>7382-59-4</v>
          </cell>
          <cell r="N624" t="str">
            <v>2</v>
          </cell>
        </row>
        <row r="625">
          <cell r="A625" t="str">
            <v>Lmmn001552</v>
          </cell>
          <cell r="B625">
            <v>331.1</v>
          </cell>
          <cell r="C625">
            <v>169.05</v>
          </cell>
          <cell r="D625">
            <v>332.1107</v>
          </cell>
          <cell r="E625" t="str">
            <v>C14H20O9</v>
          </cell>
          <cell r="F625" t="str">
            <v>[M-H]-</v>
          </cell>
          <cell r="G625" t="str">
            <v>Leonuriside A</v>
          </cell>
          <cell r="H625" t="str">
            <v>益母草苷 A</v>
          </cell>
          <cell r="I625" t="str">
            <v>Phenolic acids</v>
          </cell>
          <cell r="J625" t="str">
            <v>酚酸类</v>
          </cell>
          <cell r="K625" t="str">
            <v>Phenolic acids</v>
          </cell>
          <cell r="L625" t="str">
            <v>酚酸类</v>
          </cell>
          <cell r="M625" t="str">
            <v>121748-12-7</v>
          </cell>
          <cell r="N625" t="str">
            <v>2</v>
          </cell>
        </row>
        <row r="626">
          <cell r="A626" t="str">
            <v>pmc0281</v>
          </cell>
          <cell r="B626">
            <v>400.15</v>
          </cell>
          <cell r="C626">
            <v>136.06</v>
          </cell>
          <cell r="D626">
            <v>399.139</v>
          </cell>
          <cell r="E626" t="str">
            <v>C15H21N5O8</v>
          </cell>
          <cell r="F626" t="str">
            <v>[M+H]+</v>
          </cell>
          <cell r="G626" t="str">
            <v>Ribosyladenosine</v>
          </cell>
          <cell r="H626" t="str">
            <v>核糖腺苷</v>
          </cell>
          <cell r="I626" t="str">
            <v>Nucleotides and derivatives</v>
          </cell>
          <cell r="J626" t="str">
            <v>核苷酸及其衍生物</v>
          </cell>
          <cell r="K626" t="str">
            <v>Nucleotides and derivatives</v>
          </cell>
          <cell r="L626" t="str">
            <v>核苷酸及其衍生物</v>
          </cell>
          <cell r="M626" t="str">
            <v>-</v>
          </cell>
          <cell r="N626" t="str">
            <v>3</v>
          </cell>
        </row>
        <row r="627">
          <cell r="A627" t="str">
            <v>pme2244</v>
          </cell>
          <cell r="B627">
            <v>190.09</v>
          </cell>
          <cell r="C627">
            <v>118.07</v>
          </cell>
          <cell r="D627">
            <v>189.079</v>
          </cell>
          <cell r="E627" t="str">
            <v>C11H11NO2</v>
          </cell>
          <cell r="F627" t="str">
            <v>[M+H]+</v>
          </cell>
          <cell r="G627" t="str">
            <v>3-Indolepropionic acid</v>
          </cell>
          <cell r="H627" t="str">
            <v>3-吲哚丙酸</v>
          </cell>
          <cell r="I627" t="str">
            <v>Alkaloids</v>
          </cell>
          <cell r="J627" t="str">
            <v>生物碱</v>
          </cell>
          <cell r="K627" t="str">
            <v>Plumerane</v>
          </cell>
          <cell r="L627" t="str">
            <v>吲哚类生物碱</v>
          </cell>
          <cell r="M627" t="str">
            <v>830-96-6</v>
          </cell>
          <cell r="N627" t="str">
            <v>2</v>
          </cell>
        </row>
        <row r="628">
          <cell r="A628" t="str">
            <v>mws0120</v>
          </cell>
          <cell r="B628">
            <v>258.11</v>
          </cell>
          <cell r="C628">
            <v>104.11</v>
          </cell>
          <cell r="D628">
            <v>257.1028</v>
          </cell>
          <cell r="E628" t="str">
            <v>C8H20NO6P</v>
          </cell>
          <cell r="F628" t="str">
            <v>[M+H]+</v>
          </cell>
          <cell r="G628" t="str">
            <v>Choline Alfoscerate</v>
          </cell>
          <cell r="H628" t="str">
            <v>甘磷酸胆碱 GPC</v>
          </cell>
          <cell r="I628" t="str">
            <v>Lipids</v>
          </cell>
          <cell r="J628" t="str">
            <v>脂质</v>
          </cell>
          <cell r="K628" t="str">
            <v>PC</v>
          </cell>
          <cell r="L628" t="str">
            <v>磷脂酰胆碱</v>
          </cell>
          <cell r="M628" t="str">
            <v>28319-77-9</v>
          </cell>
          <cell r="N628" t="str">
            <v>1</v>
          </cell>
        </row>
        <row r="629">
          <cell r="A629" t="str">
            <v>Zmdp001857</v>
          </cell>
          <cell r="B629">
            <v>311.12</v>
          </cell>
          <cell r="C629">
            <v>165.05</v>
          </cell>
          <cell r="D629">
            <v>310.1165</v>
          </cell>
          <cell r="E629" t="str">
            <v>C14H18N2O6</v>
          </cell>
          <cell r="F629" t="str">
            <v>[M+H]+</v>
          </cell>
          <cell r="G629" t="str">
            <v>γ-Glutamyltyrosine</v>
          </cell>
          <cell r="H629" t="str">
            <v>γ-谷氨酰胺酪氨酸</v>
          </cell>
          <cell r="I629" t="str">
            <v>Amino acids and derivatives</v>
          </cell>
          <cell r="J629" t="str">
            <v>氨基酸及其衍生物</v>
          </cell>
          <cell r="K629" t="str">
            <v>Amino acids and derivatives</v>
          </cell>
          <cell r="L629" t="str">
            <v>氨基酸及其衍生物</v>
          </cell>
          <cell r="M629" t="str">
            <v>7432-23-7</v>
          </cell>
          <cell r="N629" t="str">
            <v>3</v>
          </cell>
        </row>
        <row r="630">
          <cell r="A630" t="str">
            <v>mws0055</v>
          </cell>
          <cell r="B630">
            <v>373.13</v>
          </cell>
          <cell r="C630">
            <v>343.09</v>
          </cell>
          <cell r="D630">
            <v>372.1209</v>
          </cell>
          <cell r="E630" t="str">
            <v>C20H20O7</v>
          </cell>
          <cell r="F630" t="str">
            <v>[M+H]+</v>
          </cell>
          <cell r="G630" t="str">
            <v>Tangeretin (4',5,6,7,8-Pentamethoxyflavone)</v>
          </cell>
          <cell r="H630" t="str">
            <v>桔皮素 (4',5,6,7,8-五甲氧基黄酮)</v>
          </cell>
          <cell r="I630" t="str">
            <v>Flavonoids</v>
          </cell>
          <cell r="J630" t="str">
            <v>黄酮</v>
          </cell>
          <cell r="K630" t="str">
            <v>Flavones</v>
          </cell>
          <cell r="L630" t="str">
            <v>黄酮</v>
          </cell>
          <cell r="M630" t="str">
            <v>481-53-8</v>
          </cell>
          <cell r="N630" t="str">
            <v>3</v>
          </cell>
        </row>
        <row r="631">
          <cell r="A631" t="str">
            <v>Lmhp009349</v>
          </cell>
          <cell r="B631">
            <v>502.29</v>
          </cell>
          <cell r="C631">
            <v>361.27</v>
          </cell>
          <cell r="D631">
            <v>501.2855</v>
          </cell>
          <cell r="E631" t="str">
            <v>C25H44NO7P</v>
          </cell>
          <cell r="F631" t="str">
            <v>[M+H]+</v>
          </cell>
          <cell r="G631" t="str">
            <v>LysoPE 20:4(2n isomer)*</v>
          </cell>
          <cell r="H631" t="str">
            <v>溶血磷脂酰乙醇胺 20:4(2n异构)*</v>
          </cell>
          <cell r="I631" t="str">
            <v>Lipids</v>
          </cell>
          <cell r="J631" t="str">
            <v>脂质</v>
          </cell>
          <cell r="K631" t="str">
            <v>LPE</v>
          </cell>
          <cell r="L631" t="str">
            <v>溶血磷脂酰乙醇胺</v>
          </cell>
          <cell r="M631" t="str">
            <v>-</v>
          </cell>
          <cell r="N631" t="str">
            <v>2</v>
          </cell>
        </row>
        <row r="632">
          <cell r="A632" t="str">
            <v>YC512112</v>
          </cell>
          <cell r="B632">
            <v>325.18</v>
          </cell>
          <cell r="C632">
            <v>163.12</v>
          </cell>
          <cell r="D632">
            <v>324.1685</v>
          </cell>
          <cell r="E632" t="str">
            <v>C16H24O5N2</v>
          </cell>
          <cell r="F632" t="str">
            <v>[M+H]+</v>
          </cell>
          <cell r="G632" t="str">
            <v>Anabasine-glucoside</v>
          </cell>
          <cell r="H632" t="str">
            <v>新烟碱-葡萄糖苷</v>
          </cell>
          <cell r="I632" t="str">
            <v>Alkaloids</v>
          </cell>
          <cell r="J632" t="str">
            <v>生物碱</v>
          </cell>
          <cell r="K632" t="str">
            <v>Pyridine alkaloids</v>
          </cell>
          <cell r="L632" t="str">
            <v>吡啶类生物碱</v>
          </cell>
          <cell r="M632" t="str">
            <v>-</v>
          </cell>
          <cell r="N632" t="str">
            <v>3</v>
          </cell>
        </row>
        <row r="633">
          <cell r="A633" t="str">
            <v>pmb3045</v>
          </cell>
          <cell r="B633">
            <v>505.1</v>
          </cell>
          <cell r="C633">
            <v>329.07</v>
          </cell>
          <cell r="D633">
            <v>506.106</v>
          </cell>
          <cell r="E633" t="str">
            <v>C23H22O13</v>
          </cell>
          <cell r="F633" t="str">
            <v>[M-H]-</v>
          </cell>
          <cell r="G633" t="str">
            <v>Tricin-7-O-Glucuronide</v>
          </cell>
          <cell r="H633" t="str">
            <v>苜蓿素-7-O-葡萄糖醛酸苷</v>
          </cell>
          <cell r="I633" t="str">
            <v>Flavonoids</v>
          </cell>
          <cell r="J633" t="str">
            <v>黄酮</v>
          </cell>
          <cell r="K633" t="str">
            <v>Flavones</v>
          </cell>
          <cell r="L633" t="str">
            <v>黄酮</v>
          </cell>
          <cell r="M633" t="str">
            <v>-</v>
          </cell>
          <cell r="N633" t="str">
            <v>3</v>
          </cell>
        </row>
        <row r="634">
          <cell r="A634" t="str">
            <v>Zmgn004894</v>
          </cell>
          <cell r="B634">
            <v>151.04</v>
          </cell>
          <cell r="C634">
            <v>136.02</v>
          </cell>
          <cell r="D634">
            <v>152.0473</v>
          </cell>
          <cell r="E634" t="str">
            <v>C8H8O3</v>
          </cell>
          <cell r="F634" t="str">
            <v>[M-H]-</v>
          </cell>
          <cell r="G634" t="str">
            <v>Methyl 4-hydroxybenzoate*</v>
          </cell>
          <cell r="H634" t="str">
            <v>对羟基苯甲酸甲酯*</v>
          </cell>
          <cell r="I634" t="str">
            <v>Phenolic acids</v>
          </cell>
          <cell r="J634" t="str">
            <v>酚酸类</v>
          </cell>
          <cell r="K634" t="str">
            <v>Phenolic acids</v>
          </cell>
          <cell r="L634" t="str">
            <v>酚酸类</v>
          </cell>
          <cell r="M634" t="str">
            <v>99-76-3</v>
          </cell>
          <cell r="N634" t="str">
            <v>3</v>
          </cell>
        </row>
        <row r="635">
          <cell r="A635" t="str">
            <v>mws0712</v>
          </cell>
          <cell r="B635">
            <v>130.05</v>
          </cell>
          <cell r="C635">
            <v>86.06</v>
          </cell>
          <cell r="D635">
            <v>131.0582</v>
          </cell>
          <cell r="E635" t="str">
            <v>C5H9NO3</v>
          </cell>
          <cell r="F635" t="str">
            <v>[M-H]-</v>
          </cell>
          <cell r="G635" t="str">
            <v>N-Propionylglycine</v>
          </cell>
          <cell r="H635" t="str">
            <v>N-丙酰甘氨酸</v>
          </cell>
          <cell r="I635" t="str">
            <v>Amino acids and derivatives</v>
          </cell>
          <cell r="J635" t="str">
            <v>氨基酸及其衍生物</v>
          </cell>
          <cell r="K635" t="str">
            <v>Amino acids and derivatives</v>
          </cell>
          <cell r="L635" t="str">
            <v>氨基酸及其衍生物</v>
          </cell>
          <cell r="M635" t="str">
            <v>21709-90-0</v>
          </cell>
          <cell r="N635" t="str">
            <v>3</v>
          </cell>
        </row>
        <row r="636">
          <cell r="A636" t="str">
            <v>Zmpp002571</v>
          </cell>
          <cell r="B636">
            <v>303.05</v>
          </cell>
          <cell r="C636">
            <v>257.05</v>
          </cell>
          <cell r="D636">
            <v>302.0427</v>
          </cell>
          <cell r="E636" t="str">
            <v>C15H10O7</v>
          </cell>
          <cell r="F636" t="str">
            <v>[M+H]+</v>
          </cell>
          <cell r="G636" t="str">
            <v>Robinetin</v>
          </cell>
          <cell r="H636" t="str">
            <v>刺槐亭</v>
          </cell>
          <cell r="I636" t="str">
            <v>Flavonoids</v>
          </cell>
          <cell r="J636" t="str">
            <v>黄酮</v>
          </cell>
          <cell r="K636" t="str">
            <v>Flavonols</v>
          </cell>
          <cell r="L636" t="str">
            <v>黄酮醇</v>
          </cell>
          <cell r="M636" t="str">
            <v>490-31-3</v>
          </cell>
          <cell r="N636" t="str">
            <v>2</v>
          </cell>
        </row>
        <row r="637">
          <cell r="A637" t="str">
            <v>Wcdp010708</v>
          </cell>
          <cell r="B637">
            <v>263.24</v>
          </cell>
          <cell r="C637">
            <v>81.07</v>
          </cell>
          <cell r="D637">
            <v>262.2297</v>
          </cell>
          <cell r="E637" t="str">
            <v>C18H30O</v>
          </cell>
          <cell r="F637" t="str">
            <v>[M+H]+</v>
          </cell>
          <cell r="G637" t="str">
            <v>Octadeca-2,9,12,15-tetraen-1-ol</v>
          </cell>
          <cell r="H637" t="str">
            <v>十八碳-2,9,12,15-四烯-1-醇</v>
          </cell>
          <cell r="I637" t="str">
            <v>Others</v>
          </cell>
          <cell r="J637" t="str">
            <v>其它类</v>
          </cell>
          <cell r="K637" t="str">
            <v>Others</v>
          </cell>
          <cell r="L637" t="str">
            <v>其它</v>
          </cell>
          <cell r="M637" t="str">
            <v>-</v>
          </cell>
          <cell r="N637" t="str">
            <v>1</v>
          </cell>
        </row>
        <row r="638">
          <cell r="A638" t="str">
            <v>Zmsp003363</v>
          </cell>
          <cell r="B638">
            <v>641.17</v>
          </cell>
          <cell r="C638">
            <v>317.07</v>
          </cell>
          <cell r="D638">
            <v>640.1639</v>
          </cell>
          <cell r="E638" t="str">
            <v>C28H32O17</v>
          </cell>
          <cell r="F638" t="str">
            <v>[M+H]+</v>
          </cell>
          <cell r="G638" t="str">
            <v>3-{[(2s,3r,4r,5s,6r)-3,4-dihydroxy-6-(hydroxymethyl)-5-{[(2s,3r,4s,5s,6r)-3,4,5-trihydroxy-6-(hydroxymethyl)oxan-2-yl]oxy}oxan-2-yl]oxy}-2-(3,4-dihydroxyphenyl)-5-hydroxy-7-methoxychromen-4-one*</v>
          </cell>
          <cell r="H638" t="str">
            <v>3-{[(2s,3r,4r,5s,6r)-3,4-dihydroxy-6-(hydroxymethyl)-5-{[(2s,3r,4s,5s,6r)-3,4,5-trihydroxy-6-(hydroxymethyl)oxan-2-yl]oxy}oxan-2-yl]oxy}-2-(3,4-dihydroxyphenyl)-5-hydroxy-7-methoxychromen-4-one*</v>
          </cell>
          <cell r="I638" t="str">
            <v>Flavonoids</v>
          </cell>
          <cell r="J638" t="str">
            <v>黄酮</v>
          </cell>
          <cell r="K638" t="str">
            <v>Flavonols</v>
          </cell>
          <cell r="L638" t="str">
            <v>黄酮醇</v>
          </cell>
          <cell r="M638" t="str">
            <v>-</v>
          </cell>
          <cell r="N638" t="str">
            <v>1</v>
          </cell>
        </row>
        <row r="639">
          <cell r="A639" t="str">
            <v>Lmhp010908</v>
          </cell>
          <cell r="B639">
            <v>536.37</v>
          </cell>
          <cell r="C639">
            <v>184.07</v>
          </cell>
          <cell r="D639">
            <v>535.3638</v>
          </cell>
          <cell r="E639" t="str">
            <v>C27H54NO7P</v>
          </cell>
          <cell r="F639" t="str">
            <v>[M+H]+</v>
          </cell>
          <cell r="G639" t="str">
            <v>LysoPC 19:1</v>
          </cell>
          <cell r="H639" t="str">
            <v>溶血磷脂酰胆碱 19:1</v>
          </cell>
          <cell r="I639" t="str">
            <v>Lipids</v>
          </cell>
          <cell r="J639" t="str">
            <v>脂质</v>
          </cell>
          <cell r="K639" t="str">
            <v>LPC</v>
          </cell>
          <cell r="L639" t="str">
            <v>溶血磷脂酰胆碱</v>
          </cell>
          <cell r="M639" t="str">
            <v>-</v>
          </cell>
          <cell r="N639" t="str">
            <v>2</v>
          </cell>
        </row>
        <row r="640">
          <cell r="A640" t="str">
            <v>Zmyn000108</v>
          </cell>
          <cell r="B640">
            <v>209.03</v>
          </cell>
          <cell r="C640">
            <v>85.03</v>
          </cell>
          <cell r="D640">
            <v>210.0376</v>
          </cell>
          <cell r="E640" t="str">
            <v>C6H10O8</v>
          </cell>
          <cell r="F640" t="str">
            <v>[M-H]-</v>
          </cell>
          <cell r="G640" t="str">
            <v>D-Saccharic acid*</v>
          </cell>
          <cell r="H640" t="str">
            <v>D-蔗糖酸*</v>
          </cell>
          <cell r="I640" t="str">
            <v>Others</v>
          </cell>
          <cell r="J640" t="str">
            <v>其它类</v>
          </cell>
          <cell r="K640" t="str">
            <v>Saccharides</v>
          </cell>
          <cell r="L640" t="str">
            <v>糖类</v>
          </cell>
          <cell r="M640" t="str">
            <v>87-73-0</v>
          </cell>
          <cell r="N640" t="str">
            <v>1</v>
          </cell>
        </row>
        <row r="641">
          <cell r="A641" t="str">
            <v>pmf0256</v>
          </cell>
          <cell r="B641">
            <v>101.1</v>
          </cell>
          <cell r="C641">
            <v>83.09</v>
          </cell>
          <cell r="D641">
            <v>102.1045</v>
          </cell>
          <cell r="E641" t="str">
            <v>C6H14O</v>
          </cell>
          <cell r="F641" t="str">
            <v>[M-H]-</v>
          </cell>
          <cell r="G641" t="str">
            <v>3-Methyl-1-pentanol</v>
          </cell>
          <cell r="H641" t="str">
            <v>3-甲基-1-戊醇</v>
          </cell>
          <cell r="I641" t="str">
            <v>Others</v>
          </cell>
          <cell r="J641" t="str">
            <v>其它类</v>
          </cell>
          <cell r="K641" t="str">
            <v>Alcohol compounds</v>
          </cell>
          <cell r="L641" t="str">
            <v>醇类化合物</v>
          </cell>
          <cell r="M641" t="str">
            <v>589-35-5</v>
          </cell>
          <cell r="N641" t="str">
            <v>3</v>
          </cell>
        </row>
        <row r="642">
          <cell r="A642" t="str">
            <v>pmb1912</v>
          </cell>
          <cell r="B642">
            <v>474.17</v>
          </cell>
          <cell r="C642">
            <v>327.12</v>
          </cell>
          <cell r="D642">
            <v>473.1659</v>
          </cell>
          <cell r="E642" t="str">
            <v>C20H23N7O7</v>
          </cell>
          <cell r="F642" t="str">
            <v>[M+H]+</v>
          </cell>
          <cell r="G642" t="str">
            <v>10-Formyltetrahydrofolic Acid</v>
          </cell>
          <cell r="H642" t="str">
            <v>10-甲酰四氢叶酸</v>
          </cell>
          <cell r="I642" t="str">
            <v>Alkaloids</v>
          </cell>
          <cell r="J642" t="str">
            <v>生物碱</v>
          </cell>
          <cell r="K642" t="str">
            <v>Alkaloids</v>
          </cell>
          <cell r="L642" t="str">
            <v>生物碱</v>
          </cell>
          <cell r="M642" t="str">
            <v>2800-34-2</v>
          </cell>
          <cell r="N642" t="str">
            <v>1</v>
          </cell>
        </row>
        <row r="643">
          <cell r="A643" t="str">
            <v>Lmsp004301</v>
          </cell>
          <cell r="B643">
            <v>451.12</v>
          </cell>
          <cell r="C643">
            <v>289.07</v>
          </cell>
          <cell r="D643">
            <v>450.1162</v>
          </cell>
          <cell r="E643" t="str">
            <v>C21H22O11</v>
          </cell>
          <cell r="F643" t="str">
            <v>[M+H]+</v>
          </cell>
          <cell r="G643" t="str">
            <v>3',5,5',7-Tetrahydroxyflavanone-7-O-glucoside*</v>
          </cell>
          <cell r="H643" t="str">
            <v>3',5,5',7-四羟基黄烷酮-7-O-β-D-葡萄糖苷*</v>
          </cell>
          <cell r="I643" t="str">
            <v>Flavonoids</v>
          </cell>
          <cell r="J643" t="str">
            <v>黄酮</v>
          </cell>
          <cell r="K643" t="str">
            <v>Flavanones</v>
          </cell>
          <cell r="L643" t="str">
            <v>二氢黄酮</v>
          </cell>
          <cell r="M643" t="str">
            <v>-</v>
          </cell>
          <cell r="N643" t="str">
            <v>2</v>
          </cell>
        </row>
        <row r="644">
          <cell r="A644" t="str">
            <v>pme3009</v>
          </cell>
          <cell r="B644">
            <v>175.02</v>
          </cell>
          <cell r="C644">
            <v>98.98</v>
          </cell>
          <cell r="D644">
            <v>174.0164</v>
          </cell>
          <cell r="E644" t="str">
            <v>C6H6O6</v>
          </cell>
          <cell r="F644" t="str">
            <v>[M+H]+</v>
          </cell>
          <cell r="G644" t="str">
            <v>trans-Aconitic acid</v>
          </cell>
          <cell r="H644" t="str">
            <v>反式乌头酸</v>
          </cell>
          <cell r="I644" t="str">
            <v>Organic acids</v>
          </cell>
          <cell r="J644" t="str">
            <v>有机酸</v>
          </cell>
          <cell r="K644" t="str">
            <v>Organic acids</v>
          </cell>
          <cell r="L644" t="str">
            <v>有机酸</v>
          </cell>
          <cell r="M644" t="str">
            <v>4023-65-8</v>
          </cell>
          <cell r="N644" t="str">
            <v>3</v>
          </cell>
        </row>
        <row r="645">
          <cell r="A645" t="str">
            <v>Zmcp102703</v>
          </cell>
          <cell r="B645">
            <v>521.2</v>
          </cell>
          <cell r="C645">
            <v>131.05</v>
          </cell>
          <cell r="D645">
            <v>520.1945</v>
          </cell>
          <cell r="E645" t="str">
            <v>C26H32O11</v>
          </cell>
          <cell r="F645" t="str">
            <v>[M+H]+</v>
          </cell>
          <cell r="G645" t="str">
            <v>saikolignanoside D*</v>
          </cell>
          <cell r="H645" t="str">
            <v>柴胡木脂素苷D*</v>
          </cell>
          <cell r="I645" t="str">
            <v>Lignans and Coumarins</v>
          </cell>
          <cell r="J645" t="str">
            <v>木脂素和香豆素</v>
          </cell>
          <cell r="K645" t="str">
            <v>Lignans</v>
          </cell>
          <cell r="L645" t="str">
            <v>木脂素</v>
          </cell>
          <cell r="M645" t="str">
            <v>-</v>
          </cell>
          <cell r="N645" t="str">
            <v>2</v>
          </cell>
        </row>
        <row r="646">
          <cell r="A646" t="str">
            <v>Cmsp003083</v>
          </cell>
          <cell r="B646">
            <v>521.2</v>
          </cell>
          <cell r="C646">
            <v>131.05</v>
          </cell>
          <cell r="D646">
            <v>520.1945</v>
          </cell>
          <cell r="E646" t="str">
            <v>C26H32O11</v>
          </cell>
          <cell r="F646" t="str">
            <v>[M+H]+</v>
          </cell>
          <cell r="G646" t="str">
            <v>Dehydrodiconiferyl alcohol-4-O-glucoside*</v>
          </cell>
          <cell r="H646" t="str">
            <v>脱氢双松柏醇-4-O-葡萄糖苷*</v>
          </cell>
          <cell r="I646" t="str">
            <v>Lignans and Coumarins</v>
          </cell>
          <cell r="J646" t="str">
            <v>木脂素和香豆素</v>
          </cell>
          <cell r="K646" t="str">
            <v>Lignans</v>
          </cell>
          <cell r="L646" t="str">
            <v>木脂素</v>
          </cell>
          <cell r="M646" t="str">
            <v>107870-88-2</v>
          </cell>
          <cell r="N646" t="str">
            <v>2</v>
          </cell>
        </row>
        <row r="647">
          <cell r="A647" t="str">
            <v>Hmhp005160</v>
          </cell>
          <cell r="B647">
            <v>331.07</v>
          </cell>
          <cell r="C647">
            <v>316.05</v>
          </cell>
          <cell r="D647">
            <v>330.074</v>
          </cell>
          <cell r="E647" t="str">
            <v>C17H14O7</v>
          </cell>
          <cell r="F647" t="str">
            <v>[M+H]+</v>
          </cell>
          <cell r="G647" t="str">
            <v>Rehderianin I*</v>
          </cell>
          <cell r="H647" t="str">
            <v>甘肃黄芩素 I*</v>
          </cell>
          <cell r="I647" t="str">
            <v>Flavonoids</v>
          </cell>
          <cell r="J647" t="str">
            <v>黄酮</v>
          </cell>
          <cell r="K647" t="str">
            <v>Flavonols</v>
          </cell>
          <cell r="L647" t="str">
            <v>黄酮醇</v>
          </cell>
          <cell r="M647" t="str">
            <v>90965-30-3</v>
          </cell>
          <cell r="N647" t="str">
            <v>2</v>
          </cell>
        </row>
        <row r="648">
          <cell r="A648" t="str">
            <v>mws0242</v>
          </cell>
          <cell r="B648">
            <v>173.08</v>
          </cell>
          <cell r="C648">
            <v>111.08</v>
          </cell>
          <cell r="D648">
            <v>174.0892</v>
          </cell>
          <cell r="E648" t="str">
            <v>C8H14O4</v>
          </cell>
          <cell r="F648" t="str">
            <v>[M-H]-</v>
          </cell>
          <cell r="G648" t="str">
            <v>Suberic Acid</v>
          </cell>
          <cell r="H648" t="str">
            <v>辛二酸</v>
          </cell>
          <cell r="I648" t="str">
            <v>Organic acids</v>
          </cell>
          <cell r="J648" t="str">
            <v>有机酸</v>
          </cell>
          <cell r="K648" t="str">
            <v>Organic acids</v>
          </cell>
          <cell r="L648" t="str">
            <v>有机酸</v>
          </cell>
          <cell r="M648" t="str">
            <v>505-48-6</v>
          </cell>
          <cell r="N648" t="str">
            <v>1</v>
          </cell>
        </row>
        <row r="649">
          <cell r="A649" t="str">
            <v>Lmhp001461</v>
          </cell>
          <cell r="B649">
            <v>229.15</v>
          </cell>
          <cell r="C649">
            <v>70.07</v>
          </cell>
          <cell r="D649">
            <v>228.1474</v>
          </cell>
          <cell r="E649" t="str">
            <v>C11H20N2O3</v>
          </cell>
          <cell r="F649" t="str">
            <v>[M+H]+</v>
          </cell>
          <cell r="G649" t="str">
            <v>L-Prolyl-L-Leucine</v>
          </cell>
          <cell r="H649" t="str">
            <v>L-脯氨酰-L-亮氨酸</v>
          </cell>
          <cell r="I649" t="str">
            <v>Amino acids and derivatives</v>
          </cell>
          <cell r="J649" t="str">
            <v>氨基酸及其衍生物</v>
          </cell>
          <cell r="K649" t="str">
            <v>Amino acids and derivatives</v>
          </cell>
          <cell r="L649" t="str">
            <v>氨基酸及其衍生物</v>
          </cell>
          <cell r="M649" t="str">
            <v>52899-07-7</v>
          </cell>
          <cell r="N649" t="str">
            <v>2</v>
          </cell>
        </row>
        <row r="650">
          <cell r="A650" t="str">
            <v>pme1109</v>
          </cell>
          <cell r="B650">
            <v>152.06</v>
          </cell>
          <cell r="C650">
            <v>135.03</v>
          </cell>
          <cell r="D650">
            <v>151.0494</v>
          </cell>
          <cell r="E650" t="str">
            <v>C5H5N5O</v>
          </cell>
          <cell r="F650" t="str">
            <v>[M+H]+</v>
          </cell>
          <cell r="G650" t="str">
            <v>Guanine</v>
          </cell>
          <cell r="H650" t="str">
            <v>鸟嘌呤</v>
          </cell>
          <cell r="I650" t="str">
            <v>Nucleotides and derivatives</v>
          </cell>
          <cell r="J650" t="str">
            <v>核苷酸及其衍生物</v>
          </cell>
          <cell r="K650" t="str">
            <v>Nucleotides and derivatives</v>
          </cell>
          <cell r="L650" t="str">
            <v>核苷酸及其衍生物</v>
          </cell>
          <cell r="M650" t="str">
            <v>73-40-5</v>
          </cell>
          <cell r="N650" t="str">
            <v>2</v>
          </cell>
        </row>
        <row r="651">
          <cell r="A651" t="str">
            <v>Zmdn011161</v>
          </cell>
          <cell r="B651">
            <v>239.07</v>
          </cell>
          <cell r="C651">
            <v>223.03</v>
          </cell>
          <cell r="D651">
            <v>240.0786</v>
          </cell>
          <cell r="E651" t="str">
            <v>C15H12O3</v>
          </cell>
          <cell r="F651" t="str">
            <v>[M-H]-</v>
          </cell>
          <cell r="G651" t="str">
            <v>Chrysophanol-9-anthrone</v>
          </cell>
          <cell r="H651" t="str">
            <v>大黄酚-9-蒽酮</v>
          </cell>
          <cell r="I651" t="str">
            <v>Quinones</v>
          </cell>
          <cell r="J651" t="str">
            <v>醌类</v>
          </cell>
          <cell r="K651" t="str">
            <v>Anthraquinone</v>
          </cell>
          <cell r="L651" t="str">
            <v>蒽醌</v>
          </cell>
          <cell r="M651" t="str">
            <v>491-58-7</v>
          </cell>
          <cell r="N651" t="str">
            <v>2</v>
          </cell>
        </row>
        <row r="652">
          <cell r="A652" t="str">
            <v>pmc0066</v>
          </cell>
          <cell r="B652">
            <v>333.06</v>
          </cell>
          <cell r="C652">
            <v>137.05</v>
          </cell>
          <cell r="D652">
            <v>332.0522</v>
          </cell>
          <cell r="E652" t="str">
            <v>C10H13N4O7P</v>
          </cell>
          <cell r="F652" t="str">
            <v>[M+H]+</v>
          </cell>
          <cell r="G652" t="str">
            <v>2'-Deoxyinosine-5'-monophosphate</v>
          </cell>
          <cell r="H652" t="str">
            <v>2'-脱氧肌苷-5'-单磷酸</v>
          </cell>
          <cell r="I652" t="str">
            <v>Nucleotides and derivatives</v>
          </cell>
          <cell r="J652" t="str">
            <v>核苷酸及其衍生物</v>
          </cell>
          <cell r="K652" t="str">
            <v>Nucleotides and derivatives</v>
          </cell>
          <cell r="L652" t="str">
            <v>核苷酸及其衍生物</v>
          </cell>
          <cell r="M652" t="str">
            <v>3393-18-8</v>
          </cell>
          <cell r="N652" t="str">
            <v>3</v>
          </cell>
        </row>
        <row r="653">
          <cell r="A653" t="str">
            <v>mws0601</v>
          </cell>
          <cell r="B653">
            <v>110.02</v>
          </cell>
          <cell r="C653">
            <v>66.03</v>
          </cell>
          <cell r="D653">
            <v>111.032</v>
          </cell>
          <cell r="E653" t="str">
            <v>C5H5NO2</v>
          </cell>
          <cell r="F653" t="str">
            <v>[M-H]-</v>
          </cell>
          <cell r="G653" t="str">
            <v>Pyrrole-2-carboxylic acid</v>
          </cell>
          <cell r="H653" t="str">
            <v>吡咯-2-羧酸</v>
          </cell>
          <cell r="I653" t="str">
            <v>Organic acids</v>
          </cell>
          <cell r="J653" t="str">
            <v>有机酸</v>
          </cell>
          <cell r="K653" t="str">
            <v>Organic acids</v>
          </cell>
          <cell r="L653" t="str">
            <v>有机酸</v>
          </cell>
          <cell r="M653" t="str">
            <v>634-97-9</v>
          </cell>
          <cell r="N653" t="str">
            <v>3</v>
          </cell>
        </row>
        <row r="654">
          <cell r="A654" t="str">
            <v>Zmhn001926</v>
          </cell>
          <cell r="B654">
            <v>299.08</v>
          </cell>
          <cell r="C654">
            <v>137.02</v>
          </cell>
          <cell r="D654">
            <v>300.0845</v>
          </cell>
          <cell r="E654" t="str">
            <v>C13H16O8</v>
          </cell>
          <cell r="F654" t="str">
            <v>[M-H]-</v>
          </cell>
          <cell r="G654" t="str">
            <v>1-O-Salicyloyl-β-D-glucose*</v>
          </cell>
          <cell r="H654" t="str">
            <v>1-O-水杨酰-β-D-葡萄糖*</v>
          </cell>
          <cell r="I654" t="str">
            <v>Phenolic acids</v>
          </cell>
          <cell r="J654" t="str">
            <v>酚酸类</v>
          </cell>
          <cell r="K654" t="str">
            <v>Phenolic acids</v>
          </cell>
          <cell r="L654" t="str">
            <v>酚酸类</v>
          </cell>
          <cell r="M654" t="str">
            <v>60517-74-0</v>
          </cell>
          <cell r="N654" t="str">
            <v>1</v>
          </cell>
        </row>
        <row r="655">
          <cell r="A655" t="str">
            <v>mws0264</v>
          </cell>
          <cell r="B655">
            <v>341.11</v>
          </cell>
          <cell r="C655">
            <v>119.03</v>
          </cell>
          <cell r="D655">
            <v>342.1162</v>
          </cell>
          <cell r="E655" t="str">
            <v>C12H22O11</v>
          </cell>
          <cell r="F655" t="str">
            <v>[M-H]-</v>
          </cell>
          <cell r="G655" t="str">
            <v>D-Trehalose*</v>
          </cell>
          <cell r="H655" t="str">
            <v>D-海藻糖*</v>
          </cell>
          <cell r="I655" t="str">
            <v>Others</v>
          </cell>
          <cell r="J655" t="str">
            <v>其它类</v>
          </cell>
          <cell r="K655" t="str">
            <v>Saccharides</v>
          </cell>
          <cell r="L655" t="str">
            <v>糖类</v>
          </cell>
          <cell r="M655" t="str">
            <v>99-20-7</v>
          </cell>
          <cell r="N655" t="str">
            <v>1</v>
          </cell>
        </row>
        <row r="656">
          <cell r="A656" t="str">
            <v>pmn001640</v>
          </cell>
          <cell r="B656">
            <v>449.07</v>
          </cell>
          <cell r="C656">
            <v>316</v>
          </cell>
          <cell r="D656">
            <v>450.0798</v>
          </cell>
          <cell r="E656" t="str">
            <v>C20H18O12</v>
          </cell>
          <cell r="F656" t="str">
            <v>[M-H]-</v>
          </cell>
          <cell r="G656" t="str">
            <v>Myricetin-3-O-arabinoside*</v>
          </cell>
          <cell r="H656" t="str">
            <v>杨梅素-3-O-阿拉伯糖苷*</v>
          </cell>
          <cell r="I656" t="str">
            <v>Flavonoids</v>
          </cell>
          <cell r="J656" t="str">
            <v>黄酮</v>
          </cell>
          <cell r="K656" t="str">
            <v>Flavonols</v>
          </cell>
          <cell r="L656" t="str">
            <v>黄酮醇</v>
          </cell>
          <cell r="M656" t="str">
            <v>132679-85-7</v>
          </cell>
          <cell r="N656" t="str">
            <v>3</v>
          </cell>
        </row>
        <row r="657">
          <cell r="A657" t="str">
            <v>pme1292</v>
          </cell>
          <cell r="B657">
            <v>167.03</v>
          </cell>
          <cell r="C657">
            <v>123.05</v>
          </cell>
          <cell r="D657">
            <v>168.0423</v>
          </cell>
          <cell r="E657" t="str">
            <v>C8H8O4</v>
          </cell>
          <cell r="F657" t="str">
            <v>[M-H]-</v>
          </cell>
          <cell r="G657" t="str">
            <v>Homogentisic acid*</v>
          </cell>
          <cell r="H657" t="str">
            <v>高龙胆酸*</v>
          </cell>
          <cell r="I657" t="str">
            <v>Phenolic acids</v>
          </cell>
          <cell r="J657" t="str">
            <v>酚酸类</v>
          </cell>
          <cell r="K657" t="str">
            <v>Phenolic acids</v>
          </cell>
          <cell r="L657" t="str">
            <v>酚酸类</v>
          </cell>
          <cell r="M657" t="str">
            <v>451-13-8</v>
          </cell>
          <cell r="N657" t="str">
            <v>3</v>
          </cell>
        </row>
        <row r="658">
          <cell r="A658" t="str">
            <v>Lmhp009187</v>
          </cell>
          <cell r="B658">
            <v>440.28</v>
          </cell>
          <cell r="C658">
            <v>299.26</v>
          </cell>
          <cell r="D658">
            <v>439.2699</v>
          </cell>
          <cell r="E658" t="str">
            <v>C20H42NO7P</v>
          </cell>
          <cell r="F658" t="str">
            <v>[M+H]+</v>
          </cell>
          <cell r="G658" t="str">
            <v>LysoPE 15:0*</v>
          </cell>
          <cell r="H658" t="str">
            <v>溶血磷脂酰乙醇胺 15:0*</v>
          </cell>
          <cell r="I658" t="str">
            <v>Lipids</v>
          </cell>
          <cell r="J658" t="str">
            <v>脂质</v>
          </cell>
          <cell r="K658" t="str">
            <v>LPE</v>
          </cell>
          <cell r="L658" t="str">
            <v>溶血磷脂酰乙醇胺</v>
          </cell>
          <cell r="M658" t="str">
            <v>-</v>
          </cell>
          <cell r="N658" t="str">
            <v>2</v>
          </cell>
        </row>
        <row r="659">
          <cell r="A659" t="str">
            <v>Hmln000659</v>
          </cell>
          <cell r="B659">
            <v>331.07</v>
          </cell>
          <cell r="C659">
            <v>169.01</v>
          </cell>
          <cell r="D659">
            <v>332.0743</v>
          </cell>
          <cell r="E659" t="str">
            <v>C13H16O10</v>
          </cell>
          <cell r="F659" t="str">
            <v>[M-H]-</v>
          </cell>
          <cell r="G659" t="str">
            <v>3-O-Galloyl-D-glucose*</v>
          </cell>
          <cell r="H659" t="str">
            <v>3-O-没食子酰-D-葡萄糖*</v>
          </cell>
          <cell r="I659" t="str">
            <v>Phenolic acids</v>
          </cell>
          <cell r="J659" t="str">
            <v>酚酸类</v>
          </cell>
          <cell r="K659" t="str">
            <v>Phenolic acids</v>
          </cell>
          <cell r="L659" t="str">
            <v>酚酸类</v>
          </cell>
          <cell r="M659" t="str">
            <v>-</v>
          </cell>
          <cell r="N659" t="str">
            <v>1</v>
          </cell>
        </row>
        <row r="660">
          <cell r="A660" t="str">
            <v>MWSmce584</v>
          </cell>
          <cell r="B660">
            <v>138.09</v>
          </cell>
          <cell r="C660">
            <v>77.04</v>
          </cell>
          <cell r="D660">
            <v>137.0841</v>
          </cell>
          <cell r="E660" t="str">
            <v>C8H11NO</v>
          </cell>
          <cell r="F660" t="str">
            <v>[M+H]+</v>
          </cell>
          <cell r="G660" t="str">
            <v>L-Tyramine</v>
          </cell>
          <cell r="H660" t="str">
            <v>L-酪胺</v>
          </cell>
          <cell r="I660" t="str">
            <v>Alkaloids</v>
          </cell>
          <cell r="J660" t="str">
            <v>生物碱</v>
          </cell>
          <cell r="K660" t="str">
            <v>Alkaloids</v>
          </cell>
          <cell r="L660" t="str">
            <v>生物碱</v>
          </cell>
          <cell r="M660" t="str">
            <v>51-67-2</v>
          </cell>
          <cell r="N660" t="str">
            <v>3</v>
          </cell>
        </row>
        <row r="661">
          <cell r="A661" t="str">
            <v>Ymjm000154</v>
          </cell>
          <cell r="B661">
            <v>285.1</v>
          </cell>
          <cell r="C661">
            <v>123.05</v>
          </cell>
          <cell r="D661">
            <v>286.1053</v>
          </cell>
          <cell r="E661" t="str">
            <v>C13H18O7</v>
          </cell>
          <cell r="F661" t="str">
            <v>[M-H]-</v>
          </cell>
          <cell r="G661" t="str">
            <v>Salicin</v>
          </cell>
          <cell r="H661" t="str">
            <v>水杨苷</v>
          </cell>
          <cell r="I661" t="str">
            <v>Phenolic acids</v>
          </cell>
          <cell r="J661" t="str">
            <v>酚酸类</v>
          </cell>
          <cell r="K661" t="str">
            <v>Phenolic acids</v>
          </cell>
          <cell r="L661" t="str">
            <v>酚酸类</v>
          </cell>
          <cell r="M661" t="str">
            <v>138-52-3</v>
          </cell>
          <cell r="N661" t="str">
            <v>2</v>
          </cell>
        </row>
        <row r="662">
          <cell r="A662" t="str">
            <v>pmn001690</v>
          </cell>
          <cell r="B662">
            <v>327.14</v>
          </cell>
          <cell r="C662">
            <v>165.09</v>
          </cell>
          <cell r="D662">
            <v>328.1522</v>
          </cell>
          <cell r="E662" t="str">
            <v>C16H24O7</v>
          </cell>
          <cell r="F662" t="str">
            <v>[M-H]-</v>
          </cell>
          <cell r="G662" t="str">
            <v>3-Hydroxy-4-isopropylbenzylalcohol-3-O-glucoside</v>
          </cell>
          <cell r="H662" t="str">
            <v>3-羟基-4-异丙基苯甲醇-3-O-葡萄糖苷</v>
          </cell>
          <cell r="I662" t="str">
            <v>Phenolic acids</v>
          </cell>
          <cell r="J662" t="str">
            <v>酚酸类</v>
          </cell>
          <cell r="K662" t="str">
            <v>Phenolic acids</v>
          </cell>
          <cell r="L662" t="str">
            <v>酚酸类</v>
          </cell>
          <cell r="M662" t="str">
            <v>-</v>
          </cell>
          <cell r="N662" t="str">
            <v>3</v>
          </cell>
        </row>
        <row r="663">
          <cell r="A663" t="str">
            <v>MWS5173</v>
          </cell>
          <cell r="B663">
            <v>112.05</v>
          </cell>
          <cell r="C663">
            <v>70.03</v>
          </cell>
          <cell r="D663">
            <v>111.0433</v>
          </cell>
          <cell r="E663" t="str">
            <v>C4H5N3O</v>
          </cell>
          <cell r="F663" t="str">
            <v>[M+H]+</v>
          </cell>
          <cell r="G663" t="str">
            <v>Isocytosine</v>
          </cell>
          <cell r="H663" t="str">
            <v>异胞嘧啶</v>
          </cell>
          <cell r="I663" t="str">
            <v>Nucleotides and derivatives</v>
          </cell>
          <cell r="J663" t="str">
            <v>核苷酸及其衍生物</v>
          </cell>
          <cell r="K663" t="str">
            <v>Nucleotides and derivatives</v>
          </cell>
          <cell r="L663" t="str">
            <v>核苷酸及其衍生物</v>
          </cell>
          <cell r="M663" t="str">
            <v>108-53-2</v>
          </cell>
          <cell r="N663" t="str">
            <v>3</v>
          </cell>
        </row>
        <row r="664">
          <cell r="A664" t="str">
            <v>pmb1587</v>
          </cell>
          <cell r="B664">
            <v>207.14</v>
          </cell>
          <cell r="C664">
            <v>165.09</v>
          </cell>
          <cell r="D664">
            <v>206.1307</v>
          </cell>
          <cell r="E664" t="str">
            <v>C13H18O2</v>
          </cell>
          <cell r="F664" t="str">
            <v>[M+H]+</v>
          </cell>
          <cell r="G664" t="str">
            <v>4-Hydroxy-3,5-diisopropylbenzaldehyde</v>
          </cell>
          <cell r="H664" t="str">
            <v>4-羟基-3,5-二异丙基苯甲醛</v>
          </cell>
          <cell r="I664" t="str">
            <v>Phenolic acids</v>
          </cell>
          <cell r="J664" t="str">
            <v>酚酸类</v>
          </cell>
          <cell r="K664" t="str">
            <v>Phenolic acids</v>
          </cell>
          <cell r="L664" t="str">
            <v>酚酸类</v>
          </cell>
          <cell r="M664" t="str">
            <v>10537-86-7</v>
          </cell>
          <cell r="N664" t="str">
            <v>3</v>
          </cell>
        </row>
        <row r="665">
          <cell r="A665" t="str">
            <v>Lhnp080310</v>
          </cell>
          <cell r="B665">
            <v>342.17</v>
          </cell>
          <cell r="C665">
            <v>297.12</v>
          </cell>
          <cell r="D665">
            <v>341.1627</v>
          </cell>
          <cell r="E665" t="str">
            <v>C20H23NO4</v>
          </cell>
          <cell r="F665" t="str">
            <v>[M+H]+</v>
          </cell>
          <cell r="G665" t="str">
            <v>Lauroscholtzine; N-Methyllaurotetanine</v>
          </cell>
          <cell r="H665" t="str">
            <v>N-甲基樟苍碱</v>
          </cell>
          <cell r="I665" t="str">
            <v>Alkaloids</v>
          </cell>
          <cell r="J665" t="str">
            <v>生物碱</v>
          </cell>
          <cell r="K665" t="str">
            <v>Aporphine alkaloids</v>
          </cell>
          <cell r="L665" t="str">
            <v>阿朴啡型生物碱</v>
          </cell>
          <cell r="M665" t="str">
            <v>2169-44-0</v>
          </cell>
          <cell r="N665" t="str">
            <v>2</v>
          </cell>
        </row>
        <row r="666">
          <cell r="A666" t="str">
            <v>MWSmce675</v>
          </cell>
          <cell r="B666">
            <v>271.08</v>
          </cell>
          <cell r="C666">
            <v>108.02</v>
          </cell>
          <cell r="D666">
            <v>272.0896</v>
          </cell>
          <cell r="E666" t="str">
            <v>C12H16O7</v>
          </cell>
          <cell r="F666" t="str">
            <v>[M-H]-</v>
          </cell>
          <cell r="G666" t="str">
            <v>Arbutin*</v>
          </cell>
          <cell r="H666" t="str">
            <v>熊果苷*</v>
          </cell>
          <cell r="I666" t="str">
            <v>Phenolic acids</v>
          </cell>
          <cell r="J666" t="str">
            <v>酚酸类</v>
          </cell>
          <cell r="K666" t="str">
            <v>Phenolic acids</v>
          </cell>
          <cell r="L666" t="str">
            <v>酚酸类</v>
          </cell>
          <cell r="M666" t="str">
            <v>497-76-7</v>
          </cell>
          <cell r="N666" t="str">
            <v>1</v>
          </cell>
        </row>
        <row r="667">
          <cell r="A667" t="str">
            <v>MW0155990</v>
          </cell>
          <cell r="B667">
            <v>332.14</v>
          </cell>
          <cell r="C667">
            <v>152.07</v>
          </cell>
          <cell r="D667">
            <v>331.1379502</v>
          </cell>
          <cell r="E667" t="str">
            <v>C13H21N3O7</v>
          </cell>
          <cell r="F667" t="str">
            <v>[M+H]+</v>
          </cell>
          <cell r="G667" t="str">
            <v>Pro-Ser-Glu</v>
          </cell>
          <cell r="H667" t="str">
            <v>脯氨酰-丝氨酰-谷氨酸</v>
          </cell>
          <cell r="I667" t="str">
            <v>Amino acids and derivatives</v>
          </cell>
          <cell r="J667" t="str">
            <v>氨基酸及其衍生物</v>
          </cell>
          <cell r="K667" t="str">
            <v>Amino acids and derivatives</v>
          </cell>
          <cell r="L667" t="str">
            <v>氨基酸及其衍生物</v>
          </cell>
          <cell r="M667" t="str">
            <v>-</v>
          </cell>
          <cell r="N667" t="str">
            <v>3</v>
          </cell>
        </row>
        <row r="668">
          <cell r="A668" t="str">
            <v>mws0920</v>
          </cell>
          <cell r="B668">
            <v>301.04</v>
          </cell>
          <cell r="C668">
            <v>151</v>
          </cell>
          <cell r="D668">
            <v>302.0427</v>
          </cell>
          <cell r="E668" t="str">
            <v>C15H10O7</v>
          </cell>
          <cell r="F668" t="str">
            <v>[M-H]-</v>
          </cell>
          <cell r="G668" t="str">
            <v>Tricetin (5,7,3',4',5'-Pentahydroxyflavone)</v>
          </cell>
          <cell r="H668" t="str">
            <v>五羟黄酮</v>
          </cell>
          <cell r="I668" t="str">
            <v>Flavonoids</v>
          </cell>
          <cell r="J668" t="str">
            <v>黄酮</v>
          </cell>
          <cell r="K668" t="str">
            <v>Flavones</v>
          </cell>
          <cell r="L668" t="str">
            <v>黄酮</v>
          </cell>
          <cell r="M668" t="str">
            <v>520-31-0</v>
          </cell>
          <cell r="N668" t="str">
            <v>2</v>
          </cell>
        </row>
        <row r="669">
          <cell r="A669" t="str">
            <v>mws1377</v>
          </cell>
          <cell r="B669">
            <v>157.08</v>
          </cell>
          <cell r="C669">
            <v>103.05</v>
          </cell>
          <cell r="D669">
            <v>156.0687</v>
          </cell>
          <cell r="E669" t="str">
            <v>C10H8N2</v>
          </cell>
          <cell r="F669" t="str">
            <v>[M+H]+</v>
          </cell>
          <cell r="G669" t="str">
            <v>2,3'-Bipyridine</v>
          </cell>
          <cell r="H669" t="str">
            <v>2,3'-联吡啶</v>
          </cell>
          <cell r="I669" t="str">
            <v>Alkaloids</v>
          </cell>
          <cell r="J669" t="str">
            <v>生物碱</v>
          </cell>
          <cell r="K669" t="str">
            <v>Pyridine alkaloids</v>
          </cell>
          <cell r="L669" t="str">
            <v>吡啶类生物碱</v>
          </cell>
          <cell r="M669" t="str">
            <v>581-50-0</v>
          </cell>
          <cell r="N669" t="str">
            <v>3</v>
          </cell>
        </row>
        <row r="670">
          <cell r="A670" t="str">
            <v>pma6298</v>
          </cell>
          <cell r="B670">
            <v>96.04</v>
          </cell>
          <cell r="C670">
            <v>68.05</v>
          </cell>
          <cell r="D670">
            <v>95.0371</v>
          </cell>
          <cell r="E670" t="str">
            <v>C5H5NO</v>
          </cell>
          <cell r="F670" t="str">
            <v>[M+H]+</v>
          </cell>
          <cell r="G670" t="str">
            <v>3-Hydroxypyridine</v>
          </cell>
          <cell r="H670" t="str">
            <v>3-羟基吡啶</v>
          </cell>
          <cell r="I670" t="str">
            <v>Alkaloids</v>
          </cell>
          <cell r="J670" t="str">
            <v>生物碱</v>
          </cell>
          <cell r="K670" t="str">
            <v>Pyridine alkaloids</v>
          </cell>
          <cell r="L670" t="str">
            <v>吡啶类生物碱</v>
          </cell>
          <cell r="M670" t="str">
            <v>109-00-2</v>
          </cell>
          <cell r="N670" t="str">
            <v>3</v>
          </cell>
        </row>
        <row r="671">
          <cell r="A671" t="str">
            <v>pmb3072</v>
          </cell>
          <cell r="B671">
            <v>481.14</v>
          </cell>
          <cell r="C671">
            <v>319.3</v>
          </cell>
          <cell r="D671">
            <v>482.1424</v>
          </cell>
          <cell r="E671" t="str">
            <v>C22H26O12</v>
          </cell>
          <cell r="F671" t="str">
            <v>[M-H]-</v>
          </cell>
          <cell r="G671" t="str">
            <v>3-O-p-Coumaroylshikimic acid-O-glucoside</v>
          </cell>
          <cell r="H671" t="str">
            <v>3-O-对香豆酰莽草酸-O-葡萄糖苷</v>
          </cell>
          <cell r="I671" t="str">
            <v>Phenolic acids</v>
          </cell>
          <cell r="J671" t="str">
            <v>酚酸类</v>
          </cell>
          <cell r="K671" t="str">
            <v>Phenolic acids</v>
          </cell>
          <cell r="L671" t="str">
            <v>酚酸类</v>
          </cell>
          <cell r="M671" t="str">
            <v>-</v>
          </cell>
          <cell r="N671" t="str">
            <v>3</v>
          </cell>
        </row>
        <row r="672">
          <cell r="A672" t="str">
            <v>Lmlp001436</v>
          </cell>
          <cell r="B672">
            <v>183.07</v>
          </cell>
          <cell r="C672">
            <v>165.06</v>
          </cell>
          <cell r="D672">
            <v>182.0579</v>
          </cell>
          <cell r="E672" t="str">
            <v>C9H10O4</v>
          </cell>
          <cell r="F672" t="str">
            <v>[M+H]+</v>
          </cell>
          <cell r="G672" t="str">
            <v>Dihydrocaffeic acid</v>
          </cell>
          <cell r="H672" t="str">
            <v>二氢咖啡酸</v>
          </cell>
          <cell r="I672" t="str">
            <v>Phenolic acids</v>
          </cell>
          <cell r="J672" t="str">
            <v>酚酸类</v>
          </cell>
          <cell r="K672" t="str">
            <v>Phenolic acids</v>
          </cell>
          <cell r="L672" t="str">
            <v>酚酸类</v>
          </cell>
          <cell r="M672" t="str">
            <v>1078-61-1</v>
          </cell>
          <cell r="N672" t="str">
            <v>3</v>
          </cell>
        </row>
        <row r="673">
          <cell r="A673" t="str">
            <v>pmp001080</v>
          </cell>
          <cell r="B673">
            <v>609.18</v>
          </cell>
          <cell r="C673">
            <v>301.07</v>
          </cell>
          <cell r="D673">
            <v>608.1741</v>
          </cell>
          <cell r="E673" t="str">
            <v>C28H32O15</v>
          </cell>
          <cell r="F673" t="str">
            <v>[M+H]+</v>
          </cell>
          <cell r="G673" t="str">
            <v>Diosmetin-7-O-Neohesperidoside (Neodiosmin)*</v>
          </cell>
          <cell r="H673" t="str">
            <v>香叶木素-7-O-新橘皮糖苷*</v>
          </cell>
          <cell r="I673" t="str">
            <v>Flavonoids</v>
          </cell>
          <cell r="J673" t="str">
            <v>黄酮</v>
          </cell>
          <cell r="K673" t="str">
            <v>Flavones</v>
          </cell>
          <cell r="L673" t="str">
            <v>黄酮</v>
          </cell>
          <cell r="M673" t="str">
            <v>38665-01-9</v>
          </cell>
          <cell r="N673" t="str">
            <v>3</v>
          </cell>
        </row>
        <row r="674">
          <cell r="A674" t="str">
            <v>MWSHY0092</v>
          </cell>
          <cell r="B674">
            <v>597.1803</v>
          </cell>
          <cell r="C674">
            <v>289.072</v>
          </cell>
          <cell r="D674">
            <v>596.1741</v>
          </cell>
          <cell r="E674" t="str">
            <v>C27H32O15</v>
          </cell>
          <cell r="F674" t="str">
            <v>[M+H]+</v>
          </cell>
          <cell r="G674" t="str">
            <v>Eriodictyol-7-O-Rutinoside (Eriocitrin)</v>
          </cell>
          <cell r="H674" t="str">
            <v>圣草次苷</v>
          </cell>
          <cell r="I674" t="str">
            <v>Flavonoids</v>
          </cell>
          <cell r="J674" t="str">
            <v>黄酮</v>
          </cell>
          <cell r="K674" t="str">
            <v>Flavanones</v>
          </cell>
          <cell r="L674" t="str">
            <v>二氢黄酮</v>
          </cell>
          <cell r="M674" t="str">
            <v>13463-28-0</v>
          </cell>
          <cell r="N674" t="str">
            <v>1</v>
          </cell>
        </row>
        <row r="675">
          <cell r="A675" t="str">
            <v>Wbmp003302</v>
          </cell>
          <cell r="B675">
            <v>165.09</v>
          </cell>
          <cell r="C675">
            <v>91.05</v>
          </cell>
          <cell r="D675">
            <v>164.0837</v>
          </cell>
          <cell r="E675" t="str">
            <v>C10H12O2</v>
          </cell>
          <cell r="F675" t="str">
            <v>[M+H]+</v>
          </cell>
          <cell r="G675" t="str">
            <v>Frambinone</v>
          </cell>
          <cell r="H675" t="str">
            <v>羟苯基丁酮</v>
          </cell>
          <cell r="I675" t="str">
            <v>Others</v>
          </cell>
          <cell r="J675" t="str">
            <v>其它类</v>
          </cell>
          <cell r="K675" t="str">
            <v>Ketone compounds</v>
          </cell>
          <cell r="L675" t="str">
            <v>酮类化合物</v>
          </cell>
          <cell r="M675" t="str">
            <v>-</v>
          </cell>
          <cell r="N675" t="str">
            <v>2</v>
          </cell>
        </row>
        <row r="676">
          <cell r="A676" t="str">
            <v>Hmsp000364</v>
          </cell>
          <cell r="B676">
            <v>144.1</v>
          </cell>
          <cell r="C676">
            <v>98.09</v>
          </cell>
          <cell r="D676">
            <v>143.0946</v>
          </cell>
          <cell r="E676" t="str">
            <v>C7H13NO2</v>
          </cell>
          <cell r="F676" t="str">
            <v>[M+H]+</v>
          </cell>
          <cell r="G676" t="str">
            <v>L-Cyclopentylglycine</v>
          </cell>
          <cell r="H676" t="str">
            <v>环戊基甘氨酸</v>
          </cell>
          <cell r="I676" t="str">
            <v>Amino acids and derivatives</v>
          </cell>
          <cell r="J676" t="str">
            <v>氨基酸及其衍生物</v>
          </cell>
          <cell r="K676" t="str">
            <v>Amino acids and derivatives</v>
          </cell>
          <cell r="L676" t="str">
            <v>氨基酸及其衍生物</v>
          </cell>
          <cell r="M676" t="str">
            <v>2521-84-8</v>
          </cell>
          <cell r="N676" t="str">
            <v>3</v>
          </cell>
        </row>
        <row r="677">
          <cell r="A677" t="str">
            <v>Wasn003197</v>
          </cell>
          <cell r="B677">
            <v>323.13</v>
          </cell>
          <cell r="C677">
            <v>179.06</v>
          </cell>
          <cell r="D677">
            <v>324.142</v>
          </cell>
          <cell r="E677" t="str">
            <v>C13H24O9</v>
          </cell>
          <cell r="F677" t="str">
            <v>[M-H]-</v>
          </cell>
          <cell r="G677" t="str">
            <v>3-(Beta-D-Glucopyranosyloxy)-5-Hydroxyhexanoic Acid Methyl Ester</v>
          </cell>
          <cell r="H677" t="str">
            <v>3-(β-D-吡喃葡萄糖基氧基)-5-羟基己酸甲酯</v>
          </cell>
          <cell r="I677" t="str">
            <v>Organic acids</v>
          </cell>
          <cell r="J677" t="str">
            <v>有机酸</v>
          </cell>
          <cell r="K677" t="str">
            <v>Organic acids</v>
          </cell>
          <cell r="L677" t="str">
            <v>有机酸</v>
          </cell>
          <cell r="M677" t="str">
            <v>-</v>
          </cell>
          <cell r="N677" t="str">
            <v>2</v>
          </cell>
        </row>
        <row r="678">
          <cell r="A678" t="str">
            <v>MWSprf138</v>
          </cell>
          <cell r="B678">
            <v>176.07</v>
          </cell>
          <cell r="C678">
            <v>103.07</v>
          </cell>
          <cell r="D678">
            <v>175.0633</v>
          </cell>
          <cell r="E678" t="str">
            <v>C10H9NO2</v>
          </cell>
          <cell r="F678" t="str">
            <v>[M+H]+</v>
          </cell>
          <cell r="G678" t="str">
            <v>Indole-3-acetic acid (IAA)</v>
          </cell>
          <cell r="H678" t="str">
            <v>吲哚-3-乙酸</v>
          </cell>
          <cell r="I678" t="str">
            <v>Alkaloids</v>
          </cell>
          <cell r="J678" t="str">
            <v>生物碱</v>
          </cell>
          <cell r="K678" t="str">
            <v>Plumerane</v>
          </cell>
          <cell r="L678" t="str">
            <v>吲哚类生物碱</v>
          </cell>
          <cell r="M678" t="str">
            <v>87-51-4</v>
          </cell>
          <cell r="N678" t="str">
            <v>1</v>
          </cell>
        </row>
        <row r="679">
          <cell r="A679" t="str">
            <v>Lasp006294</v>
          </cell>
          <cell r="B679">
            <v>533.13</v>
          </cell>
          <cell r="C679">
            <v>285.08</v>
          </cell>
          <cell r="D679">
            <v>532.1217</v>
          </cell>
          <cell r="E679" t="str">
            <v>C25H24O13</v>
          </cell>
          <cell r="F679" t="str">
            <v>[M+H]+</v>
          </cell>
          <cell r="G679" t="str">
            <v>Malonyltrifolirhizin</v>
          </cell>
          <cell r="H679" t="str">
            <v>丙二酰三叶紫檀苷</v>
          </cell>
          <cell r="I679" t="str">
            <v>Flavonoids</v>
          </cell>
          <cell r="J679" t="str">
            <v>黄酮</v>
          </cell>
          <cell r="K679" t="str">
            <v>Other Flavonoids</v>
          </cell>
          <cell r="L679" t="str">
            <v>其它类黄酮</v>
          </cell>
          <cell r="M679" t="str">
            <v>-</v>
          </cell>
          <cell r="N679" t="str">
            <v>1</v>
          </cell>
        </row>
        <row r="680">
          <cell r="A680" t="str">
            <v>YC512117</v>
          </cell>
          <cell r="B680">
            <v>277.22</v>
          </cell>
          <cell r="C680">
            <v>149.02</v>
          </cell>
          <cell r="D680">
            <v>276.2089</v>
          </cell>
          <cell r="E680" t="str">
            <v>C18H28O2</v>
          </cell>
          <cell r="F680" t="str">
            <v>[M+H]+</v>
          </cell>
          <cell r="G680" t="str">
            <v>Stearidonic acid</v>
          </cell>
          <cell r="H680" t="str">
            <v>十八碳四烯酸</v>
          </cell>
          <cell r="I680" t="str">
            <v>Lipids</v>
          </cell>
          <cell r="J680" t="str">
            <v>脂质</v>
          </cell>
          <cell r="K680" t="str">
            <v>Free fatty acids</v>
          </cell>
          <cell r="L680" t="str">
            <v>游离脂肪酸</v>
          </cell>
          <cell r="M680" t="str">
            <v>20290-75-9</v>
          </cell>
          <cell r="N680" t="str">
            <v>3</v>
          </cell>
        </row>
        <row r="681">
          <cell r="A681" t="str">
            <v>mws1346</v>
          </cell>
          <cell r="B681">
            <v>162.08</v>
          </cell>
          <cell r="C681">
            <v>98.06</v>
          </cell>
          <cell r="D681">
            <v>161.0688</v>
          </cell>
          <cell r="E681" t="str">
            <v>C6H11NO4</v>
          </cell>
          <cell r="F681" t="str">
            <v>[M+H]+</v>
          </cell>
          <cell r="G681" t="str">
            <v>DL-2-Aminoadipic acid</v>
          </cell>
          <cell r="H681" t="str">
            <v>DL-2-氨基己二酸</v>
          </cell>
          <cell r="I681" t="str">
            <v>Alkaloids</v>
          </cell>
          <cell r="J681" t="str">
            <v>生物碱</v>
          </cell>
          <cell r="K681" t="str">
            <v>Alkaloids</v>
          </cell>
          <cell r="L681" t="str">
            <v>生物碱</v>
          </cell>
          <cell r="M681" t="str">
            <v>542-32-5</v>
          </cell>
          <cell r="N681" t="str">
            <v>3</v>
          </cell>
        </row>
        <row r="682">
          <cell r="A682" t="str">
            <v>WaYn003112</v>
          </cell>
          <cell r="B682">
            <v>439.16</v>
          </cell>
          <cell r="C682">
            <v>195.07</v>
          </cell>
          <cell r="D682">
            <v>440.1682</v>
          </cell>
          <cell r="E682" t="str">
            <v>C21H28O10</v>
          </cell>
          <cell r="F682" t="str">
            <v>[M-H]-</v>
          </cell>
          <cell r="G682" t="str">
            <v>Erythro-Guaiacylglycerol-β-threo-syringylglycerol Ether</v>
          </cell>
          <cell r="H682" t="str">
            <v>赤式-愈创木基甘油-β-苏式-丁香酰甘油醚</v>
          </cell>
          <cell r="I682" t="str">
            <v>Lignans and Coumarins</v>
          </cell>
          <cell r="J682" t="str">
            <v>木脂素和香豆素</v>
          </cell>
          <cell r="K682" t="str">
            <v>Lignans</v>
          </cell>
          <cell r="L682" t="str">
            <v>木脂素</v>
          </cell>
          <cell r="M682" t="str">
            <v>1313434-74-0</v>
          </cell>
          <cell r="N682" t="str">
            <v>1</v>
          </cell>
        </row>
        <row r="683">
          <cell r="A683" t="str">
            <v>Lmbp003668</v>
          </cell>
          <cell r="B683">
            <v>419.1</v>
          </cell>
          <cell r="C683">
            <v>287.05</v>
          </cell>
          <cell r="D683">
            <v>418.09</v>
          </cell>
          <cell r="E683" t="str">
            <v>C20H18O10</v>
          </cell>
          <cell r="F683" t="str">
            <v>[M+H]+</v>
          </cell>
          <cell r="G683" t="str">
            <v>Kaempferol-3-O-arabinoside</v>
          </cell>
          <cell r="H683" t="str">
            <v>山柰酚-3-O-阿拉伯糖苷</v>
          </cell>
          <cell r="I683" t="str">
            <v>Flavonoids</v>
          </cell>
          <cell r="J683" t="str">
            <v>黄酮</v>
          </cell>
          <cell r="K683" t="str">
            <v>Flavonols</v>
          </cell>
          <cell r="L683" t="str">
            <v>黄酮醇</v>
          </cell>
          <cell r="M683" t="str">
            <v>-</v>
          </cell>
          <cell r="N683" t="str">
            <v>3</v>
          </cell>
        </row>
        <row r="684">
          <cell r="A684" t="str">
            <v>Lskp211459</v>
          </cell>
          <cell r="B684">
            <v>439.36</v>
          </cell>
          <cell r="C684">
            <v>203.18</v>
          </cell>
          <cell r="D684">
            <v>438.3498</v>
          </cell>
          <cell r="E684" t="str">
            <v>C30H46O2</v>
          </cell>
          <cell r="F684" t="str">
            <v>[M+H]+</v>
          </cell>
          <cell r="G684" t="str">
            <v>Olean-12-ene-3,16-dione (Maniladione)</v>
          </cell>
          <cell r="H684" t="str">
            <v>齐墩果-12-烯-3,16-二酮 (Maniladione)</v>
          </cell>
          <cell r="I684" t="str">
            <v>Terpenoids</v>
          </cell>
          <cell r="J684" t="str">
            <v>萜类</v>
          </cell>
          <cell r="K684" t="str">
            <v>Triterpene</v>
          </cell>
          <cell r="L684" t="str">
            <v>三萜</v>
          </cell>
          <cell r="M684" t="str">
            <v>-</v>
          </cell>
          <cell r="N684" t="str">
            <v>1</v>
          </cell>
        </row>
        <row r="685">
          <cell r="A685" t="str">
            <v>Zblp004362</v>
          </cell>
          <cell r="B685">
            <v>595.17</v>
          </cell>
          <cell r="C685">
            <v>287.06</v>
          </cell>
          <cell r="D685">
            <v>594.1585</v>
          </cell>
          <cell r="E685" t="str">
            <v>C27H30O15</v>
          </cell>
          <cell r="F685" t="str">
            <v>[M+H]+</v>
          </cell>
          <cell r="G685" t="str">
            <v>Kaempferol-3-O-robinobioside(Biorobin)*</v>
          </cell>
          <cell r="H685" t="str">
            <v>山柰酚-3-O-洋槐糖苷*</v>
          </cell>
          <cell r="I685" t="str">
            <v>Flavonoids</v>
          </cell>
          <cell r="J685" t="str">
            <v>黄酮</v>
          </cell>
          <cell r="K685" t="str">
            <v>Flavonols</v>
          </cell>
          <cell r="L685" t="str">
            <v>黄酮醇</v>
          </cell>
          <cell r="M685" t="str">
            <v>17297-56-2</v>
          </cell>
          <cell r="N685" t="str">
            <v>1</v>
          </cell>
        </row>
        <row r="686">
          <cell r="A686" t="str">
            <v>Lmsp004670</v>
          </cell>
          <cell r="B686">
            <v>595.17</v>
          </cell>
          <cell r="C686">
            <v>287.06</v>
          </cell>
          <cell r="D686">
            <v>594.1585</v>
          </cell>
          <cell r="E686" t="str">
            <v>C27H30O15</v>
          </cell>
          <cell r="F686" t="str">
            <v>[M+H]+</v>
          </cell>
          <cell r="G686" t="str">
            <v>Kaempferol-3-O-glucoside-7-O-rhamnoside*</v>
          </cell>
          <cell r="H686" t="str">
            <v>山柰酚-3-O-葡萄糖苷-7-O-鼠李糖苷*</v>
          </cell>
          <cell r="I686" t="str">
            <v>Flavonoids</v>
          </cell>
          <cell r="J686" t="str">
            <v>黄酮</v>
          </cell>
          <cell r="K686" t="str">
            <v>Flavonols</v>
          </cell>
          <cell r="L686" t="str">
            <v>黄酮醇</v>
          </cell>
          <cell r="M686" t="str">
            <v>2392-95-2</v>
          </cell>
          <cell r="N686" t="str">
            <v>1</v>
          </cell>
        </row>
        <row r="687">
          <cell r="A687" t="str">
            <v>pmp001287</v>
          </cell>
          <cell r="B687">
            <v>120.08</v>
          </cell>
          <cell r="C687">
            <v>103.05</v>
          </cell>
          <cell r="D687">
            <v>119.0735</v>
          </cell>
          <cell r="E687" t="str">
            <v>C8H9N</v>
          </cell>
          <cell r="F687" t="str">
            <v>[M+H]+</v>
          </cell>
          <cell r="G687" t="str">
            <v>N-Benzylmethylene isomethylamine</v>
          </cell>
          <cell r="H687" t="str">
            <v>N-苯亚甲基异甲胺</v>
          </cell>
          <cell r="I687" t="str">
            <v>Alkaloids</v>
          </cell>
          <cell r="J687" t="str">
            <v>生物碱</v>
          </cell>
          <cell r="K687" t="str">
            <v>Alkaloids</v>
          </cell>
          <cell r="L687" t="str">
            <v>生物碱</v>
          </cell>
          <cell r="M687" t="str">
            <v>-</v>
          </cell>
          <cell r="N687" t="str">
            <v>1</v>
          </cell>
        </row>
        <row r="688">
          <cell r="A688" t="str">
            <v>pmb0883</v>
          </cell>
          <cell r="B688">
            <v>482.32</v>
          </cell>
          <cell r="C688">
            <v>341.31</v>
          </cell>
          <cell r="D688">
            <v>481.3168</v>
          </cell>
          <cell r="E688" t="str">
            <v>C23H48NO7P</v>
          </cell>
          <cell r="F688" t="str">
            <v>[M+H]+</v>
          </cell>
          <cell r="G688" t="str">
            <v>LysoPE 18:0</v>
          </cell>
          <cell r="H688" t="str">
            <v>溶血磷脂酰乙醇胺 18:0</v>
          </cell>
          <cell r="I688" t="str">
            <v>Lipids</v>
          </cell>
          <cell r="J688" t="str">
            <v>脂质</v>
          </cell>
          <cell r="K688" t="str">
            <v>LPE</v>
          </cell>
          <cell r="L688" t="str">
            <v>溶血磷脂酰乙醇胺</v>
          </cell>
          <cell r="M688" t="str">
            <v>69747-55-3</v>
          </cell>
          <cell r="N688" t="str">
            <v>3</v>
          </cell>
        </row>
        <row r="689">
          <cell r="A689" t="str">
            <v>Lmmn004032</v>
          </cell>
          <cell r="B689">
            <v>163.11</v>
          </cell>
          <cell r="C689">
            <v>148.06</v>
          </cell>
          <cell r="D689">
            <v>164.1201</v>
          </cell>
          <cell r="E689" t="str">
            <v>C11H16O</v>
          </cell>
          <cell r="F689" t="str">
            <v>[M-H]-</v>
          </cell>
          <cell r="G689" t="str">
            <v>Cis-Jasmone</v>
          </cell>
          <cell r="H689" t="str">
            <v>顺式-茉莉酮</v>
          </cell>
          <cell r="I689" t="str">
            <v>Others</v>
          </cell>
          <cell r="J689" t="str">
            <v>其它类</v>
          </cell>
          <cell r="K689" t="str">
            <v>Ketone compounds</v>
          </cell>
          <cell r="L689" t="str">
            <v>酮类化合物</v>
          </cell>
          <cell r="M689" t="str">
            <v>488-10-8</v>
          </cell>
          <cell r="N689" t="str">
            <v>2</v>
          </cell>
        </row>
        <row r="690">
          <cell r="A690" t="str">
            <v>MA10107783</v>
          </cell>
          <cell r="B690">
            <v>207.03</v>
          </cell>
          <cell r="C690">
            <v>119.05</v>
          </cell>
          <cell r="D690">
            <v>208.0372</v>
          </cell>
          <cell r="E690" t="str">
            <v>C10H8O5</v>
          </cell>
          <cell r="F690" t="str">
            <v>[M-H]-</v>
          </cell>
          <cell r="G690" t="str">
            <v>3-[(1-Carboxyvinyl)oxy]benzoic acid</v>
          </cell>
          <cell r="H690" t="str">
            <v>3-[(1-羧乙烯基)氧基]苯甲酸</v>
          </cell>
          <cell r="I690" t="str">
            <v>Phenolic acids</v>
          </cell>
          <cell r="J690" t="str">
            <v>酚酸类</v>
          </cell>
          <cell r="K690" t="str">
            <v>Phenolic acids</v>
          </cell>
          <cell r="L690" t="str">
            <v>酚酸类</v>
          </cell>
          <cell r="M690" t="str">
            <v>16929-37-6</v>
          </cell>
          <cell r="N690" t="str">
            <v>3</v>
          </cell>
        </row>
        <row r="691">
          <cell r="A691" t="str">
            <v>Lmfn000604</v>
          </cell>
          <cell r="B691">
            <v>331.07</v>
          </cell>
          <cell r="C691">
            <v>169.01</v>
          </cell>
          <cell r="D691">
            <v>332.0743</v>
          </cell>
          <cell r="E691" t="str">
            <v>C13H16O10</v>
          </cell>
          <cell r="F691" t="str">
            <v>[M-H]-</v>
          </cell>
          <cell r="G691" t="str">
            <v>6-O-Galloyl-β-D-glucose*</v>
          </cell>
          <cell r="H691" t="str">
            <v>6-O-没食子酰-β-D-葡萄糖*</v>
          </cell>
          <cell r="I691" t="str">
            <v>Phenolic acids</v>
          </cell>
          <cell r="J691" t="str">
            <v>酚酸类</v>
          </cell>
          <cell r="K691" t="str">
            <v>Phenolic acids</v>
          </cell>
          <cell r="L691" t="str">
            <v>酚酸类</v>
          </cell>
          <cell r="M691" t="str">
            <v>13186-19-1</v>
          </cell>
          <cell r="N691" t="str">
            <v>1</v>
          </cell>
        </row>
        <row r="692">
          <cell r="A692" t="str">
            <v>Zmhp004065</v>
          </cell>
          <cell r="B692">
            <v>345.1</v>
          </cell>
          <cell r="C692">
            <v>330.07</v>
          </cell>
          <cell r="D692">
            <v>344.0896</v>
          </cell>
          <cell r="E692" t="str">
            <v>C18H16O7</v>
          </cell>
          <cell r="F692" t="str">
            <v>[M+H]+</v>
          </cell>
          <cell r="G692" t="str">
            <v>7,8-Dihydroxy-5,6,4'-trimethoxyflavone*</v>
          </cell>
          <cell r="H692" t="str">
            <v>7,8-二羟基-5,6,4'-三甲氧基黄酮*</v>
          </cell>
          <cell r="I692" t="str">
            <v>Flavonoids</v>
          </cell>
          <cell r="J692" t="str">
            <v>黄酮</v>
          </cell>
          <cell r="K692" t="str">
            <v>Flavones</v>
          </cell>
          <cell r="L692" t="str">
            <v>黄酮</v>
          </cell>
          <cell r="M692" t="str">
            <v>-</v>
          </cell>
          <cell r="N692" t="str">
            <v>2</v>
          </cell>
        </row>
        <row r="693">
          <cell r="A693" t="str">
            <v>Lmyp003934</v>
          </cell>
          <cell r="B693">
            <v>349.27</v>
          </cell>
          <cell r="C693">
            <v>123.08</v>
          </cell>
          <cell r="D693">
            <v>348.2664</v>
          </cell>
          <cell r="E693" t="str">
            <v>C22H36O3</v>
          </cell>
          <cell r="F693" t="str">
            <v>[M+H]+</v>
          </cell>
          <cell r="G693" t="str">
            <v>Anacardic acid</v>
          </cell>
          <cell r="H693" t="str">
            <v>漆树酸</v>
          </cell>
          <cell r="I693" t="str">
            <v>Organic acids</v>
          </cell>
          <cell r="J693" t="str">
            <v>有机酸</v>
          </cell>
          <cell r="K693" t="str">
            <v>Organic acids</v>
          </cell>
          <cell r="L693" t="str">
            <v>有机酸</v>
          </cell>
          <cell r="M693" t="str">
            <v>16611-84-0</v>
          </cell>
          <cell r="N693" t="str">
            <v>2</v>
          </cell>
        </row>
        <row r="694">
          <cell r="A694" t="str">
            <v>Wcsn010524</v>
          </cell>
          <cell r="B694">
            <v>265.22</v>
          </cell>
          <cell r="C694">
            <v>265.22</v>
          </cell>
          <cell r="D694">
            <v>266.2246</v>
          </cell>
          <cell r="E694" t="str">
            <v>C17H30O2</v>
          </cell>
          <cell r="F694" t="str">
            <v>[M-H]-</v>
          </cell>
          <cell r="G694" t="str">
            <v>8,11-Heptadecadienoic acid</v>
          </cell>
          <cell r="H694" t="str">
            <v>8,11-十七碳二烯酸</v>
          </cell>
          <cell r="I694" t="str">
            <v>Lipids</v>
          </cell>
          <cell r="J694" t="str">
            <v>脂质</v>
          </cell>
          <cell r="K694" t="str">
            <v>Free fatty acids</v>
          </cell>
          <cell r="L694" t="str">
            <v>游离脂肪酸</v>
          </cell>
          <cell r="M694" t="str">
            <v>-</v>
          </cell>
          <cell r="N694" t="str">
            <v>1</v>
          </cell>
        </row>
        <row r="695">
          <cell r="A695" t="str">
            <v>mws4085</v>
          </cell>
          <cell r="B695">
            <v>223.06</v>
          </cell>
          <cell r="C695">
            <v>193.02</v>
          </cell>
          <cell r="D695">
            <v>224.0685</v>
          </cell>
          <cell r="E695" t="str">
            <v>C11H12O5</v>
          </cell>
          <cell r="F695" t="str">
            <v>[M-H]-</v>
          </cell>
          <cell r="G695" t="str">
            <v>Sinapic acid</v>
          </cell>
          <cell r="H695" t="str">
            <v>芥子酸</v>
          </cell>
          <cell r="I695" t="str">
            <v>Phenolic acids</v>
          </cell>
          <cell r="J695" t="str">
            <v>酚酸类</v>
          </cell>
          <cell r="K695" t="str">
            <v>Phenolic acids</v>
          </cell>
          <cell r="L695" t="str">
            <v>酚酸类</v>
          </cell>
          <cell r="M695" t="str">
            <v>530-59-6</v>
          </cell>
          <cell r="N695" t="str">
            <v>3</v>
          </cell>
        </row>
        <row r="696">
          <cell r="A696" t="str">
            <v>Zmhn001036</v>
          </cell>
          <cell r="B696">
            <v>433.11</v>
          </cell>
          <cell r="C696">
            <v>271.06</v>
          </cell>
          <cell r="D696">
            <v>434.1213</v>
          </cell>
          <cell r="E696" t="str">
            <v>C21H22O10</v>
          </cell>
          <cell r="F696" t="str">
            <v>[M-H]-</v>
          </cell>
          <cell r="G696" t="str">
            <v>Choerospondin</v>
          </cell>
          <cell r="H696" t="str">
            <v>南酸枣苷</v>
          </cell>
          <cell r="I696" t="str">
            <v>Flavonoids</v>
          </cell>
          <cell r="J696" t="str">
            <v>黄酮</v>
          </cell>
          <cell r="K696" t="str">
            <v>Flavanones</v>
          </cell>
          <cell r="L696" t="str">
            <v>二氢黄酮</v>
          </cell>
          <cell r="M696" t="str">
            <v>81202-36-0</v>
          </cell>
          <cell r="N696" t="str">
            <v>3</v>
          </cell>
        </row>
        <row r="697">
          <cell r="A697" t="str">
            <v>pmp001288</v>
          </cell>
          <cell r="B697">
            <v>593.19</v>
          </cell>
          <cell r="C697">
            <v>285.08</v>
          </cell>
          <cell r="D697">
            <v>592.1792</v>
          </cell>
          <cell r="E697" t="str">
            <v>C28H32O14</v>
          </cell>
          <cell r="F697" t="str">
            <v>[M+H]+</v>
          </cell>
          <cell r="G697" t="str">
            <v>Acacetin-7-O-rutinoside (Linarin)*</v>
          </cell>
          <cell r="H697" t="str">
            <v>金合欢素-7-O-芸香糖苷 (蒙花苷)*</v>
          </cell>
          <cell r="I697" t="str">
            <v>Flavonoids</v>
          </cell>
          <cell r="J697" t="str">
            <v>黄酮</v>
          </cell>
          <cell r="K697" t="str">
            <v>Flavones</v>
          </cell>
          <cell r="L697" t="str">
            <v>黄酮</v>
          </cell>
          <cell r="M697" t="str">
            <v>480-36-4</v>
          </cell>
          <cell r="N697" t="str">
            <v>1</v>
          </cell>
        </row>
        <row r="698">
          <cell r="A698" t="str">
            <v>HJN076</v>
          </cell>
          <cell r="B698">
            <v>563.18</v>
          </cell>
          <cell r="C698">
            <v>255.07</v>
          </cell>
          <cell r="D698">
            <v>564.1843</v>
          </cell>
          <cell r="E698" t="str">
            <v>C27H32O13</v>
          </cell>
          <cell r="F698" t="str">
            <v>[M-H]-</v>
          </cell>
          <cell r="G698" t="str">
            <v>Pinocembrin-7-O-neohesperidoside*</v>
          </cell>
          <cell r="H698" t="str">
            <v>乔松素-7-O-新橘皮糖苷*</v>
          </cell>
          <cell r="I698" t="str">
            <v>Flavonoids</v>
          </cell>
          <cell r="J698" t="str">
            <v>黄酮</v>
          </cell>
          <cell r="K698" t="str">
            <v>Flavanones</v>
          </cell>
          <cell r="L698" t="str">
            <v>二氢黄酮</v>
          </cell>
          <cell r="M698" t="str">
            <v>13241-31-1</v>
          </cell>
          <cell r="N698" t="str">
            <v>3</v>
          </cell>
        </row>
        <row r="699">
          <cell r="A699" t="str">
            <v>mws5038</v>
          </cell>
          <cell r="B699">
            <v>341.1089</v>
          </cell>
          <cell r="C699">
            <v>89.0249</v>
          </cell>
          <cell r="D699">
            <v>342.1162</v>
          </cell>
          <cell r="E699" t="str">
            <v>C12H22O11</v>
          </cell>
          <cell r="F699" t="str">
            <v>[M-H]-</v>
          </cell>
          <cell r="G699" t="str">
            <v>Isomaltulose*</v>
          </cell>
          <cell r="H699" t="str">
            <v>异麦芽酮糖*</v>
          </cell>
          <cell r="I699" t="str">
            <v>Others</v>
          </cell>
          <cell r="J699" t="str">
            <v>其它类</v>
          </cell>
          <cell r="K699" t="str">
            <v>Saccharides</v>
          </cell>
          <cell r="L699" t="str">
            <v>糖类</v>
          </cell>
          <cell r="M699" t="str">
            <v>13718-94-0</v>
          </cell>
          <cell r="N699" t="str">
            <v>1</v>
          </cell>
        </row>
        <row r="700">
          <cell r="A700" t="str">
            <v>Lmdp004892</v>
          </cell>
          <cell r="B700">
            <v>535.11</v>
          </cell>
          <cell r="C700">
            <v>287.05</v>
          </cell>
          <cell r="D700">
            <v>534.101</v>
          </cell>
          <cell r="E700" t="str">
            <v>C24H22O14</v>
          </cell>
          <cell r="F700" t="str">
            <v>[M+H]+</v>
          </cell>
          <cell r="G700" t="str">
            <v>Kaempferol-3-O-(6''-malonyl)galactoside*</v>
          </cell>
          <cell r="H700" t="str">
            <v>山柰酚-3-O-(6''-丙二酰)半乳糖苷*</v>
          </cell>
          <cell r="I700" t="str">
            <v>Flavonoids</v>
          </cell>
          <cell r="J700" t="str">
            <v>黄酮</v>
          </cell>
          <cell r="K700" t="str">
            <v>Flavonols</v>
          </cell>
          <cell r="L700" t="str">
            <v>黄酮醇</v>
          </cell>
          <cell r="M700" t="str">
            <v>-</v>
          </cell>
          <cell r="N700" t="str">
            <v>1</v>
          </cell>
        </row>
        <row r="701">
          <cell r="A701" t="str">
            <v>mws0847</v>
          </cell>
          <cell r="B701">
            <v>150.08</v>
          </cell>
          <cell r="C701">
            <v>133.05</v>
          </cell>
          <cell r="D701">
            <v>149.0701</v>
          </cell>
          <cell r="E701" t="str">
            <v>C6H7N5</v>
          </cell>
          <cell r="F701" t="str">
            <v>[M+H]+</v>
          </cell>
          <cell r="G701" t="str">
            <v>1-Methyladenine</v>
          </cell>
          <cell r="H701" t="str">
            <v>1-甲基腺嘌呤</v>
          </cell>
          <cell r="I701" t="str">
            <v>Nucleotides and derivatives</v>
          </cell>
          <cell r="J701" t="str">
            <v>核苷酸及其衍生物</v>
          </cell>
          <cell r="K701" t="str">
            <v>Nucleotides and derivatives</v>
          </cell>
          <cell r="L701" t="str">
            <v>核苷酸及其衍生物</v>
          </cell>
          <cell r="M701" t="str">
            <v>5142-22-3</v>
          </cell>
          <cell r="N701" t="str">
            <v>2</v>
          </cell>
        </row>
        <row r="702">
          <cell r="A702" t="str">
            <v>pme1137</v>
          </cell>
          <cell r="B702">
            <v>140.03</v>
          </cell>
          <cell r="C702">
            <v>94.03</v>
          </cell>
          <cell r="D702">
            <v>139.0269</v>
          </cell>
          <cell r="E702" t="str">
            <v>C6H5NO3</v>
          </cell>
          <cell r="F702" t="str">
            <v>[M+H]+</v>
          </cell>
          <cell r="G702" t="str">
            <v>6-Hydroxynicotinic acid</v>
          </cell>
          <cell r="H702" t="str">
            <v>6-羟基烟酸</v>
          </cell>
          <cell r="I702" t="str">
            <v>Alkaloids</v>
          </cell>
          <cell r="J702" t="str">
            <v>生物碱</v>
          </cell>
          <cell r="K702" t="str">
            <v>Pyridine alkaloids</v>
          </cell>
          <cell r="L702" t="str">
            <v>吡啶类生物碱</v>
          </cell>
          <cell r="M702" t="str">
            <v>5006-66-6</v>
          </cell>
          <cell r="N702" t="str">
            <v>3</v>
          </cell>
        </row>
        <row r="703">
          <cell r="A703" t="str">
            <v>mws2523</v>
          </cell>
          <cell r="B703">
            <v>421.08</v>
          </cell>
          <cell r="C703">
            <v>241.01</v>
          </cell>
          <cell r="D703">
            <v>422.0825</v>
          </cell>
          <cell r="E703" t="str">
            <v>C12H23O14P</v>
          </cell>
          <cell r="F703" t="str">
            <v>[M-H]-</v>
          </cell>
          <cell r="G703" t="str">
            <v>Trehalose 6-phosphate</v>
          </cell>
          <cell r="H703" t="str">
            <v>海藻糖-6-磷酸</v>
          </cell>
          <cell r="I703" t="str">
            <v>Others</v>
          </cell>
          <cell r="J703" t="str">
            <v>其它类</v>
          </cell>
          <cell r="K703" t="str">
            <v>Saccharides</v>
          </cell>
          <cell r="L703" t="str">
            <v>糖类</v>
          </cell>
          <cell r="M703" t="str">
            <v>4484-88-2</v>
          </cell>
          <cell r="N703" t="str">
            <v>3</v>
          </cell>
        </row>
        <row r="704">
          <cell r="A704" t="str">
            <v>WaYp007548</v>
          </cell>
          <cell r="B704">
            <v>230.25</v>
          </cell>
          <cell r="C704">
            <v>62.06</v>
          </cell>
          <cell r="D704">
            <v>229.2406</v>
          </cell>
          <cell r="E704" t="str">
            <v>C14H31NO</v>
          </cell>
          <cell r="F704" t="str">
            <v>[M+H]+</v>
          </cell>
          <cell r="G704" t="str">
            <v>2-Aminotetradecan-1-ol</v>
          </cell>
          <cell r="H704" t="str">
            <v>2-氨基十四烷-1-醇</v>
          </cell>
          <cell r="I704" t="str">
            <v>Lipids</v>
          </cell>
          <cell r="J704" t="str">
            <v>脂质</v>
          </cell>
          <cell r="K704" t="str">
            <v>Sphingolipids</v>
          </cell>
          <cell r="L704" t="str">
            <v>鞘脂</v>
          </cell>
          <cell r="M704" t="str">
            <v>-</v>
          </cell>
          <cell r="N704" t="str">
            <v>2</v>
          </cell>
        </row>
        <row r="705">
          <cell r="A705" t="str">
            <v>Lmhn002321</v>
          </cell>
          <cell r="B705">
            <v>461.07</v>
          </cell>
          <cell r="C705">
            <v>167.04</v>
          </cell>
          <cell r="D705">
            <v>462.0798</v>
          </cell>
          <cell r="E705" t="str">
            <v>C21H18O12</v>
          </cell>
          <cell r="F705" t="str">
            <v>[M-H]-</v>
          </cell>
          <cell r="G705" t="str">
            <v>Vnilloylcaffeoyltartaric acid</v>
          </cell>
          <cell r="H705" t="str">
            <v>香草酰咖啡酰酒石酸</v>
          </cell>
          <cell r="I705" t="str">
            <v>Phenolic acids</v>
          </cell>
          <cell r="J705" t="str">
            <v>酚酸类</v>
          </cell>
          <cell r="K705" t="str">
            <v>Phenolic acids</v>
          </cell>
          <cell r="L705" t="str">
            <v>酚酸类</v>
          </cell>
          <cell r="M705" t="str">
            <v>-</v>
          </cell>
          <cell r="N705" t="str">
            <v>3</v>
          </cell>
        </row>
        <row r="706">
          <cell r="A706" t="str">
            <v>Wagp002530</v>
          </cell>
          <cell r="B706">
            <v>177.06</v>
          </cell>
          <cell r="C706">
            <v>117.03</v>
          </cell>
          <cell r="D706">
            <v>176.0473</v>
          </cell>
          <cell r="E706" t="str">
            <v>C10H8O3</v>
          </cell>
          <cell r="F706" t="str">
            <v>[M+H]+</v>
          </cell>
          <cell r="G706" t="str">
            <v>2-Methoxy-1-benzofuran-5-carbaldehyde</v>
          </cell>
          <cell r="H706" t="str">
            <v>2-甲氧基-1-苯并呋喃-5-甲醛</v>
          </cell>
          <cell r="I706" t="str">
            <v>Others</v>
          </cell>
          <cell r="J706" t="str">
            <v>其它类</v>
          </cell>
          <cell r="K706" t="str">
            <v>Others</v>
          </cell>
          <cell r="L706" t="str">
            <v>其它</v>
          </cell>
          <cell r="M706" t="str">
            <v>-</v>
          </cell>
          <cell r="N706" t="str">
            <v>2</v>
          </cell>
        </row>
        <row r="707">
          <cell r="A707" t="str">
            <v>Zmdp000972</v>
          </cell>
          <cell r="B707">
            <v>136.04</v>
          </cell>
          <cell r="C707">
            <v>91.05</v>
          </cell>
          <cell r="D707">
            <v>135.0354</v>
          </cell>
          <cell r="E707" t="str">
            <v>C4H9NO2S</v>
          </cell>
          <cell r="F707" t="str">
            <v>[M+H]+</v>
          </cell>
          <cell r="G707" t="str">
            <v>S-Methyl-L-cysteine</v>
          </cell>
          <cell r="H707" t="str">
            <v>S-甲基-L-半胱氨酸</v>
          </cell>
          <cell r="I707" t="str">
            <v>Amino acids and derivatives</v>
          </cell>
          <cell r="J707" t="str">
            <v>氨基酸及其衍生物</v>
          </cell>
          <cell r="K707" t="str">
            <v>Amino acids and derivatives</v>
          </cell>
          <cell r="L707" t="str">
            <v>氨基酸及其衍生物</v>
          </cell>
          <cell r="M707" t="str">
            <v>1187-84-4</v>
          </cell>
          <cell r="N707" t="str">
            <v>2</v>
          </cell>
        </row>
        <row r="708">
          <cell r="A708" t="str">
            <v>Lmlp005236</v>
          </cell>
          <cell r="B708">
            <v>451.12</v>
          </cell>
          <cell r="C708">
            <v>289.08</v>
          </cell>
          <cell r="D708">
            <v>450.1162</v>
          </cell>
          <cell r="E708" t="str">
            <v>C21H22O11</v>
          </cell>
          <cell r="F708" t="str">
            <v>[M+H]+</v>
          </cell>
          <cell r="G708" t="str">
            <v>Dihydrokaempferol-3-O-glucoside*</v>
          </cell>
          <cell r="H708" t="str">
            <v>二氢山柰酚-3-O-葡萄糖苷*</v>
          </cell>
          <cell r="I708" t="str">
            <v>Flavonoids</v>
          </cell>
          <cell r="J708" t="str">
            <v>黄酮</v>
          </cell>
          <cell r="K708" t="str">
            <v>Flavanonols</v>
          </cell>
          <cell r="L708" t="str">
            <v>二氢黄酮醇</v>
          </cell>
          <cell r="M708" t="str">
            <v>31049-08-8</v>
          </cell>
          <cell r="N708" t="str">
            <v>2</v>
          </cell>
        </row>
        <row r="709">
          <cell r="A709" t="str">
            <v>pmn001637</v>
          </cell>
          <cell r="B709">
            <v>417.08</v>
          </cell>
          <cell r="C709">
            <v>285.04</v>
          </cell>
          <cell r="D709">
            <v>418.09</v>
          </cell>
          <cell r="E709" t="str">
            <v>C20H18O10</v>
          </cell>
          <cell r="F709" t="str">
            <v>[M-H]-</v>
          </cell>
          <cell r="G709" t="str">
            <v>Kaempferol-3-O-arabinoside (Juglanin)</v>
          </cell>
          <cell r="H709" t="str">
            <v>山柰酚-3-O-阿拉伯糖苷 (胡桃苷)</v>
          </cell>
          <cell r="I709" t="str">
            <v>Flavonoids</v>
          </cell>
          <cell r="J709" t="str">
            <v>黄酮</v>
          </cell>
          <cell r="K709" t="str">
            <v>Flavonols</v>
          </cell>
          <cell r="L709" t="str">
            <v>黄酮醇</v>
          </cell>
          <cell r="M709" t="str">
            <v>5041-67-8</v>
          </cell>
          <cell r="N709" t="str">
            <v>3</v>
          </cell>
        </row>
        <row r="710">
          <cell r="A710" t="str">
            <v>Lmhp009464</v>
          </cell>
          <cell r="B710">
            <v>466.29</v>
          </cell>
          <cell r="C710">
            <v>325.27</v>
          </cell>
          <cell r="D710">
            <v>465.2855</v>
          </cell>
          <cell r="E710" t="str">
            <v>C22H44NO7P</v>
          </cell>
          <cell r="F710" t="str">
            <v>[M+H]+</v>
          </cell>
          <cell r="G710" t="str">
            <v>LysoPE 17:1(2n isomer)*</v>
          </cell>
          <cell r="H710" t="str">
            <v>溶血磷脂酰乙醇胺 17:1(2n异构)*</v>
          </cell>
          <cell r="I710" t="str">
            <v>Lipids</v>
          </cell>
          <cell r="J710" t="str">
            <v>脂质</v>
          </cell>
          <cell r="K710" t="str">
            <v>LPE</v>
          </cell>
          <cell r="L710" t="str">
            <v>溶血磷脂酰乙醇胺</v>
          </cell>
          <cell r="M710" t="str">
            <v>-</v>
          </cell>
          <cell r="N710" t="str">
            <v>3</v>
          </cell>
        </row>
        <row r="711">
          <cell r="A711" t="str">
            <v>Lmbn000198</v>
          </cell>
          <cell r="B711">
            <v>133.01</v>
          </cell>
          <cell r="C711">
            <v>71.01</v>
          </cell>
          <cell r="D711">
            <v>134.0215</v>
          </cell>
          <cell r="E711" t="str">
            <v>C4H6O5</v>
          </cell>
          <cell r="F711" t="str">
            <v>[M-H]-</v>
          </cell>
          <cell r="G711" t="str">
            <v>3-Dehydro-L-Threonic Acid*</v>
          </cell>
          <cell r="H711" t="str">
            <v>3-脱氢-L-苏糖酸*</v>
          </cell>
          <cell r="I711" t="str">
            <v>Others</v>
          </cell>
          <cell r="J711" t="str">
            <v>其它类</v>
          </cell>
          <cell r="K711" t="str">
            <v>Saccharides</v>
          </cell>
          <cell r="L711" t="str">
            <v>糖类</v>
          </cell>
          <cell r="M711" t="str">
            <v>-</v>
          </cell>
          <cell r="N711" t="str">
            <v>1</v>
          </cell>
        </row>
        <row r="712">
          <cell r="A712" t="str">
            <v>Zmmp002106</v>
          </cell>
          <cell r="B712">
            <v>120.08</v>
          </cell>
          <cell r="C712">
            <v>77.04</v>
          </cell>
          <cell r="D712">
            <v>119.0695</v>
          </cell>
          <cell r="E712" t="str">
            <v>C3H9N3O2</v>
          </cell>
          <cell r="F712" t="str">
            <v>[M+H]+</v>
          </cell>
          <cell r="G712" t="str">
            <v>4-methyl-1,5,2,3-dioxadiazinan-2-amine</v>
          </cell>
          <cell r="H712" t="str">
            <v>4-甲基-1,5,2,3-二恶二嗪-2-胺</v>
          </cell>
          <cell r="I712" t="str">
            <v>Nucleotides and derivatives</v>
          </cell>
          <cell r="J712" t="str">
            <v>核苷酸及其衍生物</v>
          </cell>
          <cell r="K712" t="str">
            <v>Nucleotides and derivatives</v>
          </cell>
          <cell r="L712" t="str">
            <v>核苷酸及其衍生物</v>
          </cell>
          <cell r="M712" t="str">
            <v>-</v>
          </cell>
          <cell r="N712" t="str">
            <v>2</v>
          </cell>
        </row>
        <row r="713">
          <cell r="A713" t="str">
            <v>Zmhp003514</v>
          </cell>
          <cell r="B713">
            <v>301.07</v>
          </cell>
          <cell r="C713">
            <v>286.05</v>
          </cell>
          <cell r="D713">
            <v>300.0634</v>
          </cell>
          <cell r="E713" t="str">
            <v>C16H12O6</v>
          </cell>
          <cell r="F713" t="str">
            <v>[M+H]+</v>
          </cell>
          <cell r="G713" t="str">
            <v>6,7,8-Tetrahydroxy-5-methoxyflavone*</v>
          </cell>
          <cell r="H713" t="str">
            <v>6,7,8-三羟基-5-甲氧基黄酮*</v>
          </cell>
          <cell r="I713" t="str">
            <v>Flavonoids</v>
          </cell>
          <cell r="J713" t="str">
            <v>黄酮</v>
          </cell>
          <cell r="K713" t="str">
            <v>Flavones</v>
          </cell>
          <cell r="L713" t="str">
            <v>黄酮</v>
          </cell>
          <cell r="M713" t="str">
            <v>-</v>
          </cell>
          <cell r="N713" t="str">
            <v>3</v>
          </cell>
        </row>
        <row r="714">
          <cell r="A714" t="str">
            <v>Hmqn004825</v>
          </cell>
          <cell r="B714">
            <v>293.21</v>
          </cell>
          <cell r="C714">
            <v>275.2</v>
          </cell>
          <cell r="D714">
            <v>294.2195</v>
          </cell>
          <cell r="E714" t="str">
            <v>C18H30O3</v>
          </cell>
          <cell r="F714" t="str">
            <v>[M-H]-</v>
          </cell>
          <cell r="G714" t="str">
            <v>Rabdosia acid A*</v>
          </cell>
          <cell r="H714" t="str">
            <v>冬凌草酸 A*</v>
          </cell>
          <cell r="I714" t="str">
            <v>Lipids</v>
          </cell>
          <cell r="J714" t="str">
            <v>脂质</v>
          </cell>
          <cell r="K714" t="str">
            <v>Free fatty acids</v>
          </cell>
          <cell r="L714" t="str">
            <v>游离脂肪酸</v>
          </cell>
          <cell r="M714" t="str">
            <v>-</v>
          </cell>
          <cell r="N714" t="str">
            <v>3</v>
          </cell>
        </row>
        <row r="715">
          <cell r="A715" t="str">
            <v>mws5037</v>
          </cell>
          <cell r="B715">
            <v>203.14</v>
          </cell>
          <cell r="C715">
            <v>86.1</v>
          </cell>
          <cell r="D715">
            <v>202.1317</v>
          </cell>
          <cell r="E715" t="str">
            <v>C9H18N2O3</v>
          </cell>
          <cell r="F715" t="str">
            <v>[M+H]+</v>
          </cell>
          <cell r="G715" t="str">
            <v>L-Alanyl-L-leucine</v>
          </cell>
          <cell r="H715" t="str">
            <v>L-丙氨酰-L-亮氨酸</v>
          </cell>
          <cell r="I715" t="str">
            <v>Amino acids and derivatives</v>
          </cell>
          <cell r="J715" t="str">
            <v>氨基酸及其衍生物</v>
          </cell>
          <cell r="K715" t="str">
            <v>Amino acids and derivatives</v>
          </cell>
          <cell r="L715" t="str">
            <v>氨基酸及其衍生物</v>
          </cell>
          <cell r="M715" t="str">
            <v>3303-34-2</v>
          </cell>
          <cell r="N715" t="str">
            <v>3</v>
          </cell>
        </row>
        <row r="716">
          <cell r="A716" t="str">
            <v>MWS5238</v>
          </cell>
          <cell r="B716">
            <v>165.09</v>
          </cell>
          <cell r="C716">
            <v>91.05</v>
          </cell>
          <cell r="D716">
            <v>164.0837</v>
          </cell>
          <cell r="E716" t="str">
            <v>C10H12O2</v>
          </cell>
          <cell r="F716" t="str">
            <v>[M+H]+</v>
          </cell>
          <cell r="G716" t="str">
            <v>4-Phenylbutyric acid</v>
          </cell>
          <cell r="H716" t="str">
            <v>4-苯基丁酸</v>
          </cell>
          <cell r="I716" t="str">
            <v>Organic acids</v>
          </cell>
          <cell r="J716" t="str">
            <v>有机酸</v>
          </cell>
          <cell r="K716" t="str">
            <v>Organic acids</v>
          </cell>
          <cell r="L716" t="str">
            <v>有机酸</v>
          </cell>
          <cell r="M716" t="str">
            <v>1821-12-1</v>
          </cell>
          <cell r="N716" t="str">
            <v>3</v>
          </cell>
        </row>
        <row r="717">
          <cell r="A717" t="str">
            <v>Layp004060</v>
          </cell>
          <cell r="B717">
            <v>427.09</v>
          </cell>
          <cell r="C717">
            <v>179.03</v>
          </cell>
          <cell r="D717">
            <v>426.0798</v>
          </cell>
          <cell r="E717" t="str">
            <v>C18H18O12</v>
          </cell>
          <cell r="F717" t="str">
            <v>[M+H]+</v>
          </cell>
          <cell r="G717" t="str">
            <v>5,7-Dihydroxychromone malonyl glucoside*</v>
          </cell>
          <cell r="H717" t="str">
            <v>5,7-二羟基色酮丙二酰葡萄糖苷*</v>
          </cell>
          <cell r="I717" t="str">
            <v>Others</v>
          </cell>
          <cell r="J717" t="str">
            <v>其它类</v>
          </cell>
          <cell r="K717" t="str">
            <v>Ketone compounds</v>
          </cell>
          <cell r="L717" t="str">
            <v>酮类化合物</v>
          </cell>
          <cell r="M717" t="str">
            <v>-</v>
          </cell>
          <cell r="N717" t="str">
            <v>2</v>
          </cell>
        </row>
        <row r="718">
          <cell r="A718" t="str">
            <v>mws0396</v>
          </cell>
          <cell r="B718">
            <v>281.25</v>
          </cell>
          <cell r="C718">
            <v>281.25</v>
          </cell>
          <cell r="D718">
            <v>282.2559</v>
          </cell>
          <cell r="E718" t="str">
            <v>C18H34O2</v>
          </cell>
          <cell r="F718" t="str">
            <v>[M-H]-</v>
          </cell>
          <cell r="G718" t="str">
            <v>Elaidic Acid*</v>
          </cell>
          <cell r="H718" t="str">
            <v>反油酸*</v>
          </cell>
          <cell r="I718" t="str">
            <v>Lipids</v>
          </cell>
          <cell r="J718" t="str">
            <v>脂质</v>
          </cell>
          <cell r="K718" t="str">
            <v>Free fatty acids</v>
          </cell>
          <cell r="L718" t="str">
            <v>游离脂肪酸</v>
          </cell>
          <cell r="M718" t="str">
            <v>112-79-8</v>
          </cell>
          <cell r="N718" t="str">
            <v>3</v>
          </cell>
        </row>
        <row r="719">
          <cell r="A719" t="str">
            <v>mws0715</v>
          </cell>
          <cell r="B719">
            <v>263.1</v>
          </cell>
          <cell r="C719">
            <v>145.06</v>
          </cell>
          <cell r="D719">
            <v>264.111</v>
          </cell>
          <cell r="E719" t="str">
            <v>C13H16N2O4</v>
          </cell>
          <cell r="F719" t="str">
            <v>[M-H]-</v>
          </cell>
          <cell r="G719" t="str">
            <v>Phenylacetyl-L-glutamine</v>
          </cell>
          <cell r="H719" t="str">
            <v>N-苯乙酰基-L-谷氨酰胺</v>
          </cell>
          <cell r="I719" t="str">
            <v>Amino acids and derivatives</v>
          </cell>
          <cell r="J719" t="str">
            <v>氨基酸及其衍生物</v>
          </cell>
          <cell r="K719" t="str">
            <v>Amino acids and derivatives</v>
          </cell>
          <cell r="L719" t="str">
            <v>氨基酸及其衍生物</v>
          </cell>
          <cell r="M719" t="str">
            <v>28047-15-6</v>
          </cell>
          <cell r="N719" t="str">
            <v>1</v>
          </cell>
        </row>
        <row r="720">
          <cell r="A720" t="str">
            <v>Zblp001009</v>
          </cell>
          <cell r="B720">
            <v>272.11</v>
          </cell>
          <cell r="C720">
            <v>110.06</v>
          </cell>
          <cell r="D720">
            <v>271.1056</v>
          </cell>
          <cell r="E720" t="str">
            <v>C12H17NO6</v>
          </cell>
          <cell r="F720" t="str">
            <v>[M+H]+</v>
          </cell>
          <cell r="G720" t="str">
            <v>3-pyridine-methanol-O-β-D-glucopyranosyl</v>
          </cell>
          <cell r="H720" t="str">
            <v>3-吡啶-甲醇-O-β-D-吡喃葡萄糖基</v>
          </cell>
          <cell r="I720" t="str">
            <v>Alkaloids</v>
          </cell>
          <cell r="J720" t="str">
            <v>生物碱</v>
          </cell>
          <cell r="K720" t="str">
            <v>Pyridine alkaloids</v>
          </cell>
          <cell r="L720" t="str">
            <v>吡啶类生物碱</v>
          </cell>
          <cell r="M720" t="str">
            <v>-</v>
          </cell>
          <cell r="N720" t="str">
            <v>2</v>
          </cell>
        </row>
        <row r="721">
          <cell r="A721" t="str">
            <v>WaYn010298</v>
          </cell>
          <cell r="B721">
            <v>291.2</v>
          </cell>
          <cell r="C721">
            <v>165.13</v>
          </cell>
          <cell r="D721">
            <v>292.2038</v>
          </cell>
          <cell r="E721" t="str">
            <v>C18H28O3</v>
          </cell>
          <cell r="F721" t="str">
            <v>[M-H]-</v>
          </cell>
          <cell r="G721" t="str">
            <v>9-Hydroxyoctadeca-6,10,12,15-Tetraenoic Acid</v>
          </cell>
          <cell r="H721" t="str">
            <v>9-羟基十八烷-6,10,12,15-四烯酸</v>
          </cell>
          <cell r="I721" t="str">
            <v>Lipids</v>
          </cell>
          <cell r="J721" t="str">
            <v>脂质</v>
          </cell>
          <cell r="K721" t="str">
            <v>Free fatty acids</v>
          </cell>
          <cell r="L721" t="str">
            <v>游离脂肪酸</v>
          </cell>
          <cell r="M721" t="str">
            <v>326492-79-9</v>
          </cell>
          <cell r="N721" t="str">
            <v>2</v>
          </cell>
        </row>
        <row r="722">
          <cell r="A722" t="str">
            <v>pmn001650</v>
          </cell>
          <cell r="B722">
            <v>1153.26</v>
          </cell>
          <cell r="C722">
            <v>575.11</v>
          </cell>
          <cell r="D722">
            <v>1154.2692</v>
          </cell>
          <cell r="E722" t="str">
            <v>C60H50O24</v>
          </cell>
          <cell r="F722" t="str">
            <v>[M-H]-</v>
          </cell>
          <cell r="G722" t="str">
            <v>Cinnamtannin B2</v>
          </cell>
          <cell r="H722" t="str">
            <v>肉桂单宁 B2</v>
          </cell>
          <cell r="I722" t="str">
            <v>Tannins</v>
          </cell>
          <cell r="J722" t="str">
            <v>鞣质</v>
          </cell>
          <cell r="K722" t="str">
            <v>Tannin</v>
          </cell>
          <cell r="L722" t="str">
            <v>鞣质</v>
          </cell>
          <cell r="M722" t="str">
            <v>88038-12-4</v>
          </cell>
          <cell r="N722" t="str">
            <v>2</v>
          </cell>
        </row>
        <row r="723">
          <cell r="A723" t="str">
            <v>Wcdp002433</v>
          </cell>
          <cell r="B723">
            <v>205.1</v>
          </cell>
          <cell r="C723">
            <v>146.06</v>
          </cell>
          <cell r="D723">
            <v>204.0899</v>
          </cell>
          <cell r="E723" t="str">
            <v>C11H12N2O2</v>
          </cell>
          <cell r="F723" t="str">
            <v>[M+H]+</v>
          </cell>
          <cell r="G723" t="str">
            <v>L-Tryptophan*</v>
          </cell>
          <cell r="H723" t="str">
            <v>L-色氨酸*</v>
          </cell>
          <cell r="I723" t="str">
            <v>Amino acids and derivatives</v>
          </cell>
          <cell r="J723" t="str">
            <v>氨基酸及其衍生物</v>
          </cell>
          <cell r="K723" t="str">
            <v>Amino acids and derivatives</v>
          </cell>
          <cell r="L723" t="str">
            <v>氨基酸及其衍生物</v>
          </cell>
          <cell r="M723" t="str">
            <v>73-22-3</v>
          </cell>
          <cell r="N723" t="str">
            <v>1</v>
          </cell>
        </row>
        <row r="724">
          <cell r="A724" t="str">
            <v>pmf0323</v>
          </cell>
          <cell r="B724">
            <v>177.1</v>
          </cell>
          <cell r="C724">
            <v>118.07</v>
          </cell>
          <cell r="D724">
            <v>176.095</v>
          </cell>
          <cell r="E724" t="str">
            <v>C10H12N2O</v>
          </cell>
          <cell r="F724" t="str">
            <v>[M+H]+</v>
          </cell>
          <cell r="G724" t="str">
            <v>Cotinine; (S)-1-Methyl-5-(3-pyridinyl)-2-pyrrolidinone</v>
          </cell>
          <cell r="H724" t="str">
            <v>可替宁; (S)-1-甲基-5-(3-吡啶基)-2-吡咯烷酮</v>
          </cell>
          <cell r="I724" t="str">
            <v>Alkaloids</v>
          </cell>
          <cell r="J724" t="str">
            <v>生物碱</v>
          </cell>
          <cell r="K724" t="str">
            <v>Pyridine alkaloids</v>
          </cell>
          <cell r="L724" t="str">
            <v>吡啶类生物碱</v>
          </cell>
          <cell r="M724" t="str">
            <v>486-56-6</v>
          </cell>
          <cell r="N724" t="str">
            <v>3</v>
          </cell>
        </row>
        <row r="725">
          <cell r="A725" t="str">
            <v>MWS20645</v>
          </cell>
          <cell r="B725">
            <v>239.1</v>
          </cell>
          <cell r="C725">
            <v>136.08</v>
          </cell>
          <cell r="D725">
            <v>238.0954</v>
          </cell>
          <cell r="E725" t="str">
            <v>C11H14N2O4</v>
          </cell>
          <cell r="F725" t="str">
            <v>[M+H]+</v>
          </cell>
          <cell r="G725" t="str">
            <v>Gly-Tyr</v>
          </cell>
          <cell r="H725" t="str">
            <v>甘氨酸-酪氨酸</v>
          </cell>
          <cell r="I725" t="str">
            <v>Amino acids and derivatives</v>
          </cell>
          <cell r="J725" t="str">
            <v>氨基酸及其衍生物</v>
          </cell>
          <cell r="K725" t="str">
            <v>Amino acids and derivatives</v>
          </cell>
          <cell r="L725" t="str">
            <v>氨基酸及其衍生物</v>
          </cell>
          <cell r="M725" t="str">
            <v>658-79-7</v>
          </cell>
          <cell r="N725" t="str">
            <v>2</v>
          </cell>
        </row>
        <row r="726">
          <cell r="A726" t="str">
            <v>Lmmp003903</v>
          </cell>
          <cell r="B726">
            <v>491.12</v>
          </cell>
          <cell r="C726">
            <v>287.05</v>
          </cell>
          <cell r="D726">
            <v>490.1111</v>
          </cell>
          <cell r="E726" t="str">
            <v>C23H22O12</v>
          </cell>
          <cell r="F726" t="str">
            <v>[M+H]+</v>
          </cell>
          <cell r="G726" t="str">
            <v>Kaempferol-3-O-(2''-O-acetyl)glucoside</v>
          </cell>
          <cell r="H726" t="str">
            <v>山柰酚-3-O-(2''-O-乙酰)葡萄糖苷</v>
          </cell>
          <cell r="I726" t="str">
            <v>Flavonoids</v>
          </cell>
          <cell r="J726" t="str">
            <v>黄酮</v>
          </cell>
          <cell r="K726" t="str">
            <v>Flavonols</v>
          </cell>
          <cell r="L726" t="str">
            <v>黄酮醇</v>
          </cell>
          <cell r="M726" t="str">
            <v>-</v>
          </cell>
          <cell r="N726" t="str">
            <v>3</v>
          </cell>
        </row>
        <row r="727">
          <cell r="A727" t="str">
            <v>mws0898</v>
          </cell>
          <cell r="B727">
            <v>165.09</v>
          </cell>
          <cell r="C727">
            <v>105.07</v>
          </cell>
          <cell r="D727">
            <v>164.0837</v>
          </cell>
          <cell r="E727" t="str">
            <v>C10H12O2</v>
          </cell>
          <cell r="F727" t="str">
            <v>[M+H]+</v>
          </cell>
          <cell r="G727" t="str">
            <v>Isoeugenol</v>
          </cell>
          <cell r="H727" t="str">
            <v>异丁子香酚</v>
          </cell>
          <cell r="I727" t="str">
            <v>Phenolic acids</v>
          </cell>
          <cell r="J727" t="str">
            <v>酚酸类</v>
          </cell>
          <cell r="K727" t="str">
            <v>Phenolic acids</v>
          </cell>
          <cell r="L727" t="str">
            <v>酚酸类</v>
          </cell>
          <cell r="M727" t="str">
            <v>97-54-1</v>
          </cell>
          <cell r="N727" t="str">
            <v>3</v>
          </cell>
        </row>
        <row r="728">
          <cell r="A728" t="str">
            <v>pmp000476</v>
          </cell>
          <cell r="B728">
            <v>240.2</v>
          </cell>
          <cell r="C728">
            <v>57.1</v>
          </cell>
          <cell r="D728">
            <v>239.1885</v>
          </cell>
          <cell r="E728" t="str">
            <v>C14H25NO2</v>
          </cell>
          <cell r="F728" t="str">
            <v>[M+H]+</v>
          </cell>
          <cell r="G728" t="str">
            <v>N-Isobutyl-4,5-epoxy-2E-decaenamide</v>
          </cell>
          <cell r="H728" t="str">
            <v>N-异丁基-4,5-环氧-2E-癸酰胺</v>
          </cell>
          <cell r="I728" t="str">
            <v>Alkaloids</v>
          </cell>
          <cell r="J728" t="str">
            <v>生物碱</v>
          </cell>
          <cell r="K728" t="str">
            <v>Alkaloids</v>
          </cell>
          <cell r="L728" t="str">
            <v>生物碱</v>
          </cell>
          <cell r="M728" t="str">
            <v>-</v>
          </cell>
          <cell r="N728" t="str">
            <v>3</v>
          </cell>
        </row>
        <row r="729">
          <cell r="A729" t="str">
            <v>Lmhn002629</v>
          </cell>
          <cell r="B729">
            <v>253.04</v>
          </cell>
          <cell r="C729">
            <v>121.03</v>
          </cell>
          <cell r="D729">
            <v>254.0427</v>
          </cell>
          <cell r="E729" t="str">
            <v>C11H10O7</v>
          </cell>
          <cell r="F729" t="str">
            <v>[M-H]-</v>
          </cell>
          <cell r="G729" t="str">
            <v>Benzoyltartaric acid</v>
          </cell>
          <cell r="H729" t="str">
            <v>苯甲酰酒石酸</v>
          </cell>
          <cell r="I729" t="str">
            <v>Phenolic acids</v>
          </cell>
          <cell r="J729" t="str">
            <v>酚酸类</v>
          </cell>
          <cell r="K729" t="str">
            <v>Phenolic acids</v>
          </cell>
          <cell r="L729" t="str">
            <v>酚酸类</v>
          </cell>
          <cell r="M729" t="str">
            <v>-</v>
          </cell>
          <cell r="N729" t="str">
            <v>3</v>
          </cell>
        </row>
        <row r="730">
          <cell r="A730" t="str">
            <v>pme0001</v>
          </cell>
          <cell r="B730">
            <v>609.1825</v>
          </cell>
          <cell r="C730">
            <v>301.0711</v>
          </cell>
          <cell r="D730">
            <v>610.1898</v>
          </cell>
          <cell r="E730" t="str">
            <v>C28H34O15</v>
          </cell>
          <cell r="F730" t="str">
            <v>[M-H]-</v>
          </cell>
          <cell r="G730" t="str">
            <v>Hesperetin-7-O-neohesperidoside(Neohesperidin)*</v>
          </cell>
          <cell r="H730" t="str">
            <v>橙皮素-7-O-新橙皮糖苷 (新橙皮苷)*</v>
          </cell>
          <cell r="I730" t="str">
            <v>Flavonoids</v>
          </cell>
          <cell r="J730" t="str">
            <v>黄酮</v>
          </cell>
          <cell r="K730" t="str">
            <v>Flavanones</v>
          </cell>
          <cell r="L730" t="str">
            <v>二氢黄酮</v>
          </cell>
          <cell r="M730" t="str">
            <v>13241-33-3</v>
          </cell>
          <cell r="N730" t="str">
            <v>1</v>
          </cell>
        </row>
        <row r="731">
          <cell r="A731" t="str">
            <v>pme0281</v>
          </cell>
          <cell r="B731">
            <v>165.0193</v>
          </cell>
          <cell r="C731">
            <v>121.0295</v>
          </cell>
          <cell r="D731">
            <v>166.0266</v>
          </cell>
          <cell r="E731" t="str">
            <v>C8H6O4</v>
          </cell>
          <cell r="F731" t="str">
            <v>[M-H]-</v>
          </cell>
          <cell r="G731" t="str">
            <v>Terephthalic acid*</v>
          </cell>
          <cell r="H731" t="str">
            <v>对苯二甲酸*</v>
          </cell>
          <cell r="I731" t="str">
            <v>Phenolic acids</v>
          </cell>
          <cell r="J731" t="str">
            <v>酚酸类</v>
          </cell>
          <cell r="K731" t="str">
            <v>Phenolic acids</v>
          </cell>
          <cell r="L731" t="str">
            <v>酚酸类</v>
          </cell>
          <cell r="M731" t="str">
            <v>100-21-0</v>
          </cell>
          <cell r="N731" t="str">
            <v>1</v>
          </cell>
        </row>
        <row r="732">
          <cell r="A732" t="str">
            <v>Jmzn006005</v>
          </cell>
          <cell r="B732">
            <v>177.06</v>
          </cell>
          <cell r="C732">
            <v>117.04</v>
          </cell>
          <cell r="D732">
            <v>178.063</v>
          </cell>
          <cell r="E732" t="str">
            <v>C10H10O3</v>
          </cell>
          <cell r="F732" t="str">
            <v>[M-H]-</v>
          </cell>
          <cell r="G732" t="str">
            <v>3,4-methylenedioxy cinnamyl alcohol</v>
          </cell>
          <cell r="H732" t="str">
            <v>3,4-亚甲二氧基肉桂醇</v>
          </cell>
          <cell r="I732" t="str">
            <v>Others</v>
          </cell>
          <cell r="J732" t="str">
            <v>其它类</v>
          </cell>
          <cell r="K732" t="str">
            <v>Alcohol compounds</v>
          </cell>
          <cell r="L732" t="str">
            <v>醇类化合物</v>
          </cell>
          <cell r="M732" t="str">
            <v>58095-76-4</v>
          </cell>
          <cell r="N732" t="str">
            <v>3</v>
          </cell>
        </row>
        <row r="733">
          <cell r="A733" t="str">
            <v>Hahn002315</v>
          </cell>
          <cell r="B733">
            <v>579.21</v>
          </cell>
          <cell r="C733">
            <v>417.16</v>
          </cell>
          <cell r="D733">
            <v>580.2156</v>
          </cell>
          <cell r="E733" t="str">
            <v>C28H36O13</v>
          </cell>
          <cell r="F733" t="str">
            <v>[M-H]-</v>
          </cell>
          <cell r="G733" t="str">
            <v>syringaresinol-4-O-β-D-glucopyranoside</v>
          </cell>
          <cell r="H733" t="str">
            <v>丁香树脂酚-4-O-葡萄糖苷</v>
          </cell>
          <cell r="I733" t="str">
            <v>Lignans and Coumarins</v>
          </cell>
          <cell r="J733" t="str">
            <v>木脂素和香豆素</v>
          </cell>
          <cell r="K733" t="str">
            <v>Lignans</v>
          </cell>
          <cell r="L733" t="str">
            <v>木脂素</v>
          </cell>
          <cell r="M733" t="str">
            <v>-</v>
          </cell>
          <cell r="N733" t="str">
            <v>2</v>
          </cell>
        </row>
        <row r="734">
          <cell r="A734" t="str">
            <v>pme1201</v>
          </cell>
          <cell r="B734">
            <v>273.08</v>
          </cell>
          <cell r="C734">
            <v>167.03</v>
          </cell>
          <cell r="D734">
            <v>274.0841</v>
          </cell>
          <cell r="E734" t="str">
            <v>C15H14O5</v>
          </cell>
          <cell r="F734" t="str">
            <v>[M-H]-</v>
          </cell>
          <cell r="G734" t="str">
            <v>Phloretin</v>
          </cell>
          <cell r="H734" t="str">
            <v>根皮素</v>
          </cell>
          <cell r="I734" t="str">
            <v>Flavonoids</v>
          </cell>
          <cell r="J734" t="str">
            <v>黄酮</v>
          </cell>
          <cell r="K734" t="str">
            <v>Chalcones</v>
          </cell>
          <cell r="L734" t="str">
            <v>查耳酮</v>
          </cell>
          <cell r="M734" t="str">
            <v>60-82-2</v>
          </cell>
          <cell r="N734" t="str">
            <v>2</v>
          </cell>
        </row>
        <row r="735">
          <cell r="A735" t="str">
            <v>HJAP135</v>
          </cell>
          <cell r="B735">
            <v>505.12</v>
          </cell>
          <cell r="C735">
            <v>257.08</v>
          </cell>
          <cell r="D735">
            <v>504.1268</v>
          </cell>
          <cell r="E735" t="str">
            <v>C24H24O12</v>
          </cell>
          <cell r="F735" t="str">
            <v>[M+H]+</v>
          </cell>
          <cell r="G735" t="str">
            <v>Pinocembrin-7-O-(6''-O-malonyl)glucoside</v>
          </cell>
          <cell r="H735" t="str">
            <v>乔松素-7-O-(6''-O-丙二酰)葡萄糖苷</v>
          </cell>
          <cell r="I735" t="str">
            <v>Flavonoids</v>
          </cell>
          <cell r="J735" t="str">
            <v>黄酮</v>
          </cell>
          <cell r="K735" t="str">
            <v>Flavanones</v>
          </cell>
          <cell r="L735" t="str">
            <v>二氢黄酮</v>
          </cell>
          <cell r="M735" t="str">
            <v>-</v>
          </cell>
          <cell r="N735" t="str">
            <v>1</v>
          </cell>
        </row>
        <row r="736">
          <cell r="A736" t="str">
            <v>MWS4471</v>
          </cell>
          <cell r="B736">
            <v>173.06</v>
          </cell>
          <cell r="C736">
            <v>58.03</v>
          </cell>
          <cell r="D736">
            <v>174.0641</v>
          </cell>
          <cell r="E736" t="str">
            <v>C6H10N2O4</v>
          </cell>
          <cell r="F736" t="str">
            <v>[M-H]-</v>
          </cell>
          <cell r="G736" t="str">
            <v>N-Alpha-Acetyl-L-Asparagine</v>
          </cell>
          <cell r="H736" t="str">
            <v>N-α-乙酰基-L-天冬酰胺</v>
          </cell>
          <cell r="I736" t="str">
            <v>Amino acids and derivatives</v>
          </cell>
          <cell r="J736" t="str">
            <v>氨基酸及其衍生物</v>
          </cell>
          <cell r="K736" t="str">
            <v>Amino acids and derivatives</v>
          </cell>
          <cell r="L736" t="str">
            <v>氨基酸及其衍生物</v>
          </cell>
          <cell r="M736" t="str">
            <v>4033-40-3</v>
          </cell>
          <cell r="N736" t="str">
            <v>3</v>
          </cell>
        </row>
        <row r="737">
          <cell r="A737" t="str">
            <v>pma2172</v>
          </cell>
          <cell r="B737">
            <v>268.13</v>
          </cell>
          <cell r="C737">
            <v>121.06</v>
          </cell>
          <cell r="D737">
            <v>267.1259</v>
          </cell>
          <cell r="E737" t="str">
            <v>C17H17NO2</v>
          </cell>
          <cell r="F737" t="str">
            <v>[M+H]+</v>
          </cell>
          <cell r="G737" t="str">
            <v>Cinnamoyltyramine</v>
          </cell>
          <cell r="H737" t="str">
            <v>肉桂酰酪胺</v>
          </cell>
          <cell r="I737" t="str">
            <v>Alkaloids</v>
          </cell>
          <cell r="J737" t="str">
            <v>生物碱</v>
          </cell>
          <cell r="K737" t="str">
            <v>Phenolamine</v>
          </cell>
          <cell r="L737" t="str">
            <v>酚胺</v>
          </cell>
          <cell r="M737" t="str">
            <v>20384-14-9</v>
          </cell>
          <cell r="N737" t="str">
            <v>3</v>
          </cell>
        </row>
        <row r="738">
          <cell r="A738" t="str">
            <v>HJAP026</v>
          </cell>
          <cell r="B738">
            <v>625.18</v>
          </cell>
          <cell r="C738">
            <v>463.13</v>
          </cell>
          <cell r="D738">
            <v>624.169</v>
          </cell>
          <cell r="E738" t="str">
            <v>C28H32O16</v>
          </cell>
          <cell r="F738" t="str">
            <v>[M+H]+</v>
          </cell>
          <cell r="G738" t="str">
            <v>Chrysoeriol-6-C-glucoside-4'-O-glucoside*</v>
          </cell>
          <cell r="H738" t="str">
            <v>金圣草黄素-6-C-葡萄糖苷-4'-O-葡萄糖苷*</v>
          </cell>
          <cell r="I738" t="str">
            <v>Flavonoids</v>
          </cell>
          <cell r="J738" t="str">
            <v>黄酮</v>
          </cell>
          <cell r="K738" t="str">
            <v>Flavones</v>
          </cell>
          <cell r="L738" t="str">
            <v>黄酮</v>
          </cell>
          <cell r="M738" t="str">
            <v>-</v>
          </cell>
          <cell r="N738" t="str">
            <v>2</v>
          </cell>
        </row>
        <row r="739">
          <cell r="A739" t="str">
            <v>mws0275</v>
          </cell>
          <cell r="B739">
            <v>133.01</v>
          </cell>
          <cell r="C739">
            <v>71.01</v>
          </cell>
          <cell r="D739">
            <v>134.0215</v>
          </cell>
          <cell r="E739" t="str">
            <v>C4H6O5</v>
          </cell>
          <cell r="F739" t="str">
            <v>[M-H]-</v>
          </cell>
          <cell r="G739" t="str">
            <v>L-Malic acid*</v>
          </cell>
          <cell r="H739" t="str">
            <v>L-苹果酸*</v>
          </cell>
          <cell r="I739" t="str">
            <v>Organic acids</v>
          </cell>
          <cell r="J739" t="str">
            <v>有机酸</v>
          </cell>
          <cell r="K739" t="str">
            <v>Organic acids</v>
          </cell>
          <cell r="L739" t="str">
            <v>有机酸</v>
          </cell>
          <cell r="M739" t="str">
            <v>97-67-6</v>
          </cell>
          <cell r="N739" t="str">
            <v>1</v>
          </cell>
        </row>
        <row r="740">
          <cell r="A740" t="str">
            <v>pmb0874</v>
          </cell>
          <cell r="B740">
            <v>478.29</v>
          </cell>
          <cell r="C740">
            <v>337.27</v>
          </cell>
          <cell r="D740">
            <v>477.2855</v>
          </cell>
          <cell r="E740" t="str">
            <v>C23H44NO7P</v>
          </cell>
          <cell r="F740" t="str">
            <v>[M+H]+</v>
          </cell>
          <cell r="G740" t="str">
            <v>LysoPE 18:2(2n isomer)*</v>
          </cell>
          <cell r="H740" t="str">
            <v>溶血磷脂酰乙醇胺 18:2(2n异构)*</v>
          </cell>
          <cell r="I740" t="str">
            <v>Lipids</v>
          </cell>
          <cell r="J740" t="str">
            <v>脂质</v>
          </cell>
          <cell r="K740" t="str">
            <v>LPE</v>
          </cell>
          <cell r="L740" t="str">
            <v>溶血磷脂酰乙醇胺</v>
          </cell>
          <cell r="M740" t="str">
            <v>-</v>
          </cell>
          <cell r="N740" t="str">
            <v>1</v>
          </cell>
        </row>
        <row r="741">
          <cell r="A741" t="str">
            <v>Lmbn001364</v>
          </cell>
          <cell r="B741">
            <v>131.03</v>
          </cell>
          <cell r="C741">
            <v>87.05</v>
          </cell>
          <cell r="D741">
            <v>132.0423</v>
          </cell>
          <cell r="E741" t="str">
            <v>C5H8O4</v>
          </cell>
          <cell r="F741" t="str">
            <v>[M-H]-</v>
          </cell>
          <cell r="G741" t="str">
            <v>4-Hydroxy-2-Oxopentanoic Acid</v>
          </cell>
          <cell r="H741" t="str">
            <v>4-羟基-2-氧代戊酸</v>
          </cell>
          <cell r="I741" t="str">
            <v>Organic acids</v>
          </cell>
          <cell r="J741" t="str">
            <v>有机酸</v>
          </cell>
          <cell r="K741" t="str">
            <v>Organic acids</v>
          </cell>
          <cell r="L741" t="str">
            <v>有机酸</v>
          </cell>
          <cell r="M741" t="str">
            <v>3318-73-8</v>
          </cell>
          <cell r="N741" t="str">
            <v>3</v>
          </cell>
        </row>
        <row r="742">
          <cell r="A742" t="str">
            <v>pme1313</v>
          </cell>
          <cell r="B742">
            <v>237.09</v>
          </cell>
          <cell r="C742">
            <v>192.07</v>
          </cell>
          <cell r="D742">
            <v>236.0797</v>
          </cell>
          <cell r="E742" t="str">
            <v>C11H12N2O4</v>
          </cell>
          <cell r="F742" t="str">
            <v>[M+H]+</v>
          </cell>
          <cell r="G742" t="str">
            <v>N'-Formylkynurenine</v>
          </cell>
          <cell r="H742" t="str">
            <v>N'-甲酰基犬尿氨酸</v>
          </cell>
          <cell r="I742" t="str">
            <v>Amino acids and derivatives</v>
          </cell>
          <cell r="J742" t="str">
            <v>氨基酸及其衍生物</v>
          </cell>
          <cell r="K742" t="str">
            <v>Amino acids and derivatives</v>
          </cell>
          <cell r="L742" t="str">
            <v>氨基酸及其衍生物</v>
          </cell>
          <cell r="M742" t="str">
            <v>1022-31-7</v>
          </cell>
          <cell r="N742" t="str">
            <v>3</v>
          </cell>
        </row>
        <row r="743">
          <cell r="A743" t="str">
            <v>Zmsp007375</v>
          </cell>
          <cell r="B743">
            <v>373.13</v>
          </cell>
          <cell r="C743">
            <v>343.08</v>
          </cell>
          <cell r="D743">
            <v>372.1209</v>
          </cell>
          <cell r="E743" t="str">
            <v>C20H20O7</v>
          </cell>
          <cell r="F743" t="str">
            <v>[M+H]+</v>
          </cell>
          <cell r="G743" t="str">
            <v>3,5,7,3'4'-Pentamethoxyflavone</v>
          </cell>
          <cell r="H743" t="str">
            <v>3,5,7,3'4'-五甲氧基黄酮</v>
          </cell>
          <cell r="I743" t="str">
            <v>Flavonoids</v>
          </cell>
          <cell r="J743" t="str">
            <v>黄酮</v>
          </cell>
          <cell r="K743" t="str">
            <v>Flavones</v>
          </cell>
          <cell r="L743" t="str">
            <v>黄酮</v>
          </cell>
          <cell r="M743" t="str">
            <v>1247-97-8</v>
          </cell>
          <cell r="N743" t="str">
            <v>3</v>
          </cell>
        </row>
        <row r="744">
          <cell r="A744" t="str">
            <v>Lmcn009539</v>
          </cell>
          <cell r="B744">
            <v>293.25</v>
          </cell>
          <cell r="C744">
            <v>293.25</v>
          </cell>
          <cell r="D744">
            <v>294.2559</v>
          </cell>
          <cell r="E744" t="str">
            <v>C19H34O2</v>
          </cell>
          <cell r="F744" t="str">
            <v>[M-H]-</v>
          </cell>
          <cell r="G744" t="str">
            <v>E,E,Z-1,3,12-Nonadecatriene-5,14-diol</v>
          </cell>
          <cell r="H744" t="str">
            <v>E,E,Z-1,3,12-十九碳三烯-5,14-二醇</v>
          </cell>
          <cell r="I744" t="str">
            <v>Lipids</v>
          </cell>
          <cell r="J744" t="str">
            <v>脂质</v>
          </cell>
          <cell r="K744" t="str">
            <v>Free fatty acids</v>
          </cell>
          <cell r="L744" t="str">
            <v>游离脂肪酸</v>
          </cell>
          <cell r="M744" t="str">
            <v>-</v>
          </cell>
          <cell r="N744" t="str">
            <v>1</v>
          </cell>
        </row>
        <row r="745">
          <cell r="A745" t="str">
            <v>WaYn002313</v>
          </cell>
          <cell r="B745">
            <v>373.11</v>
          </cell>
          <cell r="C745">
            <v>193.05</v>
          </cell>
          <cell r="D745">
            <v>374.1213</v>
          </cell>
          <cell r="E745" t="str">
            <v>C16H22O10</v>
          </cell>
          <cell r="F745" t="str">
            <v>[M-H]-</v>
          </cell>
          <cell r="G745" t="str">
            <v>Homosyringic Acid 4'-O-Glucoside</v>
          </cell>
          <cell r="H745" t="str">
            <v>高丁香酸 4'-O-葡萄糖苷</v>
          </cell>
          <cell r="I745" t="str">
            <v>Phenolic acids</v>
          </cell>
          <cell r="J745" t="str">
            <v>酚酸类</v>
          </cell>
          <cell r="K745" t="str">
            <v>Phenolic acids</v>
          </cell>
          <cell r="L745" t="str">
            <v>酚酸类</v>
          </cell>
          <cell r="M745" t="str">
            <v>-</v>
          </cell>
          <cell r="N745" t="str">
            <v>2</v>
          </cell>
        </row>
        <row r="746">
          <cell r="A746" t="str">
            <v>HJN054</v>
          </cell>
          <cell r="B746">
            <v>493.21</v>
          </cell>
          <cell r="C746">
            <v>361.16</v>
          </cell>
          <cell r="D746">
            <v>494.2152</v>
          </cell>
          <cell r="E746" t="str">
            <v>C25H34O10</v>
          </cell>
          <cell r="F746" t="str">
            <v>[M-H]-</v>
          </cell>
          <cell r="G746" t="str">
            <v>Secoisolariciresinol-9'-O-xyloside</v>
          </cell>
          <cell r="H746" t="str">
            <v>开环异落叶松脂素-9'-O-木糖苷</v>
          </cell>
          <cell r="I746" t="str">
            <v>Lignans and Coumarins</v>
          </cell>
          <cell r="J746" t="str">
            <v>木脂素和香豆素</v>
          </cell>
          <cell r="K746" t="str">
            <v>Lignans</v>
          </cell>
          <cell r="L746" t="str">
            <v>木脂素</v>
          </cell>
          <cell r="M746" t="str">
            <v>-</v>
          </cell>
          <cell r="N746" t="str">
            <v>3</v>
          </cell>
        </row>
        <row r="747">
          <cell r="A747" t="str">
            <v>Zmhp005139</v>
          </cell>
          <cell r="B747">
            <v>565.12</v>
          </cell>
          <cell r="C747">
            <v>317.07</v>
          </cell>
          <cell r="D747">
            <v>564.1115</v>
          </cell>
          <cell r="E747" t="str">
            <v>C25H24O15</v>
          </cell>
          <cell r="F747" t="str">
            <v>[M+H]+</v>
          </cell>
          <cell r="G747" t="str">
            <v>Tamarixetin-3-O-(6''-malonyl)glucoside*</v>
          </cell>
          <cell r="H747" t="str">
            <v>柽柳黄素-3-O-(6''-丙二酰)葡萄糖苷*</v>
          </cell>
          <cell r="I747" t="str">
            <v>Flavonoids</v>
          </cell>
          <cell r="J747" t="str">
            <v>黄酮</v>
          </cell>
          <cell r="K747" t="str">
            <v>Flavonols</v>
          </cell>
          <cell r="L747" t="str">
            <v>黄酮醇</v>
          </cell>
          <cell r="M747" t="str">
            <v>-</v>
          </cell>
          <cell r="N747" t="str">
            <v>1</v>
          </cell>
        </row>
        <row r="748">
          <cell r="A748" t="str">
            <v>MWSHY0190</v>
          </cell>
          <cell r="B748">
            <v>609.18</v>
          </cell>
          <cell r="C748">
            <v>301.08</v>
          </cell>
          <cell r="D748">
            <v>608.1741</v>
          </cell>
          <cell r="E748" t="str">
            <v>C28H32O15</v>
          </cell>
          <cell r="F748" t="str">
            <v>[M+H]+</v>
          </cell>
          <cell r="G748" t="str">
            <v>Diosmetin-7-O-rutinoside (Diosmin)*</v>
          </cell>
          <cell r="H748" t="str">
            <v>香叶木苷*</v>
          </cell>
          <cell r="I748" t="str">
            <v>Flavonoids</v>
          </cell>
          <cell r="J748" t="str">
            <v>黄酮</v>
          </cell>
          <cell r="K748" t="str">
            <v>Flavones</v>
          </cell>
          <cell r="L748" t="str">
            <v>黄酮</v>
          </cell>
          <cell r="M748" t="str">
            <v>520-27-4</v>
          </cell>
          <cell r="N748" t="str">
            <v>3</v>
          </cell>
        </row>
        <row r="749">
          <cell r="A749" t="str">
            <v>Zbzn008048</v>
          </cell>
          <cell r="B749">
            <v>293.18</v>
          </cell>
          <cell r="C749">
            <v>221.15</v>
          </cell>
          <cell r="D749">
            <v>294.1831</v>
          </cell>
          <cell r="E749" t="str">
            <v>C17H26O4</v>
          </cell>
          <cell r="F749" t="str">
            <v>[M-H]-</v>
          </cell>
          <cell r="G749" t="str">
            <v>Embelin*</v>
          </cell>
          <cell r="H749" t="str">
            <v>酸藤子酚*</v>
          </cell>
          <cell r="I749" t="str">
            <v>Quinones</v>
          </cell>
          <cell r="J749" t="str">
            <v>醌类</v>
          </cell>
          <cell r="K749" t="str">
            <v>Quinones</v>
          </cell>
          <cell r="L749" t="str">
            <v>醌类</v>
          </cell>
          <cell r="M749" t="str">
            <v>550-24-3</v>
          </cell>
          <cell r="N749" t="str">
            <v>1</v>
          </cell>
        </row>
        <row r="750">
          <cell r="A750" t="str">
            <v>Yajn004424</v>
          </cell>
          <cell r="B750">
            <v>391.16</v>
          </cell>
          <cell r="C750">
            <v>59.01</v>
          </cell>
          <cell r="D750">
            <v>392.1682</v>
          </cell>
          <cell r="E750" t="str">
            <v>C17H28O10</v>
          </cell>
          <cell r="F750" t="str">
            <v>[M-H]-</v>
          </cell>
          <cell r="G750" t="str">
            <v>2-((6-hydroxy-4-(hydroxy(methoxy)methyl)-7-methyl-1,4a,5,6,7,7a-hexahydrocyclopenta[c]pyran-1-yl)oxy)-6-(hydroxymethyl)tetrahydro-2H-pyran-3,4,5-triol</v>
          </cell>
          <cell r="H750" t="str">
            <v>2-((6-hydroxy-4-(hydroxy(methoxy)methyl)-7-methyl-1,4a,5,6,7,7a-hexahydrocyclopenta[c]pyran-1-yl)oxy)-6-(hydroxymethyl)tetrahydro-2H-pyran-3,4,5-triol</v>
          </cell>
          <cell r="I750" t="str">
            <v>Terpenoids</v>
          </cell>
          <cell r="J750" t="str">
            <v>萜类</v>
          </cell>
          <cell r="K750" t="str">
            <v>Monoterpenoids</v>
          </cell>
          <cell r="L750" t="str">
            <v>倍萜</v>
          </cell>
          <cell r="M750" t="str">
            <v>-</v>
          </cell>
          <cell r="N750" t="str">
            <v>2</v>
          </cell>
        </row>
        <row r="751">
          <cell r="A751" t="str">
            <v>Zbgp007629</v>
          </cell>
          <cell r="B751">
            <v>315.09</v>
          </cell>
          <cell r="C751">
            <v>282.06</v>
          </cell>
          <cell r="D751">
            <v>314.079</v>
          </cell>
          <cell r="E751" t="str">
            <v>C17H14O6</v>
          </cell>
          <cell r="F751" t="str">
            <v>[M+H]+</v>
          </cell>
          <cell r="G751" t="str">
            <v>3',4'-Dihydroxy-7,5'-dimethoxyflavone*</v>
          </cell>
          <cell r="H751" t="str">
            <v>3',4'-二羟基-7,5'-二甲氧基黄酮*</v>
          </cell>
          <cell r="I751" t="str">
            <v>Flavonoids</v>
          </cell>
          <cell r="J751" t="str">
            <v>黄酮</v>
          </cell>
          <cell r="K751" t="str">
            <v>Flavones</v>
          </cell>
          <cell r="L751" t="str">
            <v>黄酮</v>
          </cell>
          <cell r="M751" t="str">
            <v>-</v>
          </cell>
          <cell r="N751" t="str">
            <v>1</v>
          </cell>
        </row>
        <row r="752">
          <cell r="A752" t="str">
            <v>mws0344</v>
          </cell>
          <cell r="B752">
            <v>165.04</v>
          </cell>
          <cell r="C752">
            <v>75.01</v>
          </cell>
          <cell r="D752">
            <v>166.0477</v>
          </cell>
          <cell r="E752" t="str">
            <v>C5H10O6</v>
          </cell>
          <cell r="F752" t="str">
            <v>[M-H]-</v>
          </cell>
          <cell r="G752" t="str">
            <v>D-Xylonic acid*</v>
          </cell>
          <cell r="H752" t="str">
            <v>D-木糖酸*</v>
          </cell>
          <cell r="I752" t="str">
            <v>Others</v>
          </cell>
          <cell r="J752" t="str">
            <v>其它类</v>
          </cell>
          <cell r="K752" t="str">
            <v>Saccharides</v>
          </cell>
          <cell r="L752" t="str">
            <v>糖类</v>
          </cell>
          <cell r="M752" t="str">
            <v>526-91-0</v>
          </cell>
          <cell r="N752" t="str">
            <v>1</v>
          </cell>
        </row>
        <row r="753">
          <cell r="A753" t="str">
            <v>Lmzp003064</v>
          </cell>
          <cell r="B753">
            <v>333.19</v>
          </cell>
          <cell r="C753">
            <v>153.13</v>
          </cell>
          <cell r="D753">
            <v>332.1835</v>
          </cell>
          <cell r="E753" t="str">
            <v>C16H28O7</v>
          </cell>
          <cell r="F753" t="str">
            <v>[M+H]+</v>
          </cell>
          <cell r="G753" t="str">
            <v>(3R,4S,6R)-p-Menth-1-ene-3,6-diol-3-O-β-D-glucoside*</v>
          </cell>
          <cell r="H753" t="str">
            <v>(3R,4S,6R)-对薄荷-1-烯-3,6-二醇-3-O-β-D-葡萄糖苷*</v>
          </cell>
          <cell r="I753" t="str">
            <v>Terpenoids</v>
          </cell>
          <cell r="J753" t="str">
            <v>萜类</v>
          </cell>
          <cell r="K753" t="str">
            <v>Monoterpenoids</v>
          </cell>
          <cell r="L753" t="str">
            <v>倍萜</v>
          </cell>
          <cell r="M753" t="str">
            <v>-</v>
          </cell>
          <cell r="N753" t="str">
            <v>2</v>
          </cell>
        </row>
        <row r="754">
          <cell r="A754" t="str">
            <v>MWSHC2054</v>
          </cell>
          <cell r="B754">
            <v>136.06</v>
          </cell>
          <cell r="C754">
            <v>119.04</v>
          </cell>
          <cell r="D754">
            <v>135.0545</v>
          </cell>
          <cell r="E754" t="str">
            <v>C5H5N5</v>
          </cell>
          <cell r="F754" t="str">
            <v>[M+H]+</v>
          </cell>
          <cell r="G754" t="str">
            <v>Adenine</v>
          </cell>
          <cell r="H754" t="str">
            <v>腺嘌呤</v>
          </cell>
          <cell r="I754" t="str">
            <v>Nucleotides and derivatives</v>
          </cell>
          <cell r="J754" t="str">
            <v>核苷酸及其衍生物</v>
          </cell>
          <cell r="K754" t="str">
            <v>Nucleotides and derivatives</v>
          </cell>
          <cell r="L754" t="str">
            <v>核苷酸及其衍生物</v>
          </cell>
          <cell r="M754" t="str">
            <v>73-24-5</v>
          </cell>
          <cell r="N754" t="str">
            <v>1</v>
          </cell>
        </row>
        <row r="755">
          <cell r="A755" t="str">
            <v>Hmzp003994</v>
          </cell>
          <cell r="B755">
            <v>479.12</v>
          </cell>
          <cell r="C755">
            <v>317.08</v>
          </cell>
          <cell r="D755">
            <v>478.1111</v>
          </cell>
          <cell r="E755" t="str">
            <v>C22H22O12</v>
          </cell>
          <cell r="F755" t="str">
            <v>[M+H]+</v>
          </cell>
          <cell r="G755" t="str">
            <v>Pedaliin*</v>
          </cell>
          <cell r="H755" t="str">
            <v>胡麻素-6-O-葡萄糖苷*</v>
          </cell>
          <cell r="I755" t="str">
            <v>Flavonoids</v>
          </cell>
          <cell r="J755" t="str">
            <v>黄酮</v>
          </cell>
          <cell r="K755" t="str">
            <v>Flavones</v>
          </cell>
          <cell r="L755" t="str">
            <v>黄酮</v>
          </cell>
          <cell r="M755" t="str">
            <v>22860-72-6</v>
          </cell>
          <cell r="N755" t="str">
            <v>3</v>
          </cell>
        </row>
        <row r="756">
          <cell r="A756" t="str">
            <v>MWS2070</v>
          </cell>
          <cell r="B756">
            <v>179.07</v>
          </cell>
          <cell r="C756">
            <v>92.03</v>
          </cell>
          <cell r="D756">
            <v>180.0786</v>
          </cell>
          <cell r="E756" t="str">
            <v>C10H12O3</v>
          </cell>
          <cell r="F756" t="str">
            <v>[M-H]-</v>
          </cell>
          <cell r="G756" t="str">
            <v>Propyl 4-hydroxybenzoate</v>
          </cell>
          <cell r="H756" t="str">
            <v>4-羟基苯甲酸丙酯</v>
          </cell>
          <cell r="I756" t="str">
            <v>Phenolic acids</v>
          </cell>
          <cell r="J756" t="str">
            <v>酚酸类</v>
          </cell>
          <cell r="K756" t="str">
            <v>Phenolic acids</v>
          </cell>
          <cell r="L756" t="str">
            <v>酚酸类</v>
          </cell>
          <cell r="M756" t="str">
            <v>94-13-3</v>
          </cell>
          <cell r="N756" t="str">
            <v>3</v>
          </cell>
        </row>
        <row r="757">
          <cell r="A757" t="str">
            <v>mws0256</v>
          </cell>
          <cell r="B757">
            <v>118.09</v>
          </cell>
          <cell r="C757">
            <v>72.08</v>
          </cell>
          <cell r="D757">
            <v>117.079</v>
          </cell>
          <cell r="E757" t="str">
            <v>C5H11NO2</v>
          </cell>
          <cell r="F757" t="str">
            <v>[M+H]+</v>
          </cell>
          <cell r="G757" t="str">
            <v>L-Valine*</v>
          </cell>
          <cell r="H757" t="str">
            <v>L-缬氨酸*</v>
          </cell>
          <cell r="I757" t="str">
            <v>Amino acids and derivatives</v>
          </cell>
          <cell r="J757" t="str">
            <v>氨基酸及其衍生物</v>
          </cell>
          <cell r="K757" t="str">
            <v>Amino acids and derivatives</v>
          </cell>
          <cell r="L757" t="str">
            <v>氨基酸及其衍生物</v>
          </cell>
          <cell r="M757" t="str">
            <v>72-18-4</v>
          </cell>
          <cell r="N757" t="str">
            <v>2</v>
          </cell>
        </row>
        <row r="758">
          <cell r="A758" t="str">
            <v>Zmyn000155</v>
          </cell>
          <cell r="B758">
            <v>173.11</v>
          </cell>
          <cell r="C758">
            <v>131.08</v>
          </cell>
          <cell r="D758">
            <v>174.1004</v>
          </cell>
          <cell r="E758" t="str">
            <v>C7H14N2O3</v>
          </cell>
          <cell r="F758" t="str">
            <v>[M-H]-</v>
          </cell>
          <cell r="G758" t="str">
            <v>N-α-Acetyl-L-ornithine</v>
          </cell>
          <cell r="H758" t="str">
            <v>N-α-乙酰基-L-鸟氨酸</v>
          </cell>
          <cell r="I758" t="str">
            <v>Amino acids and derivatives</v>
          </cell>
          <cell r="J758" t="str">
            <v>氨基酸及其衍生物</v>
          </cell>
          <cell r="K758" t="str">
            <v>Amino acids and derivatives</v>
          </cell>
          <cell r="L758" t="str">
            <v>氨基酸及其衍生物</v>
          </cell>
          <cell r="M758" t="str">
            <v>6205-08-9</v>
          </cell>
          <cell r="N758" t="str">
            <v>2</v>
          </cell>
        </row>
        <row r="759">
          <cell r="A759" t="str">
            <v>Lmhp002001</v>
          </cell>
          <cell r="B759">
            <v>265.15</v>
          </cell>
          <cell r="C759">
            <v>72.08</v>
          </cell>
          <cell r="D759">
            <v>264.1474</v>
          </cell>
          <cell r="E759" t="str">
            <v>C14H20N2O3</v>
          </cell>
          <cell r="F759" t="str">
            <v>[M+H]+</v>
          </cell>
          <cell r="G759" t="str">
            <v>L-Valyl-L-Phenylalanine</v>
          </cell>
          <cell r="H759" t="str">
            <v>L-缬氨酰-L-苯丙氨酸</v>
          </cell>
          <cell r="I759" t="str">
            <v>Amino acids and derivatives</v>
          </cell>
          <cell r="J759" t="str">
            <v>氨基酸及其衍生物</v>
          </cell>
          <cell r="K759" t="str">
            <v>Amino acids and derivatives</v>
          </cell>
          <cell r="L759" t="str">
            <v>氨基酸及其衍生物</v>
          </cell>
          <cell r="M759" t="str">
            <v>3918-92-1</v>
          </cell>
          <cell r="N759" t="str">
            <v>3</v>
          </cell>
        </row>
        <row r="760">
          <cell r="A760" t="str">
            <v>Sazp001763</v>
          </cell>
          <cell r="B760">
            <v>357.12</v>
          </cell>
          <cell r="C760">
            <v>195.07</v>
          </cell>
          <cell r="D760">
            <v>358.1264</v>
          </cell>
          <cell r="E760" t="str">
            <v>C16H22O9</v>
          </cell>
          <cell r="F760" t="str">
            <v>[M-H]-</v>
          </cell>
          <cell r="G760" t="str">
            <v>4-Hydroxyphenyl 6-O-(2-Methyl-3-Hydroxypropionyl)-Beta-D-Galactopyranoside</v>
          </cell>
          <cell r="H760" t="str">
            <v>4-羟基苯基 6-O-(2-甲基-3-羟基丙酰基)-β-D-吡喃半乳糖苷</v>
          </cell>
          <cell r="I760" t="str">
            <v>Phenolic acids</v>
          </cell>
          <cell r="J760" t="str">
            <v>酚酸类</v>
          </cell>
          <cell r="K760" t="str">
            <v>Phenolic acids</v>
          </cell>
          <cell r="L760" t="str">
            <v>酚酸类</v>
          </cell>
          <cell r="M760" t="str">
            <v>-</v>
          </cell>
          <cell r="N760" t="str">
            <v>1</v>
          </cell>
        </row>
        <row r="761">
          <cell r="A761" t="str">
            <v>pma6455</v>
          </cell>
          <cell r="B761">
            <v>229.01</v>
          </cell>
          <cell r="C761">
            <v>96.97</v>
          </cell>
          <cell r="D761">
            <v>230.0192</v>
          </cell>
          <cell r="E761" t="str">
            <v>C5H11O8P</v>
          </cell>
          <cell r="F761" t="str">
            <v>[M-H]-</v>
          </cell>
          <cell r="G761" t="str">
            <v>Ribulose-5-phosphate</v>
          </cell>
          <cell r="H761" t="str">
            <v>核酮糖-5-磷酸</v>
          </cell>
          <cell r="I761" t="str">
            <v>Others</v>
          </cell>
          <cell r="J761" t="str">
            <v>其它类</v>
          </cell>
          <cell r="K761" t="str">
            <v>Saccharides</v>
          </cell>
          <cell r="L761" t="str">
            <v>糖类</v>
          </cell>
          <cell r="M761" t="str">
            <v>4151-19-3</v>
          </cell>
          <cell r="N761" t="str">
            <v>3</v>
          </cell>
        </row>
        <row r="762">
          <cell r="A762" t="str">
            <v>pmb0069</v>
          </cell>
          <cell r="B762">
            <v>122.06</v>
          </cell>
          <cell r="C762">
            <v>105.03</v>
          </cell>
          <cell r="D762">
            <v>121.0528</v>
          </cell>
          <cell r="E762" t="str">
            <v>C7H7NO</v>
          </cell>
          <cell r="F762" t="str">
            <v>[M+H]+</v>
          </cell>
          <cell r="G762" t="str">
            <v>Benzamide</v>
          </cell>
          <cell r="H762" t="str">
            <v>苯甲酰胺</v>
          </cell>
          <cell r="I762" t="str">
            <v>Alkaloids</v>
          </cell>
          <cell r="J762" t="str">
            <v>生物碱</v>
          </cell>
          <cell r="K762" t="str">
            <v>Alkaloids</v>
          </cell>
          <cell r="L762" t="str">
            <v>生物碱</v>
          </cell>
          <cell r="M762" t="str">
            <v>55-21-0</v>
          </cell>
          <cell r="N762" t="str">
            <v>3</v>
          </cell>
        </row>
        <row r="763">
          <cell r="A763" t="str">
            <v>pma0948</v>
          </cell>
          <cell r="B763">
            <v>138.09</v>
          </cell>
          <cell r="C763">
            <v>120.08</v>
          </cell>
          <cell r="D763">
            <v>137.0841</v>
          </cell>
          <cell r="E763" t="str">
            <v>C8H11NO</v>
          </cell>
          <cell r="F763" t="str">
            <v>[M+H]+</v>
          </cell>
          <cell r="G763" t="str">
            <v>Phenylethanolamine</v>
          </cell>
          <cell r="H763" t="str">
            <v>苯基乙醇胺</v>
          </cell>
          <cell r="I763" t="str">
            <v>Alkaloids</v>
          </cell>
          <cell r="J763" t="str">
            <v>生物碱</v>
          </cell>
          <cell r="K763" t="str">
            <v>Alkaloids</v>
          </cell>
          <cell r="L763" t="str">
            <v>生物碱</v>
          </cell>
          <cell r="M763" t="str">
            <v>7568-93-6</v>
          </cell>
          <cell r="N763" t="str">
            <v>3</v>
          </cell>
        </row>
        <row r="764">
          <cell r="A764" t="str">
            <v>MWS1882</v>
          </cell>
          <cell r="B764">
            <v>132.0303</v>
          </cell>
          <cell r="C764">
            <v>88.0403</v>
          </cell>
          <cell r="D764">
            <v>133.0375</v>
          </cell>
          <cell r="E764" t="str">
            <v>C4H7NO4</v>
          </cell>
          <cell r="F764" t="str">
            <v>[M-H]-</v>
          </cell>
          <cell r="G764" t="str">
            <v>Iminodiacetic acid</v>
          </cell>
          <cell r="H764" t="str">
            <v>亚氨基二乙酸</v>
          </cell>
          <cell r="I764" t="str">
            <v>Organic acids</v>
          </cell>
          <cell r="J764" t="str">
            <v>有机酸</v>
          </cell>
          <cell r="K764" t="str">
            <v>Organic acids</v>
          </cell>
          <cell r="L764" t="str">
            <v>有机酸</v>
          </cell>
          <cell r="M764" t="str">
            <v>142-73-4</v>
          </cell>
          <cell r="N764" t="str">
            <v>1</v>
          </cell>
        </row>
        <row r="765">
          <cell r="A765" t="str">
            <v>Cmsp004086</v>
          </cell>
          <cell r="B765">
            <v>303.09</v>
          </cell>
          <cell r="C765">
            <v>229.08</v>
          </cell>
          <cell r="D765">
            <v>302.079</v>
          </cell>
          <cell r="E765" t="str">
            <v>C16H14O6</v>
          </cell>
          <cell r="F765" t="str">
            <v>[M+H]+</v>
          </cell>
          <cell r="G765" t="str">
            <v>Dihydrokaempferide</v>
          </cell>
          <cell r="H765" t="str">
            <v>二氢山柰素</v>
          </cell>
          <cell r="I765" t="str">
            <v>Flavonoids</v>
          </cell>
          <cell r="J765" t="str">
            <v>黄酮</v>
          </cell>
          <cell r="K765" t="str">
            <v>Flavanonols</v>
          </cell>
          <cell r="L765" t="str">
            <v>二氢黄酮醇</v>
          </cell>
          <cell r="M765" t="str">
            <v>137225-59-3</v>
          </cell>
          <cell r="N765" t="str">
            <v>2</v>
          </cell>
        </row>
        <row r="766">
          <cell r="A766" t="str">
            <v>pme3011</v>
          </cell>
          <cell r="B766">
            <v>104.07</v>
          </cell>
          <cell r="C766">
            <v>69.03</v>
          </cell>
          <cell r="D766">
            <v>103.0633</v>
          </cell>
          <cell r="E766" t="str">
            <v>C4H9NO2</v>
          </cell>
          <cell r="F766" t="str">
            <v>[M+H]+</v>
          </cell>
          <cell r="G766" t="str">
            <v>γ-Aminobutyric acid</v>
          </cell>
          <cell r="H766" t="str">
            <v>γ-氨基丁酸</v>
          </cell>
          <cell r="I766" t="str">
            <v>Organic acids</v>
          </cell>
          <cell r="J766" t="str">
            <v>有机酸</v>
          </cell>
          <cell r="K766" t="str">
            <v>Organic acids</v>
          </cell>
          <cell r="L766" t="str">
            <v>有机酸</v>
          </cell>
          <cell r="M766" t="str">
            <v>56-12-2</v>
          </cell>
          <cell r="N766" t="str">
            <v>3</v>
          </cell>
        </row>
        <row r="767">
          <cell r="A767" t="str">
            <v>MWSmce199</v>
          </cell>
          <cell r="B767">
            <v>149.05</v>
          </cell>
          <cell r="C767">
            <v>59.02</v>
          </cell>
          <cell r="D767">
            <v>150.0528</v>
          </cell>
          <cell r="E767" t="str">
            <v>C5H10O5</v>
          </cell>
          <cell r="F767" t="str">
            <v>[M-H]-</v>
          </cell>
          <cell r="G767" t="str">
            <v>L-Xylose*</v>
          </cell>
          <cell r="H767" t="str">
            <v>L-木糖*</v>
          </cell>
          <cell r="I767" t="str">
            <v>Others</v>
          </cell>
          <cell r="J767" t="str">
            <v>其它类</v>
          </cell>
          <cell r="K767" t="str">
            <v>Saccharides</v>
          </cell>
          <cell r="L767" t="str">
            <v>糖类</v>
          </cell>
          <cell r="M767" t="str">
            <v>609-06-3</v>
          </cell>
          <cell r="N767" t="str">
            <v>1</v>
          </cell>
        </row>
        <row r="768">
          <cell r="A768" t="str">
            <v>MWS5164</v>
          </cell>
          <cell r="B768">
            <v>203.15</v>
          </cell>
          <cell r="C768">
            <v>70.07</v>
          </cell>
          <cell r="D768">
            <v>202.143</v>
          </cell>
          <cell r="E768" t="str">
            <v>C8H18N4O2</v>
          </cell>
          <cell r="F768" t="str">
            <v>[M+H]+</v>
          </cell>
          <cell r="G768" t="str">
            <v>N,N'-Dimethylarginine;SDMA</v>
          </cell>
          <cell r="H768" t="str">
            <v>N,N'-二甲基精氨酸</v>
          </cell>
          <cell r="I768" t="str">
            <v>Amino acids and derivatives</v>
          </cell>
          <cell r="J768" t="str">
            <v>氨基酸及其衍生物</v>
          </cell>
          <cell r="K768" t="str">
            <v>Amino acids and derivatives</v>
          </cell>
          <cell r="L768" t="str">
            <v>氨基酸及其衍生物</v>
          </cell>
          <cell r="M768" t="str">
            <v>30344-00-4</v>
          </cell>
          <cell r="N768" t="str">
            <v>3</v>
          </cell>
        </row>
        <row r="769">
          <cell r="A769" t="str">
            <v>Zmjp006969</v>
          </cell>
          <cell r="B769">
            <v>315.09</v>
          </cell>
          <cell r="C769">
            <v>282.05</v>
          </cell>
          <cell r="D769">
            <v>314.079</v>
          </cell>
          <cell r="E769" t="str">
            <v>C17H14O6</v>
          </cell>
          <cell r="F769" t="str">
            <v>[M+H]+</v>
          </cell>
          <cell r="G769" t="str">
            <v>Pectolinarigenin*</v>
          </cell>
          <cell r="H769" t="str">
            <v>柳穿鱼黄素*</v>
          </cell>
          <cell r="I769" t="str">
            <v>Flavonoids</v>
          </cell>
          <cell r="J769" t="str">
            <v>黄酮</v>
          </cell>
          <cell r="K769" t="str">
            <v>Flavones</v>
          </cell>
          <cell r="L769" t="str">
            <v>黄酮</v>
          </cell>
          <cell r="M769" t="str">
            <v>520-12-7</v>
          </cell>
          <cell r="N769" t="str">
            <v>1</v>
          </cell>
        </row>
        <row r="770">
          <cell r="A770" t="str">
            <v>MWS20172</v>
          </cell>
          <cell r="B770">
            <v>127.04</v>
          </cell>
          <cell r="C770">
            <v>53.04</v>
          </cell>
          <cell r="D770">
            <v>126.0317</v>
          </cell>
          <cell r="E770" t="str">
            <v>C6H6O3</v>
          </cell>
          <cell r="F770" t="str">
            <v>[M+H]+</v>
          </cell>
          <cell r="G770" t="str">
            <v>5-Hydroxymethylfurfural*</v>
          </cell>
          <cell r="H770" t="str">
            <v>5-羟甲基糠醛*</v>
          </cell>
          <cell r="I770" t="str">
            <v>Others</v>
          </cell>
          <cell r="J770" t="str">
            <v>其它类</v>
          </cell>
          <cell r="K770" t="str">
            <v>Aldehyde compounds</v>
          </cell>
          <cell r="L770" t="str">
            <v>醛类化合物</v>
          </cell>
          <cell r="M770" t="str">
            <v>67-47-0</v>
          </cell>
          <cell r="N770" t="str">
            <v>1</v>
          </cell>
        </row>
        <row r="771">
          <cell r="A771" t="str">
            <v>Zmbp002538</v>
          </cell>
          <cell r="B771">
            <v>205.1</v>
          </cell>
          <cell r="C771">
            <v>146.06</v>
          </cell>
          <cell r="D771">
            <v>204.0899</v>
          </cell>
          <cell r="E771" t="str">
            <v>C11H12N2O2</v>
          </cell>
          <cell r="F771" t="str">
            <v>[M+H]+</v>
          </cell>
          <cell r="G771" t="str">
            <v>1-Methoxy-indole-3-acetamide*</v>
          </cell>
          <cell r="H771" t="str">
            <v>1-甲氧基-吲哚-3-乙酰胺*</v>
          </cell>
          <cell r="I771" t="str">
            <v>Alkaloids</v>
          </cell>
          <cell r="J771" t="str">
            <v>生物碱</v>
          </cell>
          <cell r="K771" t="str">
            <v>Plumerane</v>
          </cell>
          <cell r="L771" t="str">
            <v>吲哚类生物碱</v>
          </cell>
          <cell r="M771" t="str">
            <v>-</v>
          </cell>
          <cell r="N771" t="str">
            <v>1</v>
          </cell>
        </row>
        <row r="772">
          <cell r="A772" t="str">
            <v>MWS2040</v>
          </cell>
          <cell r="B772">
            <v>94.98</v>
          </cell>
          <cell r="C772">
            <v>79.96</v>
          </cell>
          <cell r="D772">
            <v>95.9881</v>
          </cell>
          <cell r="E772" t="str">
            <v>CH4O3S</v>
          </cell>
          <cell r="F772" t="str">
            <v>[M-H]-</v>
          </cell>
          <cell r="G772" t="str">
            <v>Methanesulfonic acid</v>
          </cell>
          <cell r="H772" t="str">
            <v>甲基磺酸</v>
          </cell>
          <cell r="I772" t="str">
            <v>Organic acids</v>
          </cell>
          <cell r="J772" t="str">
            <v>有机酸</v>
          </cell>
          <cell r="K772" t="str">
            <v>Organic acids</v>
          </cell>
          <cell r="L772" t="str">
            <v>有机酸</v>
          </cell>
          <cell r="M772" t="str">
            <v>75-75-2</v>
          </cell>
          <cell r="N772" t="str">
            <v>3</v>
          </cell>
        </row>
        <row r="773">
          <cell r="A773" t="str">
            <v>pmf0138</v>
          </cell>
          <cell r="B773">
            <v>179.06</v>
          </cell>
          <cell r="C773">
            <v>59.01</v>
          </cell>
          <cell r="D773">
            <v>180.0634</v>
          </cell>
          <cell r="E773" t="str">
            <v>C6H12O6</v>
          </cell>
          <cell r="F773" t="str">
            <v>[M-H]-</v>
          </cell>
          <cell r="G773" t="str">
            <v>D-Mannose*</v>
          </cell>
          <cell r="H773" t="str">
            <v>甘露糖*</v>
          </cell>
          <cell r="I773" t="str">
            <v>Others</v>
          </cell>
          <cell r="J773" t="str">
            <v>其它类</v>
          </cell>
          <cell r="K773" t="str">
            <v>Saccharides</v>
          </cell>
          <cell r="L773" t="str">
            <v>糖类</v>
          </cell>
          <cell r="M773" t="str">
            <v>3458-28-4</v>
          </cell>
          <cell r="N773" t="str">
            <v>3</v>
          </cell>
        </row>
        <row r="774">
          <cell r="A774" t="str">
            <v>Cmjn004337</v>
          </cell>
          <cell r="B774">
            <v>401.14</v>
          </cell>
          <cell r="C774">
            <v>269.1</v>
          </cell>
          <cell r="D774">
            <v>402.1526</v>
          </cell>
          <cell r="E774" t="str">
            <v>C18H26O10</v>
          </cell>
          <cell r="F774" t="str">
            <v>[M-H]-</v>
          </cell>
          <cell r="G774" t="str">
            <v>Benzyl-(2''-O-xylosyl)glucoside</v>
          </cell>
          <cell r="H774" t="str">
            <v>苄基-(2''-O-木糖基)葡萄糖苷</v>
          </cell>
          <cell r="I774" t="str">
            <v>Phenolic acids</v>
          </cell>
          <cell r="J774" t="str">
            <v>酚酸类</v>
          </cell>
          <cell r="K774" t="str">
            <v>Phenolic acids</v>
          </cell>
          <cell r="L774" t="str">
            <v>酚酸类</v>
          </cell>
          <cell r="M774" t="str">
            <v>-</v>
          </cell>
          <cell r="N774" t="str">
            <v>3</v>
          </cell>
        </row>
        <row r="775">
          <cell r="A775" t="str">
            <v>mws0906</v>
          </cell>
          <cell r="B775">
            <v>341.12</v>
          </cell>
          <cell r="C775">
            <v>179.07</v>
          </cell>
          <cell r="D775">
            <v>342.1315</v>
          </cell>
          <cell r="E775" t="str">
            <v>C16H22O8</v>
          </cell>
          <cell r="F775" t="str">
            <v>[M-H]-</v>
          </cell>
          <cell r="G775" t="str">
            <v>Coniferin</v>
          </cell>
          <cell r="H775" t="str">
            <v>松柏苷</v>
          </cell>
          <cell r="I775" t="str">
            <v>Phenolic acids</v>
          </cell>
          <cell r="J775" t="str">
            <v>酚酸类</v>
          </cell>
          <cell r="K775" t="str">
            <v>Phenolic acids</v>
          </cell>
          <cell r="L775" t="str">
            <v>酚酸类</v>
          </cell>
          <cell r="M775" t="str">
            <v>531-29-3</v>
          </cell>
          <cell r="N775" t="str">
            <v>2</v>
          </cell>
        </row>
        <row r="776">
          <cell r="A776" t="str">
            <v>Satp005088</v>
          </cell>
          <cell r="B776">
            <v>445.18</v>
          </cell>
          <cell r="C776">
            <v>167.07</v>
          </cell>
          <cell r="D776">
            <v>444.1784</v>
          </cell>
          <cell r="E776" t="str">
            <v>C24H28O8</v>
          </cell>
          <cell r="F776" t="str">
            <v>[M+H]+</v>
          </cell>
          <cell r="G776" t="str">
            <v>5-hydroxy-7-(2-hydroxypropyl)-2-(3-hydroxy-2-(4-hydroxy-3,5-dimethoxybenzyl)propyl)-chromone</v>
          </cell>
          <cell r="H776" t="str">
            <v>5-羟基-7-(2-羟基丙基)-2-(3-羟基-2-(4-羟基-3,5-二甲氧基苄基)丙基)-色酮</v>
          </cell>
          <cell r="I776" t="str">
            <v>Flavonoids</v>
          </cell>
          <cell r="J776" t="str">
            <v>黄酮</v>
          </cell>
          <cell r="K776" t="str">
            <v>Other Flavonoids</v>
          </cell>
          <cell r="L776" t="str">
            <v>其它类黄酮</v>
          </cell>
          <cell r="M776" t="str">
            <v>-</v>
          </cell>
          <cell r="N776" t="str">
            <v>2</v>
          </cell>
        </row>
        <row r="777">
          <cell r="A777" t="str">
            <v>Lmhp010040</v>
          </cell>
          <cell r="B777">
            <v>504.31</v>
          </cell>
          <cell r="C777">
            <v>363.29</v>
          </cell>
          <cell r="D777">
            <v>503.3012</v>
          </cell>
          <cell r="E777" t="str">
            <v>C25H46NO7P</v>
          </cell>
          <cell r="F777" t="str">
            <v>[M+H]+</v>
          </cell>
          <cell r="G777" t="str">
            <v>LysoPE 20:3*</v>
          </cell>
          <cell r="H777" t="str">
            <v>溶血磷脂酰乙醇胺 20:3*</v>
          </cell>
          <cell r="I777" t="str">
            <v>Lipids</v>
          </cell>
          <cell r="J777" t="str">
            <v>脂质</v>
          </cell>
          <cell r="K777" t="str">
            <v>LPE</v>
          </cell>
          <cell r="L777" t="str">
            <v>溶血磷脂酰乙醇胺</v>
          </cell>
          <cell r="M777" t="str">
            <v>-</v>
          </cell>
          <cell r="N777" t="str">
            <v>3</v>
          </cell>
        </row>
        <row r="778">
          <cell r="A778" t="str">
            <v>Lmhp010162</v>
          </cell>
          <cell r="B778">
            <v>468.31</v>
          </cell>
          <cell r="C778">
            <v>327.29</v>
          </cell>
          <cell r="D778">
            <v>467.3012</v>
          </cell>
          <cell r="E778" t="str">
            <v>C22H46NO7P</v>
          </cell>
          <cell r="F778" t="str">
            <v>[M+H]+</v>
          </cell>
          <cell r="G778" t="str">
            <v>LysoPE 17:0</v>
          </cell>
          <cell r="H778" t="str">
            <v>溶血磷脂酰乙醇胺 17:0</v>
          </cell>
          <cell r="I778" t="str">
            <v>Lipids</v>
          </cell>
          <cell r="J778" t="str">
            <v>脂质</v>
          </cell>
          <cell r="K778" t="str">
            <v>LPE</v>
          </cell>
          <cell r="L778" t="str">
            <v>溶血磷脂酰乙醇胺</v>
          </cell>
          <cell r="M778" t="str">
            <v>-</v>
          </cell>
          <cell r="N778" t="str">
            <v>2</v>
          </cell>
        </row>
        <row r="779">
          <cell r="A779" t="str">
            <v>mws1060</v>
          </cell>
          <cell r="B779">
            <v>267.07</v>
          </cell>
          <cell r="C779">
            <v>135.03</v>
          </cell>
          <cell r="D779">
            <v>268.0808</v>
          </cell>
          <cell r="E779" t="str">
            <v>C10H12N4O5</v>
          </cell>
          <cell r="F779" t="str">
            <v>[M-H]-</v>
          </cell>
          <cell r="G779" t="str">
            <v>9-(Arabinosyl)hypoxanthine</v>
          </cell>
          <cell r="H779" t="str">
            <v>9-(阿拉伯糖基)次黄嘌呤</v>
          </cell>
          <cell r="I779" t="str">
            <v>Nucleotides and derivatives</v>
          </cell>
          <cell r="J779" t="str">
            <v>核苷酸及其衍生物</v>
          </cell>
          <cell r="K779" t="str">
            <v>Nucleotides and derivatives</v>
          </cell>
          <cell r="L779" t="str">
            <v>核苷酸及其衍生物</v>
          </cell>
          <cell r="M779" t="str">
            <v>7013-16-3</v>
          </cell>
          <cell r="N779" t="str">
            <v>1</v>
          </cell>
        </row>
        <row r="780">
          <cell r="A780" t="str">
            <v>mws0277</v>
          </cell>
          <cell r="B780">
            <v>191.06</v>
          </cell>
          <cell r="C780">
            <v>85.03</v>
          </cell>
          <cell r="D780">
            <v>192.0634</v>
          </cell>
          <cell r="E780" t="str">
            <v>C7H12O6</v>
          </cell>
          <cell r="F780" t="str">
            <v>[M-H]-</v>
          </cell>
          <cell r="G780" t="str">
            <v>Quinic Acid</v>
          </cell>
          <cell r="H780" t="str">
            <v>奎宁酸</v>
          </cell>
          <cell r="I780" t="str">
            <v>Organic acids</v>
          </cell>
          <cell r="J780" t="str">
            <v>有机酸</v>
          </cell>
          <cell r="K780" t="str">
            <v>Organic acids</v>
          </cell>
          <cell r="L780" t="str">
            <v>有机酸</v>
          </cell>
          <cell r="M780" t="str">
            <v>77-95-2</v>
          </cell>
          <cell r="N780" t="str">
            <v>1</v>
          </cell>
        </row>
        <row r="781">
          <cell r="A781" t="str">
            <v>Jmwn006041</v>
          </cell>
          <cell r="B781">
            <v>519.19</v>
          </cell>
          <cell r="C781">
            <v>357.13</v>
          </cell>
          <cell r="D781">
            <v>520.1945</v>
          </cell>
          <cell r="E781" t="str">
            <v>C26H32O11</v>
          </cell>
          <cell r="F781" t="str">
            <v>[M-H]-</v>
          </cell>
          <cell r="G781" t="str">
            <v>Dehydrodiconiferylalcohol-9'-O-glucoside</v>
          </cell>
          <cell r="H781" t="str">
            <v>脱氢双松柏醇-9'-O-葡萄糖苷</v>
          </cell>
          <cell r="I781" t="str">
            <v>Lignans and Coumarins</v>
          </cell>
          <cell r="J781" t="str">
            <v>木脂素和香豆素</v>
          </cell>
          <cell r="K781" t="str">
            <v>Lignans</v>
          </cell>
          <cell r="L781" t="str">
            <v>木脂素</v>
          </cell>
          <cell r="M781" t="str">
            <v>-</v>
          </cell>
          <cell r="N781" t="str">
            <v>3</v>
          </cell>
        </row>
        <row r="782">
          <cell r="A782" t="str">
            <v>MWSCX016</v>
          </cell>
          <cell r="B782">
            <v>139.04</v>
          </cell>
          <cell r="C782">
            <v>77.04</v>
          </cell>
          <cell r="D782">
            <v>138.0317</v>
          </cell>
          <cell r="E782" t="str">
            <v>C7H6O3</v>
          </cell>
          <cell r="F782" t="str">
            <v>[M+H]+</v>
          </cell>
          <cell r="G782" t="str">
            <v>4-Hydroxybenzoic acid</v>
          </cell>
          <cell r="H782" t="str">
            <v>4-羟基苯甲酸</v>
          </cell>
          <cell r="I782" t="str">
            <v>Phenolic acids</v>
          </cell>
          <cell r="J782" t="str">
            <v>酚酸类</v>
          </cell>
          <cell r="K782" t="str">
            <v>Phenolic acids</v>
          </cell>
          <cell r="L782" t="str">
            <v>酚酸类</v>
          </cell>
          <cell r="M782" t="str">
            <v>99-96-7</v>
          </cell>
          <cell r="N782" t="str">
            <v>3</v>
          </cell>
        </row>
        <row r="783">
          <cell r="A783" t="str">
            <v>pmn001528</v>
          </cell>
          <cell r="B783">
            <v>625.05</v>
          </cell>
          <cell r="C783">
            <v>169</v>
          </cell>
          <cell r="D783">
            <v>626.0544</v>
          </cell>
          <cell r="E783" t="str">
            <v>C28H18O17</v>
          </cell>
          <cell r="F783" t="str">
            <v>[M-H]-</v>
          </cell>
          <cell r="G783" t="str">
            <v>Tetragallic Acid(3''-O-galloyl-4''-O-galloyl-4-O-galloyl-galloyl acid)</v>
          </cell>
          <cell r="H783" t="str">
            <v>四没食子酸</v>
          </cell>
          <cell r="I783" t="str">
            <v>Phenolic acids</v>
          </cell>
          <cell r="J783" t="str">
            <v>酚酸类</v>
          </cell>
          <cell r="K783" t="str">
            <v>Phenolic acids</v>
          </cell>
          <cell r="L783" t="str">
            <v>酚酸类</v>
          </cell>
          <cell r="M783" t="str">
            <v>-</v>
          </cell>
          <cell r="N783" t="str">
            <v>3</v>
          </cell>
        </row>
        <row r="784">
          <cell r="A784" t="str">
            <v>Zmpn002553</v>
          </cell>
          <cell r="B784">
            <v>339.07</v>
          </cell>
          <cell r="C784">
            <v>177.02</v>
          </cell>
          <cell r="D784">
            <v>340.0794</v>
          </cell>
          <cell r="E784" t="str">
            <v>C15H16O9</v>
          </cell>
          <cell r="F784" t="str">
            <v>[M-H]-</v>
          </cell>
          <cell r="G784" t="str">
            <v>Cichoriin*</v>
          </cell>
          <cell r="H784" t="str">
            <v>菊苣苷*</v>
          </cell>
          <cell r="I784" t="str">
            <v>Lignans and Coumarins</v>
          </cell>
          <cell r="J784" t="str">
            <v>木脂素和香豆素</v>
          </cell>
          <cell r="K784" t="str">
            <v>Coumarins</v>
          </cell>
          <cell r="L784" t="str">
            <v>香豆素</v>
          </cell>
          <cell r="M784" t="str">
            <v>531-58-8</v>
          </cell>
          <cell r="N784" t="str">
            <v>1</v>
          </cell>
        </row>
        <row r="785">
          <cell r="A785" t="str">
            <v>Zmpn000638</v>
          </cell>
          <cell r="B785">
            <v>130.05</v>
          </cell>
          <cell r="C785">
            <v>88.04</v>
          </cell>
          <cell r="D785">
            <v>131.0695</v>
          </cell>
          <cell r="E785" t="str">
            <v>C4H9N3O2</v>
          </cell>
          <cell r="F785" t="str">
            <v>[M-H]-</v>
          </cell>
          <cell r="G785" t="str">
            <v>3-Guanidinopropionic acid</v>
          </cell>
          <cell r="H785" t="str">
            <v>3-胍基丙酸</v>
          </cell>
          <cell r="I785" t="str">
            <v>Organic acids</v>
          </cell>
          <cell r="J785" t="str">
            <v>有机酸</v>
          </cell>
          <cell r="K785" t="str">
            <v>Organic acids</v>
          </cell>
          <cell r="L785" t="str">
            <v>有机酸</v>
          </cell>
          <cell r="M785" t="str">
            <v>353-09-3</v>
          </cell>
          <cell r="N785" t="str">
            <v>3</v>
          </cell>
        </row>
        <row r="786">
          <cell r="A786" t="str">
            <v>Sakn004146</v>
          </cell>
          <cell r="B786">
            <v>639.2</v>
          </cell>
          <cell r="C786">
            <v>477.14</v>
          </cell>
          <cell r="D786">
            <v>640.2003</v>
          </cell>
          <cell r="E786" t="str">
            <v>C29H36O16</v>
          </cell>
          <cell r="F786" t="str">
            <v>[M-H]-</v>
          </cell>
          <cell r="G786" t="str">
            <v>Chiritoside B</v>
          </cell>
          <cell r="H786" t="str">
            <v>Chiritoside B</v>
          </cell>
          <cell r="I786" t="str">
            <v>Phenolic acids</v>
          </cell>
          <cell r="J786" t="str">
            <v>酚酸类</v>
          </cell>
          <cell r="K786" t="str">
            <v>Phenolic acids</v>
          </cell>
          <cell r="L786" t="str">
            <v>酚酸类</v>
          </cell>
          <cell r="M786" t="str">
            <v>-</v>
          </cell>
          <cell r="N786" t="str">
            <v>2</v>
          </cell>
        </row>
        <row r="787">
          <cell r="A787" t="str">
            <v>mws0371</v>
          </cell>
          <cell r="B787">
            <v>327.23</v>
          </cell>
          <cell r="C787">
            <v>283.24</v>
          </cell>
          <cell r="D787">
            <v>328.2402</v>
          </cell>
          <cell r="E787" t="str">
            <v>C22H32O2</v>
          </cell>
          <cell r="F787" t="str">
            <v>[M-H]-</v>
          </cell>
          <cell r="G787" t="str">
            <v>Cis-4,7,10,13,16,19-Docosahexaenoic Acid</v>
          </cell>
          <cell r="H787" t="str">
            <v>顺式-4,7,10,13,16,19-二十二碳六烯酸</v>
          </cell>
          <cell r="I787" t="str">
            <v>Lipids</v>
          </cell>
          <cell r="J787" t="str">
            <v>脂质</v>
          </cell>
          <cell r="K787" t="str">
            <v>Free fatty acids</v>
          </cell>
          <cell r="L787" t="str">
            <v>游离脂肪酸</v>
          </cell>
          <cell r="M787" t="str">
            <v>6217-54-5</v>
          </cell>
          <cell r="N787" t="str">
            <v>3</v>
          </cell>
        </row>
        <row r="788">
          <cell r="A788" t="str">
            <v>pme3351</v>
          </cell>
          <cell r="B788">
            <v>144.07</v>
          </cell>
          <cell r="C788">
            <v>126.06</v>
          </cell>
          <cell r="D788">
            <v>145.0739</v>
          </cell>
          <cell r="E788" t="str">
            <v>C6H11NO3</v>
          </cell>
          <cell r="F788" t="str">
            <v>[M-H]-</v>
          </cell>
          <cell r="G788" t="str">
            <v>Allysine(6-Oxo DL-Norleucine)</v>
          </cell>
          <cell r="H788" t="str">
            <v>醛赖氨酸</v>
          </cell>
          <cell r="I788" t="str">
            <v>Amino acids and derivatives</v>
          </cell>
          <cell r="J788" t="str">
            <v>氨基酸及其衍生物</v>
          </cell>
          <cell r="K788" t="str">
            <v>Amino acids and derivatives</v>
          </cell>
          <cell r="L788" t="str">
            <v>氨基酸及其衍生物</v>
          </cell>
          <cell r="M788" t="str">
            <v>1962-83-0</v>
          </cell>
          <cell r="N788" t="str">
            <v>3</v>
          </cell>
        </row>
        <row r="789">
          <cell r="A789" t="str">
            <v>mws0018</v>
          </cell>
          <cell r="B789">
            <v>203.22</v>
          </cell>
          <cell r="C789">
            <v>84.08</v>
          </cell>
          <cell r="D789">
            <v>202.2157</v>
          </cell>
          <cell r="E789" t="str">
            <v>C10H26N4</v>
          </cell>
          <cell r="F789" t="str">
            <v>[M+H]+</v>
          </cell>
          <cell r="G789" t="str">
            <v>Spermine</v>
          </cell>
          <cell r="H789" t="str">
            <v>精胺</v>
          </cell>
          <cell r="I789" t="str">
            <v>Alkaloids</v>
          </cell>
          <cell r="J789" t="str">
            <v>生物碱</v>
          </cell>
          <cell r="K789" t="str">
            <v>Alkaloids</v>
          </cell>
          <cell r="L789" t="str">
            <v>生物碱</v>
          </cell>
          <cell r="M789" t="str">
            <v>71-44-3</v>
          </cell>
          <cell r="N789" t="str">
            <v>3</v>
          </cell>
        </row>
        <row r="790">
          <cell r="A790" t="str">
            <v>MWSHC2022</v>
          </cell>
          <cell r="B790">
            <v>359.1</v>
          </cell>
          <cell r="C790">
            <v>197.05</v>
          </cell>
          <cell r="D790">
            <v>360.1056</v>
          </cell>
          <cell r="E790" t="str">
            <v>C15H20O10</v>
          </cell>
          <cell r="F790" t="str">
            <v>[M-H]-</v>
          </cell>
          <cell r="G790" t="str">
            <v>Glucosyringic acid</v>
          </cell>
          <cell r="H790" t="str">
            <v>葡萄糖基丁香酸</v>
          </cell>
          <cell r="I790" t="str">
            <v>Phenolic acids</v>
          </cell>
          <cell r="J790" t="str">
            <v>酚酸类</v>
          </cell>
          <cell r="K790" t="str">
            <v>Phenolic acids</v>
          </cell>
          <cell r="L790" t="str">
            <v>酚酸类</v>
          </cell>
          <cell r="M790" t="str">
            <v>33228-65-8</v>
          </cell>
          <cell r="N790" t="str">
            <v>1</v>
          </cell>
        </row>
        <row r="791">
          <cell r="A791" t="str">
            <v>Lmxn006768</v>
          </cell>
          <cell r="B791">
            <v>971.49</v>
          </cell>
          <cell r="C791">
            <v>809.43</v>
          </cell>
          <cell r="D791">
            <v>972.493</v>
          </cell>
          <cell r="E791" t="str">
            <v>C48H76O20</v>
          </cell>
          <cell r="F791" t="str">
            <v>[M-H]-</v>
          </cell>
          <cell r="G791" t="str">
            <v>3-O-Rhamnosyl(1→2)glucosyl-2,3,6-trihydroxy-23-oxoolean-12-en-28-oic acid-28-O-glucosyl ester</v>
          </cell>
          <cell r="H791" t="str">
            <v>3-O-鼠李糖基(1→2)葡萄糖基-2,3,6-三羟基-23-氧化齐墩果-12-烯-28-酸-28-O-葡萄糖酯</v>
          </cell>
          <cell r="I791" t="str">
            <v>Terpenoids</v>
          </cell>
          <cell r="J791" t="str">
            <v>萜类</v>
          </cell>
          <cell r="K791" t="str">
            <v>Triterpene Saponin</v>
          </cell>
          <cell r="L791" t="str">
            <v>三萜皂苷</v>
          </cell>
          <cell r="M791" t="str">
            <v>-</v>
          </cell>
          <cell r="N791" t="str">
            <v>1</v>
          </cell>
        </row>
        <row r="792">
          <cell r="A792" t="str">
            <v>Lmbp000123</v>
          </cell>
          <cell r="B792">
            <v>164.07</v>
          </cell>
          <cell r="C792">
            <v>56.05</v>
          </cell>
          <cell r="D792">
            <v>163.0667</v>
          </cell>
          <cell r="E792" t="str">
            <v>C6H13NO2S</v>
          </cell>
          <cell r="F792" t="str">
            <v>[M+H]+</v>
          </cell>
          <cell r="G792" t="str">
            <v>L-Homomethionine</v>
          </cell>
          <cell r="H792" t="str">
            <v>L-高甲硫氨酸</v>
          </cell>
          <cell r="I792" t="str">
            <v>Amino acids and derivatives</v>
          </cell>
          <cell r="J792" t="str">
            <v>氨基酸及其衍生物</v>
          </cell>
          <cell r="K792" t="str">
            <v>Amino acids and derivatives</v>
          </cell>
          <cell r="L792" t="str">
            <v>氨基酸及其衍生物</v>
          </cell>
          <cell r="M792" t="str">
            <v>25148-30-5</v>
          </cell>
          <cell r="N792" t="str">
            <v>3</v>
          </cell>
        </row>
        <row r="793">
          <cell r="A793" t="str">
            <v>Wccp002543</v>
          </cell>
          <cell r="B793">
            <v>295.13</v>
          </cell>
          <cell r="C793">
            <v>120.08</v>
          </cell>
          <cell r="D793">
            <v>294.1216</v>
          </cell>
          <cell r="E793" t="str">
            <v>C14H18N2O5</v>
          </cell>
          <cell r="F793" t="str">
            <v>[M+H]+</v>
          </cell>
          <cell r="G793" t="str">
            <v>γ-Glutamylphenylalanine</v>
          </cell>
          <cell r="H793" t="str">
            <v>γ-谷氨酰胺苯丙氨酸</v>
          </cell>
          <cell r="I793" t="str">
            <v>Amino acids and derivatives</v>
          </cell>
          <cell r="J793" t="str">
            <v>氨基酸及其衍生物</v>
          </cell>
          <cell r="K793" t="str">
            <v>Amino acids and derivatives</v>
          </cell>
          <cell r="L793" t="str">
            <v>氨基酸及其衍生物</v>
          </cell>
          <cell r="M793" t="str">
            <v>7432-24-8</v>
          </cell>
          <cell r="N793" t="str">
            <v>2</v>
          </cell>
        </row>
        <row r="794">
          <cell r="A794" t="str">
            <v>Lmbn001162</v>
          </cell>
          <cell r="B794">
            <v>339.07</v>
          </cell>
          <cell r="C794">
            <v>177.02</v>
          </cell>
          <cell r="D794">
            <v>340.0794</v>
          </cell>
          <cell r="E794" t="str">
            <v>C15H16O9</v>
          </cell>
          <cell r="F794" t="str">
            <v>[M-H]-</v>
          </cell>
          <cell r="G794" t="str">
            <v>Esculetin-7-O-glucoside*</v>
          </cell>
          <cell r="H794" t="str">
            <v>秦皮乙素-7-O-葡萄糖苷*</v>
          </cell>
          <cell r="I794" t="str">
            <v>Lignans and Coumarins</v>
          </cell>
          <cell r="J794" t="str">
            <v>木脂素和香豆素</v>
          </cell>
          <cell r="K794" t="str">
            <v>Coumarins</v>
          </cell>
          <cell r="L794" t="str">
            <v>香豆素</v>
          </cell>
          <cell r="M794" t="str">
            <v>-</v>
          </cell>
          <cell r="N794" t="str">
            <v>1</v>
          </cell>
        </row>
        <row r="795">
          <cell r="A795" t="str">
            <v>mws0281</v>
          </cell>
          <cell r="B795">
            <v>191.02</v>
          </cell>
          <cell r="C795">
            <v>111.01</v>
          </cell>
          <cell r="D795">
            <v>192.027</v>
          </cell>
          <cell r="E795" t="str">
            <v>C6H8O7</v>
          </cell>
          <cell r="F795" t="str">
            <v>[M-H]-</v>
          </cell>
          <cell r="G795" t="str">
            <v>Citric Acid</v>
          </cell>
          <cell r="H795" t="str">
            <v>柠檬酸</v>
          </cell>
          <cell r="I795" t="str">
            <v>Organic acids</v>
          </cell>
          <cell r="J795" t="str">
            <v>有机酸</v>
          </cell>
          <cell r="K795" t="str">
            <v>Organic acids</v>
          </cell>
          <cell r="L795" t="str">
            <v>有机酸</v>
          </cell>
          <cell r="M795" t="str">
            <v>77-92-9</v>
          </cell>
          <cell r="N795" t="str">
            <v>1</v>
          </cell>
        </row>
        <row r="796">
          <cell r="A796" t="str">
            <v>MWS4525</v>
          </cell>
          <cell r="B796">
            <v>166.07</v>
          </cell>
          <cell r="C796">
            <v>124.05</v>
          </cell>
          <cell r="D796">
            <v>165.0651</v>
          </cell>
          <cell r="E796" t="str">
            <v>C6H7N5O</v>
          </cell>
          <cell r="F796" t="str">
            <v>[M+H]+</v>
          </cell>
          <cell r="G796" t="str">
            <v>6-O-methylguanine</v>
          </cell>
          <cell r="H796" t="str">
            <v>6-O-甲基鸟嘌呤</v>
          </cell>
          <cell r="I796" t="str">
            <v>Nucleotides and derivatives</v>
          </cell>
          <cell r="J796" t="str">
            <v>核苷酸及其衍生物</v>
          </cell>
          <cell r="K796" t="str">
            <v>Nucleotides and derivatives</v>
          </cell>
          <cell r="L796" t="str">
            <v>核苷酸及其衍生物</v>
          </cell>
          <cell r="M796" t="str">
            <v>20535-83-5</v>
          </cell>
          <cell r="N796" t="str">
            <v>2</v>
          </cell>
        </row>
        <row r="797">
          <cell r="A797" t="str">
            <v>MA10074217</v>
          </cell>
          <cell r="B797">
            <v>144.05</v>
          </cell>
          <cell r="C797">
            <v>115.04</v>
          </cell>
          <cell r="D797">
            <v>145.0528</v>
          </cell>
          <cell r="E797" t="str">
            <v>C9H7NO</v>
          </cell>
          <cell r="F797" t="str">
            <v>[M-H]-</v>
          </cell>
          <cell r="G797" t="str">
            <v>4-Hydroxyquinoline</v>
          </cell>
          <cell r="H797" t="str">
            <v>4-羟基喹啉</v>
          </cell>
          <cell r="I797" t="str">
            <v>Alkaloids</v>
          </cell>
          <cell r="J797" t="str">
            <v>生物碱</v>
          </cell>
          <cell r="K797" t="str">
            <v>Quinoline alkaloids</v>
          </cell>
          <cell r="L797" t="str">
            <v>喹啉类生物碱</v>
          </cell>
          <cell r="M797" t="str">
            <v>611-36-9</v>
          </cell>
          <cell r="N797" t="str">
            <v>2</v>
          </cell>
        </row>
        <row r="798">
          <cell r="A798" t="str">
            <v>Zbn004415</v>
          </cell>
          <cell r="B798">
            <v>595.13</v>
          </cell>
          <cell r="C798">
            <v>300.03</v>
          </cell>
          <cell r="D798">
            <v>596.1397</v>
          </cell>
          <cell r="E798" t="str">
            <v>C26H28O16</v>
          </cell>
          <cell r="F798" t="str">
            <v>[M-H]-</v>
          </cell>
          <cell r="G798" t="str">
            <v>5,6-Dihydroxylucidin-3β-primeveroside*</v>
          </cell>
          <cell r="H798" t="str">
            <v>5,6-二羟基芦西定-3β-茜黄樱草糖苷*</v>
          </cell>
          <cell r="I798" t="str">
            <v>Quinones</v>
          </cell>
          <cell r="J798" t="str">
            <v>醌类</v>
          </cell>
          <cell r="K798" t="str">
            <v>Anthraquinone</v>
          </cell>
          <cell r="L798" t="str">
            <v>蒽醌</v>
          </cell>
          <cell r="M798" t="str">
            <v>-</v>
          </cell>
          <cell r="N798" t="str">
            <v>3</v>
          </cell>
        </row>
        <row r="799">
          <cell r="A799" t="str">
            <v>pme1086</v>
          </cell>
          <cell r="B799">
            <v>306.08</v>
          </cell>
          <cell r="C799">
            <v>143.05</v>
          </cell>
          <cell r="D799">
            <v>307.0838</v>
          </cell>
          <cell r="E799" t="str">
            <v>C10H17N3O6S</v>
          </cell>
          <cell r="F799" t="str">
            <v>[M-H]-</v>
          </cell>
          <cell r="G799" t="str">
            <v>Glutathione reduced form</v>
          </cell>
          <cell r="H799" t="str">
            <v>谷胱甘肽还原型</v>
          </cell>
          <cell r="I799" t="str">
            <v>Amino acids and derivatives</v>
          </cell>
          <cell r="J799" t="str">
            <v>氨基酸及其衍生物</v>
          </cell>
          <cell r="K799" t="str">
            <v>Amino acids and derivatives</v>
          </cell>
          <cell r="L799" t="str">
            <v>氨基酸及其衍生物</v>
          </cell>
          <cell r="M799" t="str">
            <v>70-18-8</v>
          </cell>
          <cell r="N799" t="str">
            <v>1</v>
          </cell>
        </row>
        <row r="800">
          <cell r="A800" t="str">
            <v>pme0183</v>
          </cell>
          <cell r="B800">
            <v>152.06</v>
          </cell>
          <cell r="C800">
            <v>135.03</v>
          </cell>
          <cell r="D800">
            <v>151.0494</v>
          </cell>
          <cell r="E800" t="str">
            <v>C5H5N5O</v>
          </cell>
          <cell r="F800" t="str">
            <v>[M+H]+</v>
          </cell>
          <cell r="G800" t="str">
            <v>Isoguanine</v>
          </cell>
          <cell r="H800" t="str">
            <v>异鸟嘌呤</v>
          </cell>
          <cell r="I800" t="str">
            <v>Nucleotides and derivatives</v>
          </cell>
          <cell r="J800" t="str">
            <v>核苷酸及其衍生物</v>
          </cell>
          <cell r="K800" t="str">
            <v>Nucleotides and derivatives</v>
          </cell>
          <cell r="L800" t="str">
            <v>核苷酸及其衍生物</v>
          </cell>
          <cell r="M800" t="str">
            <v>3373-53-3</v>
          </cell>
          <cell r="N800" t="str">
            <v>3</v>
          </cell>
        </row>
        <row r="801">
          <cell r="A801" t="str">
            <v>Lmhp009802</v>
          </cell>
          <cell r="B801">
            <v>504.31</v>
          </cell>
          <cell r="C801">
            <v>363.29</v>
          </cell>
          <cell r="D801">
            <v>503.3012</v>
          </cell>
          <cell r="E801" t="str">
            <v>C25H46NO7P</v>
          </cell>
          <cell r="F801" t="str">
            <v>[M+H]+</v>
          </cell>
          <cell r="G801" t="str">
            <v>LysoPE 20:3(2n isomer)*</v>
          </cell>
          <cell r="H801" t="str">
            <v>溶血磷脂酰乙醇胺 20:3(2n异构)*</v>
          </cell>
          <cell r="I801" t="str">
            <v>Lipids</v>
          </cell>
          <cell r="J801" t="str">
            <v>脂质</v>
          </cell>
          <cell r="K801" t="str">
            <v>LPE</v>
          </cell>
          <cell r="L801" t="str">
            <v>溶血磷脂酰乙醇胺</v>
          </cell>
          <cell r="M801" t="str">
            <v>-</v>
          </cell>
          <cell r="N801" t="str">
            <v>3</v>
          </cell>
        </row>
        <row r="802">
          <cell r="A802" t="str">
            <v>Lmhn005110</v>
          </cell>
          <cell r="B802">
            <v>299.06</v>
          </cell>
          <cell r="C802">
            <v>284.02</v>
          </cell>
          <cell r="D802">
            <v>300.0634</v>
          </cell>
          <cell r="E802" t="str">
            <v>C16H12O6</v>
          </cell>
          <cell r="F802" t="str">
            <v>[M-H]-</v>
          </cell>
          <cell r="G802" t="str">
            <v>Aracarpene 1*</v>
          </cell>
          <cell r="H802" t="str">
            <v>9-甲氧基-6H-[1]苯并呋喃[3,2-c]色烯-3,4,10-三醇*</v>
          </cell>
          <cell r="I802" t="str">
            <v>Flavonoids</v>
          </cell>
          <cell r="J802" t="str">
            <v>黄酮</v>
          </cell>
          <cell r="K802" t="str">
            <v>Isoflavones</v>
          </cell>
          <cell r="L802" t="str">
            <v>异黄酮</v>
          </cell>
          <cell r="M802" t="str">
            <v>1261245-78-6</v>
          </cell>
          <cell r="N802" t="str">
            <v>2</v>
          </cell>
        </row>
        <row r="803">
          <cell r="A803" t="str">
            <v>MWS1771</v>
          </cell>
          <cell r="B803">
            <v>196.1</v>
          </cell>
          <cell r="C803">
            <v>91.05</v>
          </cell>
          <cell r="D803">
            <v>195.0895</v>
          </cell>
          <cell r="E803" t="str">
            <v>C10H13NO3</v>
          </cell>
          <cell r="F803" t="str">
            <v>[M+H]+</v>
          </cell>
          <cell r="G803" t="str">
            <v>L-Tyrosine methyl ester</v>
          </cell>
          <cell r="H803" t="str">
            <v>L-酪氨酸甲酯</v>
          </cell>
          <cell r="I803" t="str">
            <v>Amino acids and derivatives</v>
          </cell>
          <cell r="J803" t="str">
            <v>氨基酸及其衍生物</v>
          </cell>
          <cell r="K803" t="str">
            <v>Amino acids and derivatives</v>
          </cell>
          <cell r="L803" t="str">
            <v>氨基酸及其衍生物</v>
          </cell>
          <cell r="M803" t="str">
            <v>1080-06-4</v>
          </cell>
          <cell r="N803" t="str">
            <v>3</v>
          </cell>
        </row>
        <row r="804">
          <cell r="A804" t="str">
            <v>Lmhp008718</v>
          </cell>
          <cell r="B804">
            <v>506.32</v>
          </cell>
          <cell r="C804">
            <v>184.07</v>
          </cell>
          <cell r="D804">
            <v>505.3168</v>
          </cell>
          <cell r="E804" t="str">
            <v>C25H48NO7P</v>
          </cell>
          <cell r="F804" t="str">
            <v>[M+H]+</v>
          </cell>
          <cell r="G804" t="str">
            <v>LysoPC 17:2</v>
          </cell>
          <cell r="H804" t="str">
            <v>溶血磷脂酰胆碱 17:2</v>
          </cell>
          <cell r="I804" t="str">
            <v>Lipids</v>
          </cell>
          <cell r="J804" t="str">
            <v>脂质</v>
          </cell>
          <cell r="K804" t="str">
            <v>LPC</v>
          </cell>
          <cell r="L804" t="str">
            <v>溶血磷脂酰胆碱</v>
          </cell>
          <cell r="M804" t="str">
            <v>-</v>
          </cell>
          <cell r="N804" t="str">
            <v>3</v>
          </cell>
        </row>
        <row r="805">
          <cell r="A805" t="str">
            <v>Lmlp005572</v>
          </cell>
          <cell r="B805">
            <v>433.11</v>
          </cell>
          <cell r="C805">
            <v>271.06</v>
          </cell>
          <cell r="D805">
            <v>432.1056</v>
          </cell>
          <cell r="E805" t="str">
            <v>C21H20O10</v>
          </cell>
          <cell r="F805" t="str">
            <v>[M+H]+</v>
          </cell>
          <cell r="G805" t="str">
            <v>Galangin-7-O-glucoside*</v>
          </cell>
          <cell r="H805" t="str">
            <v>高良姜素-7-O-葡萄糖苷*</v>
          </cell>
          <cell r="I805" t="str">
            <v>Flavonoids</v>
          </cell>
          <cell r="J805" t="str">
            <v>黄酮</v>
          </cell>
          <cell r="K805" t="str">
            <v>Flavones</v>
          </cell>
          <cell r="L805" t="str">
            <v>黄酮</v>
          </cell>
          <cell r="M805" t="str">
            <v>-</v>
          </cell>
          <cell r="N805" t="str">
            <v>3</v>
          </cell>
        </row>
        <row r="806">
          <cell r="A806" t="str">
            <v>MWStz104</v>
          </cell>
          <cell r="B806">
            <v>182.08</v>
          </cell>
          <cell r="C806">
            <v>124.05</v>
          </cell>
          <cell r="D806">
            <v>181.0739</v>
          </cell>
          <cell r="E806" t="str">
            <v>C9H11NO3</v>
          </cell>
          <cell r="F806" t="str">
            <v>[M+H]+</v>
          </cell>
          <cell r="G806" t="str">
            <v>3,4-Dimethoxybenzamide</v>
          </cell>
          <cell r="H806" t="str">
            <v>3,4-二甲氧基苯甲酰胺</v>
          </cell>
          <cell r="I806" t="str">
            <v>Alkaloids</v>
          </cell>
          <cell r="J806" t="str">
            <v>生物碱</v>
          </cell>
          <cell r="K806" t="str">
            <v>Phenolamine</v>
          </cell>
          <cell r="L806" t="str">
            <v>酚胺</v>
          </cell>
          <cell r="M806" t="str">
            <v>1521-41-1</v>
          </cell>
          <cell r="N806" t="str">
            <v>3</v>
          </cell>
        </row>
        <row r="807">
          <cell r="A807" t="str">
            <v>Zmhn002301</v>
          </cell>
          <cell r="B807">
            <v>325.09</v>
          </cell>
          <cell r="C807">
            <v>163.04</v>
          </cell>
          <cell r="D807">
            <v>326.1002</v>
          </cell>
          <cell r="E807" t="str">
            <v>C15H18O8</v>
          </cell>
          <cell r="F807" t="str">
            <v>[M-H]-</v>
          </cell>
          <cell r="G807" t="str">
            <v>p-Coumaric acid-4-O-glucoside</v>
          </cell>
          <cell r="H807" t="str">
            <v>对香豆酸-4-O-葡萄糖苷</v>
          </cell>
          <cell r="I807" t="str">
            <v>Phenolic acids</v>
          </cell>
          <cell r="J807" t="str">
            <v>酚酸类</v>
          </cell>
          <cell r="K807" t="str">
            <v>Phenolic acids</v>
          </cell>
          <cell r="L807" t="str">
            <v>酚酸类</v>
          </cell>
          <cell r="M807" t="str">
            <v>117405-48-8</v>
          </cell>
          <cell r="N807" t="str">
            <v>1</v>
          </cell>
        </row>
        <row r="808">
          <cell r="A808" t="str">
            <v>mws1189</v>
          </cell>
          <cell r="B808">
            <v>193.04</v>
          </cell>
          <cell r="C808">
            <v>72.99</v>
          </cell>
          <cell r="D808">
            <v>194.0427</v>
          </cell>
          <cell r="E808" t="str">
            <v>C6H10O7</v>
          </cell>
          <cell r="F808" t="str">
            <v>[M-H]-</v>
          </cell>
          <cell r="G808" t="str">
            <v>D-Galacturonic acid*</v>
          </cell>
          <cell r="H808" t="str">
            <v>D-半乳糖醛酸*</v>
          </cell>
          <cell r="I808" t="str">
            <v>Others</v>
          </cell>
          <cell r="J808" t="str">
            <v>其它类</v>
          </cell>
          <cell r="K808" t="str">
            <v>Saccharides</v>
          </cell>
          <cell r="L808" t="str">
            <v>糖类</v>
          </cell>
          <cell r="M808" t="str">
            <v>685-73-4</v>
          </cell>
          <cell r="N808" t="str">
            <v>3</v>
          </cell>
        </row>
        <row r="809">
          <cell r="A809" t="str">
            <v>Lmmn005003</v>
          </cell>
          <cell r="B809">
            <v>1087.51</v>
          </cell>
          <cell r="C809">
            <v>1087.5</v>
          </cell>
          <cell r="D809">
            <v>1088.504</v>
          </cell>
          <cell r="E809" t="str">
            <v>C52H80O24</v>
          </cell>
          <cell r="F809" t="str">
            <v>[M-H]-</v>
          </cell>
          <cell r="G809" t="str">
            <v>Medicagenic acid-3-O-glucuronide-28-O-xylosyl(1,4)-rhamnosyl(1,2)-arabinoside</v>
          </cell>
          <cell r="H809" t="str">
            <v>苜蓿酸-3-O-葡萄糖醛酸苷-28-O-木糖基(1,4)-鼠李糖基(1,2)-阿拉伯糖苷</v>
          </cell>
          <cell r="I809" t="str">
            <v>Terpenoids</v>
          </cell>
          <cell r="J809" t="str">
            <v>萜类</v>
          </cell>
          <cell r="K809" t="str">
            <v>Triterpene Saponin</v>
          </cell>
          <cell r="L809" t="str">
            <v>三萜皂苷</v>
          </cell>
          <cell r="M809" t="str">
            <v>128192-15-4</v>
          </cell>
          <cell r="N809" t="str">
            <v>2</v>
          </cell>
        </row>
        <row r="810">
          <cell r="A810" t="str">
            <v>pmf0174</v>
          </cell>
          <cell r="B810">
            <v>157.16</v>
          </cell>
          <cell r="C810">
            <v>157.16</v>
          </cell>
          <cell r="D810">
            <v>158.1671</v>
          </cell>
          <cell r="E810" t="str">
            <v>C10H22O</v>
          </cell>
          <cell r="F810" t="str">
            <v>[M-H]-</v>
          </cell>
          <cell r="G810" t="str">
            <v>1-Decanol*</v>
          </cell>
          <cell r="H810" t="str">
            <v>1-癸醇*</v>
          </cell>
          <cell r="I810" t="str">
            <v>Others</v>
          </cell>
          <cell r="J810" t="str">
            <v>其它类</v>
          </cell>
          <cell r="K810" t="str">
            <v>Alcohol compounds</v>
          </cell>
          <cell r="L810" t="str">
            <v>醇类化合物</v>
          </cell>
          <cell r="M810" t="str">
            <v>112-30-1</v>
          </cell>
          <cell r="N810" t="str">
            <v>3</v>
          </cell>
        </row>
        <row r="811">
          <cell r="A811" t="str">
            <v>pmn001375</v>
          </cell>
          <cell r="B811">
            <v>535.18</v>
          </cell>
          <cell r="C811">
            <v>373.13</v>
          </cell>
          <cell r="D811">
            <v>536.1894</v>
          </cell>
          <cell r="E811" t="str">
            <v>C26H32O12</v>
          </cell>
          <cell r="F811" t="str">
            <v>[M-H]-</v>
          </cell>
          <cell r="G811" t="str">
            <v>1-Hydroxypinoresinol-1-O-Glucoside*</v>
          </cell>
          <cell r="H811" t="str">
            <v>1-羟基松脂醇-1-O-葡萄糖苷*</v>
          </cell>
          <cell r="I811" t="str">
            <v>Lignans and Coumarins</v>
          </cell>
          <cell r="J811" t="str">
            <v>木脂素和香豆素</v>
          </cell>
          <cell r="K811" t="str">
            <v>Lignans</v>
          </cell>
          <cell r="L811" t="str">
            <v>木脂素</v>
          </cell>
          <cell r="M811" t="str">
            <v>81495-71-8</v>
          </cell>
          <cell r="N811" t="str">
            <v>3</v>
          </cell>
        </row>
        <row r="812">
          <cell r="A812" t="str">
            <v>Qmjp110218</v>
          </cell>
          <cell r="B812">
            <v>330.13</v>
          </cell>
          <cell r="C812">
            <v>177.05</v>
          </cell>
          <cell r="D812">
            <v>329.1263</v>
          </cell>
          <cell r="E812" t="str">
            <v>C18H19NO5</v>
          </cell>
          <cell r="F812" t="str">
            <v>[M+H]+</v>
          </cell>
          <cell r="G812" t="str">
            <v>N-Feruloyl dopamine*</v>
          </cell>
          <cell r="H812" t="str">
            <v>N-阿魏酰多巴胺*</v>
          </cell>
          <cell r="I812" t="str">
            <v>Alkaloids</v>
          </cell>
          <cell r="J812" t="str">
            <v>生物碱</v>
          </cell>
          <cell r="K812" t="str">
            <v>Phenolamine</v>
          </cell>
          <cell r="L812" t="str">
            <v>酚胺</v>
          </cell>
          <cell r="M812" t="str">
            <v>142350-99-0</v>
          </cell>
          <cell r="N812" t="str">
            <v>1</v>
          </cell>
        </row>
        <row r="813">
          <cell r="A813" t="str">
            <v>Hmdn001667</v>
          </cell>
          <cell r="B813">
            <v>463.05</v>
          </cell>
          <cell r="C813">
            <v>300.99</v>
          </cell>
          <cell r="D813">
            <v>464.0591</v>
          </cell>
          <cell r="E813" t="str">
            <v>C20H16O13</v>
          </cell>
          <cell r="F813" t="str">
            <v>[M-H]-</v>
          </cell>
          <cell r="G813" t="str">
            <v>Ellagic acid-4-O-glucoside</v>
          </cell>
          <cell r="H813" t="str">
            <v>鞣花酸-4-O-葡萄糖苷</v>
          </cell>
          <cell r="I813" t="str">
            <v>Tannins</v>
          </cell>
          <cell r="J813" t="str">
            <v>鞣质</v>
          </cell>
          <cell r="K813" t="str">
            <v>Tannin</v>
          </cell>
          <cell r="L813" t="str">
            <v>鞣质</v>
          </cell>
          <cell r="M813" t="str">
            <v>-</v>
          </cell>
          <cell r="N813" t="str">
            <v>3</v>
          </cell>
        </row>
        <row r="814">
          <cell r="A814" t="str">
            <v>pmn001368</v>
          </cell>
          <cell r="B814">
            <v>699.25</v>
          </cell>
          <cell r="C814">
            <v>537.2</v>
          </cell>
          <cell r="D814">
            <v>700.2578</v>
          </cell>
          <cell r="E814" t="str">
            <v>C32H44O17</v>
          </cell>
          <cell r="F814" t="str">
            <v>[M-H]-</v>
          </cell>
          <cell r="G814" t="str">
            <v>Olivil-4,4'-Di-O-glucoside</v>
          </cell>
          <cell r="H814" t="str">
            <v>橄榄树脂素-4,4'-二-O-葡萄糖苷</v>
          </cell>
          <cell r="I814" t="str">
            <v>Lignans and Coumarins</v>
          </cell>
          <cell r="J814" t="str">
            <v>木脂素和香豆素</v>
          </cell>
          <cell r="K814" t="str">
            <v>Lignans</v>
          </cell>
          <cell r="L814" t="str">
            <v>木脂素</v>
          </cell>
          <cell r="M814" t="str">
            <v>-</v>
          </cell>
          <cell r="N814" t="str">
            <v>2</v>
          </cell>
        </row>
        <row r="815">
          <cell r="A815" t="str">
            <v>Xmbn009362</v>
          </cell>
          <cell r="B815">
            <v>239.13</v>
          </cell>
          <cell r="C815">
            <v>195.14</v>
          </cell>
          <cell r="D815">
            <v>240.1263</v>
          </cell>
          <cell r="E815" t="str">
            <v>C15H16N2O</v>
          </cell>
          <cell r="F815" t="str">
            <v>[M-H]-</v>
          </cell>
          <cell r="G815" t="str">
            <v>Arenarine B</v>
          </cell>
          <cell r="H815" t="str">
            <v>Arenarine B</v>
          </cell>
          <cell r="I815" t="str">
            <v>Alkaloids</v>
          </cell>
          <cell r="J815" t="str">
            <v>生物碱</v>
          </cell>
          <cell r="K815" t="str">
            <v>Alkaloids</v>
          </cell>
          <cell r="L815" t="str">
            <v>生物碱</v>
          </cell>
          <cell r="M815" t="str">
            <v>-</v>
          </cell>
          <cell r="N815" t="str">
            <v>2</v>
          </cell>
        </row>
        <row r="816">
          <cell r="A816" t="str">
            <v>pme0257</v>
          </cell>
          <cell r="B816">
            <v>111.02</v>
          </cell>
          <cell r="C816">
            <v>67.03</v>
          </cell>
          <cell r="D816">
            <v>112.0273</v>
          </cell>
          <cell r="E816" t="str">
            <v>C4H4N2O2</v>
          </cell>
          <cell r="F816" t="str">
            <v>[M-H]-</v>
          </cell>
          <cell r="G816" t="str">
            <v>Uracil</v>
          </cell>
          <cell r="H816" t="str">
            <v>尿嘧啶</v>
          </cell>
          <cell r="I816" t="str">
            <v>Nucleotides and derivatives</v>
          </cell>
          <cell r="J816" t="str">
            <v>核苷酸及其衍生物</v>
          </cell>
          <cell r="K816" t="str">
            <v>Nucleotides and derivatives</v>
          </cell>
          <cell r="L816" t="str">
            <v>核苷酸及其衍生物</v>
          </cell>
          <cell r="M816" t="str">
            <v>66-22-8</v>
          </cell>
          <cell r="N816" t="str">
            <v>3</v>
          </cell>
        </row>
        <row r="817">
          <cell r="A817" t="str">
            <v>Ladp002935</v>
          </cell>
          <cell r="B817">
            <v>190.05</v>
          </cell>
          <cell r="C817">
            <v>144.04</v>
          </cell>
          <cell r="D817">
            <v>189.0426</v>
          </cell>
          <cell r="E817" t="str">
            <v>C10H7NO3</v>
          </cell>
          <cell r="F817" t="str">
            <v>[M+H]+</v>
          </cell>
          <cell r="G817" t="str">
            <v>3-quinolinecarboxylic acid</v>
          </cell>
          <cell r="H817" t="str">
            <v>3-喹啉羧酸</v>
          </cell>
          <cell r="I817" t="str">
            <v>Alkaloids</v>
          </cell>
          <cell r="J817" t="str">
            <v>生物碱</v>
          </cell>
          <cell r="K817" t="str">
            <v>Quinoline alkaloids</v>
          </cell>
          <cell r="L817" t="str">
            <v>喹啉类生物碱</v>
          </cell>
          <cell r="M817" t="str">
            <v>-</v>
          </cell>
          <cell r="N817" t="str">
            <v>1</v>
          </cell>
        </row>
        <row r="818">
          <cell r="A818" t="str">
            <v>Lmfn005487</v>
          </cell>
          <cell r="B818">
            <v>380.99</v>
          </cell>
          <cell r="C818">
            <v>301.04</v>
          </cell>
          <cell r="D818">
            <v>381.9995</v>
          </cell>
          <cell r="E818" t="str">
            <v>C15H10O10S</v>
          </cell>
          <cell r="F818" t="str">
            <v>[M-H]-</v>
          </cell>
          <cell r="G818" t="str">
            <v>Quercetin-3-O-Sulfonate</v>
          </cell>
          <cell r="H818" t="str">
            <v>槲皮素-3-O-磺酸</v>
          </cell>
          <cell r="I818" t="str">
            <v>Flavonoids</v>
          </cell>
          <cell r="J818" t="str">
            <v>黄酮</v>
          </cell>
          <cell r="K818" t="str">
            <v>Flavonols</v>
          </cell>
          <cell r="L818" t="str">
            <v>黄酮醇</v>
          </cell>
          <cell r="M818" t="str">
            <v>60889-05-6</v>
          </cell>
          <cell r="N818" t="str">
            <v>3</v>
          </cell>
        </row>
        <row r="819">
          <cell r="A819" t="str">
            <v>Jmwn002172</v>
          </cell>
          <cell r="B819">
            <v>315.11</v>
          </cell>
          <cell r="C819">
            <v>135.04</v>
          </cell>
          <cell r="D819">
            <v>316.1158</v>
          </cell>
          <cell r="E819" t="str">
            <v>C14H20O8</v>
          </cell>
          <cell r="F819" t="str">
            <v>[M-H]-</v>
          </cell>
          <cell r="G819" t="str">
            <v>3,4-dihydroxyphenylethanol-β-D-glucopyranoside</v>
          </cell>
          <cell r="H819" t="str">
            <v>3,4-二羟基苯乙醇-β-D-吡喃葡萄糖苷</v>
          </cell>
          <cell r="I819" t="str">
            <v>Phenolic acids</v>
          </cell>
          <cell r="J819" t="str">
            <v>酚酸类</v>
          </cell>
          <cell r="K819" t="str">
            <v>Phenolic acids</v>
          </cell>
          <cell r="L819" t="str">
            <v>酚酸类</v>
          </cell>
          <cell r="M819" t="str">
            <v>-</v>
          </cell>
          <cell r="N819" t="str">
            <v>3</v>
          </cell>
        </row>
        <row r="820">
          <cell r="A820" t="str">
            <v>pme3961</v>
          </cell>
          <cell r="B820">
            <v>252.11</v>
          </cell>
          <cell r="C820">
            <v>136.06</v>
          </cell>
          <cell r="D820">
            <v>251.1018</v>
          </cell>
          <cell r="E820" t="str">
            <v>C10H13N5O3</v>
          </cell>
          <cell r="F820" t="str">
            <v>[M+H]+</v>
          </cell>
          <cell r="G820" t="str">
            <v>2'-Deoxyadenosine*</v>
          </cell>
          <cell r="H820" t="str">
            <v>2'-脱氧腺苷*</v>
          </cell>
          <cell r="I820" t="str">
            <v>Nucleotides and derivatives</v>
          </cell>
          <cell r="J820" t="str">
            <v>核苷酸及其衍生物</v>
          </cell>
          <cell r="K820" t="str">
            <v>Nucleotides and derivatives</v>
          </cell>
          <cell r="L820" t="str">
            <v>核苷酸及其衍生物</v>
          </cell>
          <cell r="M820" t="str">
            <v>958-09-8</v>
          </cell>
          <cell r="N820" t="str">
            <v>3</v>
          </cell>
        </row>
        <row r="821">
          <cell r="A821" t="str">
            <v>Wbjp002608</v>
          </cell>
          <cell r="B821">
            <v>398.15</v>
          </cell>
          <cell r="C821">
            <v>236.09</v>
          </cell>
          <cell r="D821">
            <v>397.1373</v>
          </cell>
          <cell r="E821" t="str">
            <v>C18H23NO9</v>
          </cell>
          <cell r="F821" t="str">
            <v>[M+H]+</v>
          </cell>
          <cell r="G821" t="str">
            <v>5-methoxy-3-methyl-2-oxo-7-((3,4,5-trihydroxy-6-methyltetrahydro-2H-pyran-2-yl)oxy)indolin-3-yl acetate</v>
          </cell>
          <cell r="H821" t="str">
            <v>5-甲氧基-3-甲基-2-氧代-7-((3,4,5-三羟基-6-甲基四氢-2H-吡喃-2-基)氧基)吲哚-3-基乙酸酯</v>
          </cell>
          <cell r="I821" t="str">
            <v>Alkaloids</v>
          </cell>
          <cell r="J821" t="str">
            <v>生物碱</v>
          </cell>
          <cell r="K821" t="str">
            <v>Alkaloids</v>
          </cell>
          <cell r="L821" t="str">
            <v>生物碱</v>
          </cell>
          <cell r="M821" t="str">
            <v>-</v>
          </cell>
          <cell r="N821" t="str">
            <v>1</v>
          </cell>
        </row>
        <row r="822">
          <cell r="A822" t="str">
            <v>mws4134</v>
          </cell>
          <cell r="B822">
            <v>611.14</v>
          </cell>
          <cell r="C822">
            <v>306.08</v>
          </cell>
          <cell r="D822">
            <v>612.152</v>
          </cell>
          <cell r="E822" t="str">
            <v>C20H32N6O12S2</v>
          </cell>
          <cell r="F822" t="str">
            <v>[M-H]-</v>
          </cell>
          <cell r="G822" t="str">
            <v>Oxiglutatione</v>
          </cell>
          <cell r="H822" t="str">
            <v>氧化谷胱甘肽</v>
          </cell>
          <cell r="I822" t="str">
            <v>Amino acids and derivatives</v>
          </cell>
          <cell r="J822" t="str">
            <v>氨基酸及其衍生物</v>
          </cell>
          <cell r="K822" t="str">
            <v>Amino acids and derivatives</v>
          </cell>
          <cell r="L822" t="str">
            <v>氨基酸及其衍生物</v>
          </cell>
          <cell r="M822" t="str">
            <v>27025-41-8</v>
          </cell>
          <cell r="N822" t="str">
            <v>2</v>
          </cell>
        </row>
        <row r="823">
          <cell r="A823" t="str">
            <v>pmb0034</v>
          </cell>
          <cell r="B823">
            <v>277.1</v>
          </cell>
          <cell r="C823">
            <v>148.06</v>
          </cell>
          <cell r="D823">
            <v>276.0958</v>
          </cell>
          <cell r="E823" t="str">
            <v>C10H16N2O7</v>
          </cell>
          <cell r="F823" t="str">
            <v>[M+H]+</v>
          </cell>
          <cell r="G823" t="str">
            <v>L-α-Glutamyl-L-Glutamic Acid</v>
          </cell>
          <cell r="H823" t="str">
            <v>L-谷氨酰-L-谷氨酸</v>
          </cell>
          <cell r="I823" t="str">
            <v>Amino acids and derivatives</v>
          </cell>
          <cell r="J823" t="str">
            <v>氨基酸及其衍生物</v>
          </cell>
          <cell r="K823" t="str">
            <v>Amino acids and derivatives</v>
          </cell>
          <cell r="L823" t="str">
            <v>氨基酸及其衍生物</v>
          </cell>
          <cell r="M823" t="str">
            <v>3929-61-1</v>
          </cell>
          <cell r="N823" t="str">
            <v>3</v>
          </cell>
        </row>
        <row r="824">
          <cell r="A824" t="str">
            <v>Lmhp010514</v>
          </cell>
          <cell r="B824">
            <v>506.32</v>
          </cell>
          <cell r="C824">
            <v>365.31</v>
          </cell>
          <cell r="D824">
            <v>505.3168</v>
          </cell>
          <cell r="E824" t="str">
            <v>C25H48NO7P</v>
          </cell>
          <cell r="F824" t="str">
            <v>[M+H]+</v>
          </cell>
          <cell r="G824" t="str">
            <v>LysoPE 20:2(2n isomer)*</v>
          </cell>
          <cell r="H824" t="str">
            <v>溶血磷脂酰乙醇胺 20:2(2n异构)*</v>
          </cell>
          <cell r="I824" t="str">
            <v>Lipids</v>
          </cell>
          <cell r="J824" t="str">
            <v>脂质</v>
          </cell>
          <cell r="K824" t="str">
            <v>LPE</v>
          </cell>
          <cell r="L824" t="str">
            <v>溶血磷脂酰乙醇胺</v>
          </cell>
          <cell r="M824" t="str">
            <v>-</v>
          </cell>
          <cell r="N824" t="str">
            <v>1</v>
          </cell>
        </row>
        <row r="825">
          <cell r="A825" t="str">
            <v>MWSmce284</v>
          </cell>
          <cell r="B825">
            <v>155.07</v>
          </cell>
          <cell r="C825">
            <v>95.05</v>
          </cell>
          <cell r="D825">
            <v>154.063</v>
          </cell>
          <cell r="E825" t="str">
            <v>C8H10O3</v>
          </cell>
          <cell r="F825" t="str">
            <v>[M+H]+</v>
          </cell>
          <cell r="G825" t="str">
            <v>3,4-Dimethoxyphenol</v>
          </cell>
          <cell r="H825" t="str">
            <v>3,4-二甲氧基苯酚</v>
          </cell>
          <cell r="I825" t="str">
            <v>Phenolic acids</v>
          </cell>
          <cell r="J825" t="str">
            <v>酚酸类</v>
          </cell>
          <cell r="K825" t="str">
            <v>Phenolic acids</v>
          </cell>
          <cell r="L825" t="str">
            <v>酚酸类</v>
          </cell>
          <cell r="M825" t="str">
            <v>2033-89-8</v>
          </cell>
          <cell r="N825" t="str">
            <v>3</v>
          </cell>
        </row>
        <row r="826">
          <cell r="A826" t="str">
            <v>Lmhp003658</v>
          </cell>
          <cell r="B826">
            <v>577.15</v>
          </cell>
          <cell r="C826">
            <v>329.1</v>
          </cell>
          <cell r="D826">
            <v>576.1479</v>
          </cell>
          <cell r="E826" t="str">
            <v>C27H28O14</v>
          </cell>
          <cell r="F826" t="str">
            <v>[M+H]+</v>
          </cell>
          <cell r="G826" t="str">
            <v>Monohydroxy-trimethoxyflavone-O-(6''-malonyl)glucoside</v>
          </cell>
          <cell r="H826" t="str">
            <v>单羟基三甲氧基黄酮-O-(6''-丙二酰)葡萄糖苷</v>
          </cell>
          <cell r="I826" t="str">
            <v>Flavonoids</v>
          </cell>
          <cell r="J826" t="str">
            <v>黄酮</v>
          </cell>
          <cell r="K826" t="str">
            <v>Flavones</v>
          </cell>
          <cell r="L826" t="str">
            <v>黄酮</v>
          </cell>
          <cell r="M826" t="str">
            <v>-</v>
          </cell>
          <cell r="N826" t="str">
            <v>3</v>
          </cell>
        </row>
        <row r="827">
          <cell r="A827" t="str">
            <v>pmb0769</v>
          </cell>
          <cell r="B827">
            <v>485.19</v>
          </cell>
          <cell r="C827">
            <v>323.14</v>
          </cell>
          <cell r="D827">
            <v>484.1846</v>
          </cell>
          <cell r="E827" t="str">
            <v>C25H28N2O8</v>
          </cell>
          <cell r="F827" t="str">
            <v>[M+H]+</v>
          </cell>
          <cell r="G827" t="str">
            <v>N-(p-Coumaroyl)serotonin Glucoside</v>
          </cell>
          <cell r="H827" t="str">
            <v>对香豆酰五羟色胺葡萄糖苷</v>
          </cell>
          <cell r="I827" t="str">
            <v>Alkaloids</v>
          </cell>
          <cell r="J827" t="str">
            <v>生物碱</v>
          </cell>
          <cell r="K827" t="str">
            <v>Plumerane</v>
          </cell>
          <cell r="L827" t="str">
            <v>吲哚类生物碱</v>
          </cell>
          <cell r="M827" t="str">
            <v>76423-56-8</v>
          </cell>
          <cell r="N827" t="str">
            <v>3</v>
          </cell>
        </row>
        <row r="828">
          <cell r="A828" t="str">
            <v>Zaxn007436</v>
          </cell>
          <cell r="B828">
            <v>285.22</v>
          </cell>
          <cell r="C828">
            <v>285.22</v>
          </cell>
          <cell r="D828">
            <v>286.2297</v>
          </cell>
          <cell r="E828" t="str">
            <v>C20H30O</v>
          </cell>
          <cell r="F828" t="str">
            <v>[M-H]-</v>
          </cell>
          <cell r="G828" t="str">
            <v>Pimaradienone*</v>
          </cell>
          <cell r="H828" t="str">
            <v>海松二烯酮*</v>
          </cell>
          <cell r="I828" t="str">
            <v>Terpenoids</v>
          </cell>
          <cell r="J828" t="str">
            <v>萜类</v>
          </cell>
          <cell r="K828" t="str">
            <v>Ditepenoids</v>
          </cell>
          <cell r="L828" t="str">
            <v>二萜</v>
          </cell>
          <cell r="M828" t="str">
            <v>-</v>
          </cell>
          <cell r="N828" t="str">
            <v>2</v>
          </cell>
        </row>
        <row r="829">
          <cell r="A829" t="str">
            <v>WaYn002469</v>
          </cell>
          <cell r="B829">
            <v>409.15</v>
          </cell>
          <cell r="C829">
            <v>165.06</v>
          </cell>
          <cell r="D829">
            <v>410.1577</v>
          </cell>
          <cell r="E829" t="str">
            <v>C20H26O9</v>
          </cell>
          <cell r="F829" t="str">
            <v>[M-H]-</v>
          </cell>
          <cell r="G829" t="str">
            <v>4',8''-Bisguaiacylglycerol*</v>
          </cell>
          <cell r="H829" t="str">
            <v>4',8''-Bisguaiacylglycerol*</v>
          </cell>
          <cell r="I829" t="str">
            <v>Lignans and Coumarins</v>
          </cell>
          <cell r="J829" t="str">
            <v>木脂素和香豆素</v>
          </cell>
          <cell r="K829" t="str">
            <v>Lignans</v>
          </cell>
          <cell r="L829" t="str">
            <v>木脂素</v>
          </cell>
          <cell r="M829" t="str">
            <v>-</v>
          </cell>
          <cell r="N829" t="str">
            <v>2</v>
          </cell>
        </row>
        <row r="830">
          <cell r="A830" t="str">
            <v>Hmgp001996</v>
          </cell>
          <cell r="B830">
            <v>319.05</v>
          </cell>
          <cell r="C830">
            <v>273.04</v>
          </cell>
          <cell r="D830">
            <v>318.0376</v>
          </cell>
          <cell r="E830" t="str">
            <v>C15H10O8</v>
          </cell>
          <cell r="F830" t="str">
            <v>[M+H]+</v>
          </cell>
          <cell r="G830" t="str">
            <v>Quercetagetin; 3,3',4',5,6,7-Hexahydroxyflavone</v>
          </cell>
          <cell r="H830" t="str">
            <v>槲皮万寿菊素；六羟黄酮</v>
          </cell>
          <cell r="I830" t="str">
            <v>Flavonoids</v>
          </cell>
          <cell r="J830" t="str">
            <v>黄酮</v>
          </cell>
          <cell r="K830" t="str">
            <v>Flavonols</v>
          </cell>
          <cell r="L830" t="str">
            <v>黄酮醇</v>
          </cell>
          <cell r="M830" t="str">
            <v>90-18-6</v>
          </cell>
          <cell r="N830" t="str">
            <v>3</v>
          </cell>
        </row>
        <row r="831">
          <cell r="A831" t="str">
            <v>Hmyn001360</v>
          </cell>
          <cell r="B831">
            <v>299.11</v>
          </cell>
          <cell r="C831">
            <v>59.01</v>
          </cell>
          <cell r="D831">
            <v>300.1362</v>
          </cell>
          <cell r="E831" t="str">
            <v>C18H20O4</v>
          </cell>
          <cell r="F831" t="str">
            <v>[M-H]-</v>
          </cell>
          <cell r="G831" t="str">
            <v>Doitungbiphenyl A</v>
          </cell>
          <cell r="H831" t="str">
            <v>5-(4-羟基苯基)-3-甲氧基-4-(3-甲基丁-2-烯基)苯-1,2-二醇</v>
          </cell>
          <cell r="I831" t="str">
            <v>Phenolic acids</v>
          </cell>
          <cell r="J831" t="str">
            <v>酚酸类</v>
          </cell>
          <cell r="K831" t="str">
            <v>Phenolic acids</v>
          </cell>
          <cell r="L831" t="str">
            <v>酚酸类</v>
          </cell>
          <cell r="M831" t="str">
            <v>-</v>
          </cell>
          <cell r="N831" t="str">
            <v>3</v>
          </cell>
        </row>
        <row r="832">
          <cell r="A832" t="str">
            <v>Lmhn002051</v>
          </cell>
          <cell r="B832">
            <v>283.05</v>
          </cell>
          <cell r="C832">
            <v>167.04</v>
          </cell>
          <cell r="D832">
            <v>284.0532</v>
          </cell>
          <cell r="E832" t="str">
            <v>C12H12O8</v>
          </cell>
          <cell r="F832" t="str">
            <v>[M-H]-</v>
          </cell>
          <cell r="G832" t="str">
            <v>Vnilloylmalic acid</v>
          </cell>
          <cell r="H832" t="str">
            <v>香草酰苹果酸</v>
          </cell>
          <cell r="I832" t="str">
            <v>Phenolic acids</v>
          </cell>
          <cell r="J832" t="str">
            <v>酚酸类</v>
          </cell>
          <cell r="K832" t="str">
            <v>Phenolic acids</v>
          </cell>
          <cell r="L832" t="str">
            <v>酚酸类</v>
          </cell>
          <cell r="M832" t="str">
            <v>-</v>
          </cell>
          <cell r="N832" t="str">
            <v>3</v>
          </cell>
        </row>
        <row r="833">
          <cell r="A833" t="str">
            <v>Lmhp010757</v>
          </cell>
          <cell r="B833">
            <v>506.32</v>
          </cell>
          <cell r="C833">
            <v>365.31</v>
          </cell>
          <cell r="D833">
            <v>505.3168</v>
          </cell>
          <cell r="E833" t="str">
            <v>C25H48NO7P</v>
          </cell>
          <cell r="F833" t="str">
            <v>[M+H]+</v>
          </cell>
          <cell r="G833" t="str">
            <v>LysoPE 20:2*</v>
          </cell>
          <cell r="H833" t="str">
            <v>溶血磷脂酰乙醇胺 20:2*</v>
          </cell>
          <cell r="I833" t="str">
            <v>Lipids</v>
          </cell>
          <cell r="J833" t="str">
            <v>脂质</v>
          </cell>
          <cell r="K833" t="str">
            <v>LPE</v>
          </cell>
          <cell r="L833" t="str">
            <v>溶血磷脂酰乙醇胺</v>
          </cell>
          <cell r="M833" t="str">
            <v>-</v>
          </cell>
          <cell r="N833" t="str">
            <v>1</v>
          </cell>
        </row>
        <row r="834">
          <cell r="A834" t="str">
            <v>Lmsn001014</v>
          </cell>
          <cell r="B834">
            <v>331.0671</v>
          </cell>
          <cell r="C834">
            <v>169.0142</v>
          </cell>
          <cell r="D834">
            <v>332.0743</v>
          </cell>
          <cell r="E834" t="str">
            <v>C13H16O10</v>
          </cell>
          <cell r="F834" t="str">
            <v>[M-H]-</v>
          </cell>
          <cell r="G834" t="str">
            <v>1-O-Galloyl-β-D-glucose*</v>
          </cell>
          <cell r="H834" t="str">
            <v>1-O-没食子酰-β-D-葡萄糖*</v>
          </cell>
          <cell r="I834" t="str">
            <v>Phenolic acids</v>
          </cell>
          <cell r="J834" t="str">
            <v>酚酸类</v>
          </cell>
          <cell r="K834" t="str">
            <v>Phenolic acids</v>
          </cell>
          <cell r="L834" t="str">
            <v>酚酸类</v>
          </cell>
          <cell r="M834" t="str">
            <v>58511-73-2</v>
          </cell>
          <cell r="N834" t="str">
            <v>1</v>
          </cell>
        </row>
        <row r="835">
          <cell r="A835" t="str">
            <v>Lazn003443</v>
          </cell>
          <cell r="B835">
            <v>595.16</v>
          </cell>
          <cell r="C835">
            <v>449.11</v>
          </cell>
          <cell r="D835">
            <v>594.1585</v>
          </cell>
          <cell r="E835" t="str">
            <v>C27H30O15</v>
          </cell>
          <cell r="F835" t="str">
            <v>[M+H]+</v>
          </cell>
          <cell r="G835" t="str">
            <v>Orientin-2''-O-rhamnoside*</v>
          </cell>
          <cell r="H835" t="str">
            <v>荭草素-2''-O-鼠李糖苷*</v>
          </cell>
          <cell r="I835" t="str">
            <v>Flavonoids</v>
          </cell>
          <cell r="J835" t="str">
            <v>黄酮</v>
          </cell>
          <cell r="K835" t="str">
            <v>Flavones</v>
          </cell>
          <cell r="L835" t="str">
            <v>黄酮</v>
          </cell>
          <cell r="M835" t="str">
            <v>-</v>
          </cell>
          <cell r="N835" t="str">
            <v>2</v>
          </cell>
        </row>
        <row r="836">
          <cell r="A836" t="str">
            <v>Wafn003070</v>
          </cell>
          <cell r="B836">
            <v>371.1</v>
          </cell>
          <cell r="C836">
            <v>209.05</v>
          </cell>
          <cell r="D836">
            <v>372.1056</v>
          </cell>
          <cell r="E836" t="str">
            <v>C16H20O10</v>
          </cell>
          <cell r="F836" t="str">
            <v>[M-H]-</v>
          </cell>
          <cell r="G836" t="str">
            <v>Hydroxyferulic acid glucoside</v>
          </cell>
          <cell r="H836" t="str">
            <v>羟基阿魏酸 葡萄糖苷</v>
          </cell>
          <cell r="I836" t="str">
            <v>Phenolic acids</v>
          </cell>
          <cell r="J836" t="str">
            <v>酚酸类</v>
          </cell>
          <cell r="K836" t="str">
            <v>Phenolic acids</v>
          </cell>
          <cell r="L836" t="str">
            <v>酚酸类</v>
          </cell>
          <cell r="M836" t="str">
            <v>-</v>
          </cell>
          <cell r="N836" t="str">
            <v>2</v>
          </cell>
        </row>
        <row r="837">
          <cell r="A837" t="str">
            <v>mws0102</v>
          </cell>
          <cell r="B837">
            <v>160.04</v>
          </cell>
          <cell r="C837">
            <v>116.05</v>
          </cell>
          <cell r="D837">
            <v>161.0477</v>
          </cell>
          <cell r="E837" t="str">
            <v>C9H7NO2</v>
          </cell>
          <cell r="F837" t="str">
            <v>[M-H]-</v>
          </cell>
          <cell r="G837" t="str">
            <v>Indole-5-carboxylic acid*</v>
          </cell>
          <cell r="H837" t="str">
            <v>吲哚-5-甲酸*</v>
          </cell>
          <cell r="I837" t="str">
            <v>Alkaloids</v>
          </cell>
          <cell r="J837" t="str">
            <v>生物碱</v>
          </cell>
          <cell r="K837" t="str">
            <v>Plumerane</v>
          </cell>
          <cell r="L837" t="str">
            <v>吲哚类生物碱</v>
          </cell>
          <cell r="M837" t="str">
            <v>1670-81-1</v>
          </cell>
          <cell r="N837" t="str">
            <v>3</v>
          </cell>
        </row>
        <row r="838">
          <cell r="A838" t="str">
            <v>MWSmce116</v>
          </cell>
          <cell r="B838">
            <v>252.1</v>
          </cell>
          <cell r="C838">
            <v>136.06</v>
          </cell>
          <cell r="D838">
            <v>251.1018</v>
          </cell>
          <cell r="E838" t="str">
            <v>C10H13N5O3</v>
          </cell>
          <cell r="F838" t="str">
            <v>[M+H]+</v>
          </cell>
          <cell r="G838" t="str">
            <v>5'-Deoxyadenosine*</v>
          </cell>
          <cell r="H838" t="str">
            <v>5-脱氧腺嘌呤核苷*</v>
          </cell>
          <cell r="I838" t="str">
            <v>Nucleotides and derivatives</v>
          </cell>
          <cell r="J838" t="str">
            <v>核苷酸及其衍生物</v>
          </cell>
          <cell r="K838" t="str">
            <v>Nucleotides and derivatives</v>
          </cell>
          <cell r="L838" t="str">
            <v>核苷酸及其衍生物</v>
          </cell>
          <cell r="M838" t="str">
            <v>4754-39-6</v>
          </cell>
          <cell r="N838" t="str">
            <v>3</v>
          </cell>
        </row>
        <row r="839">
          <cell r="A839" t="str">
            <v>Hmyp002656</v>
          </cell>
          <cell r="B839">
            <v>222.08</v>
          </cell>
          <cell r="C839">
            <v>130.06</v>
          </cell>
          <cell r="D839">
            <v>221.0688</v>
          </cell>
          <cell r="E839" t="str">
            <v>C11H11NO4</v>
          </cell>
          <cell r="F839" t="str">
            <v>[M+H]+</v>
          </cell>
          <cell r="G839" t="str">
            <v>Methyl dioxindole-3-acetate</v>
          </cell>
          <cell r="H839" t="str">
            <v>甲基-二氧吲哚-乙酸</v>
          </cell>
          <cell r="I839" t="str">
            <v>Alkaloids</v>
          </cell>
          <cell r="J839" t="str">
            <v>生物碱</v>
          </cell>
          <cell r="K839" t="str">
            <v>Plumerane</v>
          </cell>
          <cell r="L839" t="str">
            <v>吲哚类生物碱</v>
          </cell>
          <cell r="M839" t="str">
            <v>57061-18-4</v>
          </cell>
          <cell r="N839" t="str">
            <v>2</v>
          </cell>
        </row>
        <row r="840">
          <cell r="A840" t="str">
            <v>Lmzn001875</v>
          </cell>
          <cell r="B840">
            <v>741.23</v>
          </cell>
          <cell r="C840">
            <v>579.18</v>
          </cell>
          <cell r="D840">
            <v>742.232</v>
          </cell>
          <cell r="E840" t="str">
            <v>C33H42O19</v>
          </cell>
          <cell r="F840" t="str">
            <v>[M-H]-</v>
          </cell>
          <cell r="G840" t="str">
            <v>Naringenin-7-O-Rutinoside-4'-O-glucoside</v>
          </cell>
          <cell r="H840" t="str">
            <v>柚皮素-7-O-芸香糖苷-4'-O-葡萄糖苷</v>
          </cell>
          <cell r="I840" t="str">
            <v>Flavonoids</v>
          </cell>
          <cell r="J840" t="str">
            <v>黄酮</v>
          </cell>
          <cell r="K840" t="str">
            <v>Flavanones</v>
          </cell>
          <cell r="L840" t="str">
            <v>二氢黄酮</v>
          </cell>
          <cell r="M840" t="str">
            <v>-</v>
          </cell>
          <cell r="N840" t="str">
            <v>3</v>
          </cell>
        </row>
        <row r="841">
          <cell r="A841" t="str">
            <v>Hmhp001812</v>
          </cell>
          <cell r="B841">
            <v>282.12</v>
          </cell>
          <cell r="C841">
            <v>136.06</v>
          </cell>
          <cell r="D841">
            <v>281.1124</v>
          </cell>
          <cell r="E841" t="str">
            <v>C11H15N5O4</v>
          </cell>
          <cell r="F841" t="str">
            <v>[M+H]+</v>
          </cell>
          <cell r="G841" t="str">
            <v>2'-O-Methyladenosine</v>
          </cell>
          <cell r="H841" t="str">
            <v>2-甲氧基腺苷</v>
          </cell>
          <cell r="I841" t="str">
            <v>Nucleotides and derivatives</v>
          </cell>
          <cell r="J841" t="str">
            <v>核苷酸及其衍生物</v>
          </cell>
          <cell r="K841" t="str">
            <v>Nucleotides and derivatives</v>
          </cell>
          <cell r="L841" t="str">
            <v>核苷酸及其衍生物</v>
          </cell>
          <cell r="M841" t="str">
            <v>2140-79-6</v>
          </cell>
          <cell r="N841" t="str">
            <v>1</v>
          </cell>
        </row>
        <row r="842">
          <cell r="A842" t="str">
            <v>Yaap005860</v>
          </cell>
          <cell r="B842">
            <v>361.09</v>
          </cell>
          <cell r="C842">
            <v>346.07</v>
          </cell>
          <cell r="D842">
            <v>360.0845</v>
          </cell>
          <cell r="E842" t="str">
            <v>C18H16O8</v>
          </cell>
          <cell r="F842" t="str">
            <v>[M+H]+</v>
          </cell>
          <cell r="G842" t="str">
            <v>7,4',5'-Trihydroxy-3,5,3'-trimethoxyflavone</v>
          </cell>
          <cell r="H842" t="str">
            <v>7,4',5'-Trihydroxy-3,5,3'-trimethoxyflavone</v>
          </cell>
          <cell r="I842" t="str">
            <v>Flavonoids</v>
          </cell>
          <cell r="J842" t="str">
            <v>黄酮</v>
          </cell>
          <cell r="K842" t="str">
            <v>Flavones</v>
          </cell>
          <cell r="L842" t="str">
            <v>黄酮</v>
          </cell>
          <cell r="M842" t="str">
            <v>-</v>
          </cell>
          <cell r="N842" t="str">
            <v>2</v>
          </cell>
        </row>
        <row r="843">
          <cell r="A843" t="str">
            <v>Saln003418</v>
          </cell>
          <cell r="B843">
            <v>407.1</v>
          </cell>
          <cell r="C843">
            <v>287.06</v>
          </cell>
          <cell r="D843">
            <v>408.1056</v>
          </cell>
          <cell r="E843" t="str">
            <v>C19H20O10</v>
          </cell>
          <cell r="F843" t="str">
            <v>[M-H]-</v>
          </cell>
          <cell r="G843" t="str">
            <v>4-(Beta-D-Glucopyranosyloxy)-2,4',6-Trihydroxybenzophenone</v>
          </cell>
          <cell r="H843" t="str">
            <v>4-(β-D-吡喃葡萄糖基氧基)-2,4',6-三羟基二苯甲酮</v>
          </cell>
          <cell r="I843" t="str">
            <v>Others</v>
          </cell>
          <cell r="J843" t="str">
            <v>其它类</v>
          </cell>
          <cell r="K843" t="str">
            <v>Others</v>
          </cell>
          <cell r="L843" t="str">
            <v>其它</v>
          </cell>
          <cell r="M843" t="str">
            <v>-</v>
          </cell>
          <cell r="N843" t="str">
            <v>2</v>
          </cell>
        </row>
        <row r="844">
          <cell r="A844" t="str">
            <v>mws0214</v>
          </cell>
          <cell r="B844">
            <v>181.07</v>
          </cell>
          <cell r="C844">
            <v>71.01</v>
          </cell>
          <cell r="D844">
            <v>182.079</v>
          </cell>
          <cell r="E844" t="str">
            <v>C6H14O6</v>
          </cell>
          <cell r="F844" t="str">
            <v>[M-H]-</v>
          </cell>
          <cell r="G844" t="str">
            <v>D-Sorbitol</v>
          </cell>
          <cell r="H844" t="str">
            <v>D-山梨糖醇</v>
          </cell>
          <cell r="I844" t="str">
            <v>Others</v>
          </cell>
          <cell r="J844" t="str">
            <v>其它类</v>
          </cell>
          <cell r="K844" t="str">
            <v>Saccharides</v>
          </cell>
          <cell r="L844" t="str">
            <v>糖类</v>
          </cell>
          <cell r="M844" t="str">
            <v>50-70-4</v>
          </cell>
          <cell r="N844" t="str">
            <v>1</v>
          </cell>
        </row>
        <row r="845">
          <cell r="A845" t="str">
            <v>Lmwp003442</v>
          </cell>
          <cell r="B845">
            <v>449.11</v>
          </cell>
          <cell r="C845">
            <v>287.06</v>
          </cell>
          <cell r="D845">
            <v>448.1006</v>
          </cell>
          <cell r="E845" t="str">
            <v>C21H20O11</v>
          </cell>
          <cell r="F845" t="str">
            <v>[M+H]+</v>
          </cell>
          <cell r="G845" t="str">
            <v>Amoenin</v>
          </cell>
          <cell r="H845" t="str">
            <v>山野豌豆苷(山柰酚-3-O-甘露糖苷)</v>
          </cell>
          <cell r="I845" t="str">
            <v>Flavonoids</v>
          </cell>
          <cell r="J845" t="str">
            <v>黄酮</v>
          </cell>
          <cell r="K845" t="str">
            <v>Flavonols</v>
          </cell>
          <cell r="L845" t="str">
            <v>黄酮醇</v>
          </cell>
          <cell r="M845" t="str">
            <v>-</v>
          </cell>
          <cell r="N845" t="str">
            <v>3</v>
          </cell>
        </row>
        <row r="846">
          <cell r="A846" t="str">
            <v>Zmbp002117</v>
          </cell>
          <cell r="B846">
            <v>176.07</v>
          </cell>
          <cell r="C846">
            <v>133.05</v>
          </cell>
          <cell r="D846">
            <v>175.0633</v>
          </cell>
          <cell r="E846" t="str">
            <v>C10H9NO2</v>
          </cell>
          <cell r="F846" t="str">
            <v>[M+H]+</v>
          </cell>
          <cell r="G846" t="str">
            <v>1-Methoxy-3-indolealdehyde</v>
          </cell>
          <cell r="H846" t="str">
            <v>1-甲氧基-3-吲哚醛</v>
          </cell>
          <cell r="I846" t="str">
            <v>Alkaloids</v>
          </cell>
          <cell r="J846" t="str">
            <v>生物碱</v>
          </cell>
          <cell r="K846" t="str">
            <v>Plumerane</v>
          </cell>
          <cell r="L846" t="str">
            <v>吲哚类生物碱</v>
          </cell>
          <cell r="M846" t="str">
            <v>-</v>
          </cell>
          <cell r="N846" t="str">
            <v>3</v>
          </cell>
        </row>
        <row r="847">
          <cell r="A847" t="str">
            <v>Lmmn002164</v>
          </cell>
          <cell r="B847">
            <v>131.035</v>
          </cell>
          <cell r="C847">
            <v>87.0452</v>
          </cell>
          <cell r="D847">
            <v>132.0423</v>
          </cell>
          <cell r="E847" t="str">
            <v>C5H8O4</v>
          </cell>
          <cell r="F847" t="str">
            <v>[M-H]-</v>
          </cell>
          <cell r="G847" t="str">
            <v>Monomethyl succinate</v>
          </cell>
          <cell r="H847" t="str">
            <v>琥珀酸单甲酯</v>
          </cell>
          <cell r="I847" t="str">
            <v>Organic acids</v>
          </cell>
          <cell r="J847" t="str">
            <v>有机酸</v>
          </cell>
          <cell r="K847" t="str">
            <v>Organic acids</v>
          </cell>
          <cell r="L847" t="str">
            <v>有机酸</v>
          </cell>
          <cell r="M847" t="str">
            <v>3878-55-5</v>
          </cell>
          <cell r="N847" t="str">
            <v>1</v>
          </cell>
        </row>
        <row r="848">
          <cell r="A848" t="str">
            <v>mws4183</v>
          </cell>
          <cell r="B848">
            <v>433.08</v>
          </cell>
          <cell r="C848">
            <v>300.03</v>
          </cell>
          <cell r="D848">
            <v>434.0849</v>
          </cell>
          <cell r="E848" t="str">
            <v>C20H18O11</v>
          </cell>
          <cell r="F848" t="str">
            <v>[M-H]-</v>
          </cell>
          <cell r="G848" t="str">
            <v>Quercetin-3-O-arabinoside</v>
          </cell>
          <cell r="H848" t="str">
            <v>槲皮素-3-O-阿拉伯糖苷(番石榴苷)</v>
          </cell>
          <cell r="I848" t="str">
            <v>Flavonoids</v>
          </cell>
          <cell r="J848" t="str">
            <v>黄酮</v>
          </cell>
          <cell r="K848" t="str">
            <v>Flavonols</v>
          </cell>
          <cell r="L848" t="str">
            <v>黄酮醇</v>
          </cell>
          <cell r="M848" t="str">
            <v>22255-13-6</v>
          </cell>
          <cell r="N848" t="str">
            <v>3</v>
          </cell>
        </row>
        <row r="849">
          <cell r="A849" t="str">
            <v>Zbfn012252</v>
          </cell>
          <cell r="B849">
            <v>257.17</v>
          </cell>
          <cell r="C849">
            <v>199.17</v>
          </cell>
          <cell r="D849">
            <v>258.1831</v>
          </cell>
          <cell r="E849" t="str">
            <v>C14H26O4</v>
          </cell>
          <cell r="F849" t="str">
            <v>[M-H]-</v>
          </cell>
          <cell r="G849" t="str">
            <v>2-(dodecanoyloxy)acetic acid</v>
          </cell>
          <cell r="H849" t="str">
            <v>2-(dodecanoyloxy)aceticacid</v>
          </cell>
          <cell r="I849" t="str">
            <v>Lipids</v>
          </cell>
          <cell r="J849" t="str">
            <v>脂质</v>
          </cell>
          <cell r="K849" t="str">
            <v>Free fatty acids</v>
          </cell>
          <cell r="L849" t="str">
            <v>游离脂肪酸</v>
          </cell>
          <cell r="M849" t="str">
            <v>-</v>
          </cell>
          <cell r="N849" t="str">
            <v>2</v>
          </cell>
        </row>
        <row r="850">
          <cell r="A850" t="str">
            <v>Lmrj001341</v>
          </cell>
          <cell r="B850">
            <v>185.09</v>
          </cell>
          <cell r="C850">
            <v>70.06</v>
          </cell>
          <cell r="D850">
            <v>184.0848</v>
          </cell>
          <cell r="E850" t="str">
            <v>C8H12N2O3</v>
          </cell>
          <cell r="F850" t="str">
            <v>[M+H]+</v>
          </cell>
          <cell r="G850" t="str">
            <v>Cyclo(Ser-Pro)</v>
          </cell>
          <cell r="H850" t="str">
            <v>环(丝氨酸-脯氨酸)</v>
          </cell>
          <cell r="I850" t="str">
            <v>Amino acids and derivatives</v>
          </cell>
          <cell r="J850" t="str">
            <v>氨基酸及其衍生物</v>
          </cell>
          <cell r="K850" t="str">
            <v>Amino acids and derivatives</v>
          </cell>
          <cell r="L850" t="str">
            <v>氨基酸及其衍生物</v>
          </cell>
          <cell r="M850" t="str">
            <v>-</v>
          </cell>
          <cell r="N850" t="str">
            <v>3</v>
          </cell>
        </row>
        <row r="851">
          <cell r="A851" t="str">
            <v>Wbkp006164</v>
          </cell>
          <cell r="B851">
            <v>565.22</v>
          </cell>
          <cell r="C851">
            <v>127.08</v>
          </cell>
          <cell r="D851">
            <v>564.2207</v>
          </cell>
          <cell r="E851" t="str">
            <v>C28H36O12</v>
          </cell>
          <cell r="F851" t="str">
            <v>[M+H]+</v>
          </cell>
          <cell r="G851" t="str">
            <v>Methyl10,15,16-trihydroxy-3-(5-hydroxy-3,4-dimethylpent-2-enoyl)oxy-9,13-dimethyl-4,11-dioxo-5,18-dioxapentacyclo[12.5.0.01,6.02,17.08,13]nonadec-9-ene-17-carboxylate</v>
          </cell>
          <cell r="H851" t="str">
            <v>10,15,16-三羟基-3-(5-羟基-3,4-二甲基戊基-2-烯基)氧基-9,13-二甲基-4,11-二氧代-5,18-二氧戊环[12.5.0.0,16.02,17.08,13]壬癸-9-烯-17-羧酸甲酯</v>
          </cell>
          <cell r="I851" t="str">
            <v>Terpenoids</v>
          </cell>
          <cell r="J851" t="str">
            <v>萜类</v>
          </cell>
          <cell r="K851" t="str">
            <v>Ditepenoids</v>
          </cell>
          <cell r="L851" t="str">
            <v>二萜</v>
          </cell>
          <cell r="M851" t="str">
            <v>-</v>
          </cell>
          <cell r="N851" t="str">
            <v>2</v>
          </cell>
        </row>
        <row r="852">
          <cell r="A852" t="str">
            <v>WaYn002719</v>
          </cell>
          <cell r="B852">
            <v>409.15</v>
          </cell>
          <cell r="C852">
            <v>165.06</v>
          </cell>
          <cell r="D852">
            <v>410.1577</v>
          </cell>
          <cell r="E852" t="str">
            <v>C20H26O9</v>
          </cell>
          <cell r="F852" t="str">
            <v>[M-H]-</v>
          </cell>
          <cell r="G852" t="str">
            <v>8,8''-Bisguaiacylglycerol*</v>
          </cell>
          <cell r="H852" t="str">
            <v>8,8''-Bisguaiacylglycerol*</v>
          </cell>
          <cell r="I852" t="str">
            <v>Lignans and Coumarins</v>
          </cell>
          <cell r="J852" t="str">
            <v>木脂素和香豆素</v>
          </cell>
          <cell r="K852" t="str">
            <v>Lignans</v>
          </cell>
          <cell r="L852" t="str">
            <v>木脂素</v>
          </cell>
          <cell r="M852" t="str">
            <v>-</v>
          </cell>
          <cell r="N852" t="str">
            <v>2</v>
          </cell>
        </row>
        <row r="853">
          <cell r="A853" t="str">
            <v>Zmyn000230</v>
          </cell>
          <cell r="B853">
            <v>147.03</v>
          </cell>
          <cell r="C853">
            <v>57.03</v>
          </cell>
          <cell r="D853">
            <v>148.0372</v>
          </cell>
          <cell r="E853" t="str">
            <v>C5H8O5</v>
          </cell>
          <cell r="F853" t="str">
            <v>[M-H]-</v>
          </cell>
          <cell r="G853" t="str">
            <v>2-Dehydro-3-deoxy-L-arabinonate</v>
          </cell>
          <cell r="H853" t="str">
            <v>2-脱氢-3-脱氧-L-阿拉伯糖</v>
          </cell>
          <cell r="I853" t="str">
            <v>Others</v>
          </cell>
          <cell r="J853" t="str">
            <v>其它类</v>
          </cell>
          <cell r="K853" t="str">
            <v>Saccharides</v>
          </cell>
          <cell r="L853" t="str">
            <v>糖类</v>
          </cell>
          <cell r="M853" t="str">
            <v>-</v>
          </cell>
          <cell r="N853" t="str">
            <v>3</v>
          </cell>
        </row>
        <row r="854">
          <cell r="A854" t="str">
            <v>pme0008</v>
          </cell>
          <cell r="B854">
            <v>176.1</v>
          </cell>
          <cell r="C854">
            <v>113.07</v>
          </cell>
          <cell r="D854">
            <v>175.0957</v>
          </cell>
          <cell r="E854" t="str">
            <v>C6H13N3O3</v>
          </cell>
          <cell r="F854" t="str">
            <v>[M+H]+</v>
          </cell>
          <cell r="G854" t="str">
            <v>L-Citrulline</v>
          </cell>
          <cell r="H854" t="str">
            <v>L-瓜氨酸</v>
          </cell>
          <cell r="I854" t="str">
            <v>Amino acids and derivatives</v>
          </cell>
          <cell r="J854" t="str">
            <v>氨基酸及其衍生物</v>
          </cell>
          <cell r="K854" t="str">
            <v>Amino acids and derivatives</v>
          </cell>
          <cell r="L854" t="str">
            <v>氨基酸及其衍生物</v>
          </cell>
          <cell r="M854" t="str">
            <v>372-75-8</v>
          </cell>
          <cell r="N854" t="str">
            <v>3</v>
          </cell>
        </row>
        <row r="855">
          <cell r="A855" t="str">
            <v>pmn001610</v>
          </cell>
          <cell r="B855">
            <v>307.2643</v>
          </cell>
          <cell r="C855">
            <v>307.2643</v>
          </cell>
          <cell r="D855">
            <v>308.2715</v>
          </cell>
          <cell r="E855" t="str">
            <v>C20H36O2</v>
          </cell>
          <cell r="F855" t="str">
            <v>[M-H]-</v>
          </cell>
          <cell r="G855" t="str">
            <v>Eicosadienoic acid*</v>
          </cell>
          <cell r="H855" t="str">
            <v>二十碳二烯酸*</v>
          </cell>
          <cell r="I855" t="str">
            <v>Lipids</v>
          </cell>
          <cell r="J855" t="str">
            <v>脂质</v>
          </cell>
          <cell r="K855" t="str">
            <v>Free fatty acids</v>
          </cell>
          <cell r="L855" t="str">
            <v>游离脂肪酸</v>
          </cell>
          <cell r="M855" t="str">
            <v>5598-38-9</v>
          </cell>
          <cell r="N855" t="str">
            <v>1</v>
          </cell>
        </row>
        <row r="856">
          <cell r="A856" t="str">
            <v>Zmgp002252</v>
          </cell>
          <cell r="B856">
            <v>363.18</v>
          </cell>
          <cell r="C856">
            <v>327.15</v>
          </cell>
          <cell r="D856">
            <v>362.1729</v>
          </cell>
          <cell r="E856" t="str">
            <v>C20H26O6</v>
          </cell>
          <cell r="F856" t="str">
            <v>[M+H]+</v>
          </cell>
          <cell r="G856" t="str">
            <v>7-(4-Hydroxy-3-methoxyphenyl)-1-(3,4-dihydroxyphenyl)-hepane-3,5-diol</v>
          </cell>
          <cell r="H856" t="str">
            <v>7-(4-羟基-3-甲氧基苯基)-1-(3,4-二羟基苯基)-戊基-3,5-二醇</v>
          </cell>
          <cell r="I856" t="str">
            <v>Others</v>
          </cell>
          <cell r="J856" t="str">
            <v>其它类</v>
          </cell>
          <cell r="K856" t="str">
            <v>Others</v>
          </cell>
          <cell r="L856" t="str">
            <v>其它</v>
          </cell>
          <cell r="M856" t="str">
            <v>-</v>
          </cell>
          <cell r="N856" t="str">
            <v>2</v>
          </cell>
        </row>
        <row r="857">
          <cell r="A857" t="str">
            <v>MWSslk257</v>
          </cell>
          <cell r="B857">
            <v>324.06</v>
          </cell>
          <cell r="C857">
            <v>112.05</v>
          </cell>
          <cell r="D857">
            <v>323.0519</v>
          </cell>
          <cell r="E857" t="str">
            <v>C9H14N3O8P</v>
          </cell>
          <cell r="F857" t="str">
            <v>[M+H]+</v>
          </cell>
          <cell r="G857" t="str">
            <v>Cytidine 5'-monophosphate(Cytidylic acid)</v>
          </cell>
          <cell r="H857" t="str">
            <v>胞苷-5'-单磷酸</v>
          </cell>
          <cell r="I857" t="str">
            <v>Nucleotides and derivatives</v>
          </cell>
          <cell r="J857" t="str">
            <v>核苷酸及其衍生物</v>
          </cell>
          <cell r="K857" t="str">
            <v>Nucleotides and derivatives</v>
          </cell>
          <cell r="L857" t="str">
            <v>核苷酸及其衍生物</v>
          </cell>
          <cell r="M857" t="str">
            <v>63-37-6</v>
          </cell>
          <cell r="N857" t="str">
            <v>3</v>
          </cell>
        </row>
        <row r="858">
          <cell r="A858" t="str">
            <v>MWSHY0040</v>
          </cell>
          <cell r="B858">
            <v>433.11</v>
          </cell>
          <cell r="C858">
            <v>271.06</v>
          </cell>
          <cell r="D858">
            <v>432.1056</v>
          </cell>
          <cell r="E858" t="str">
            <v>C21H20O10</v>
          </cell>
          <cell r="F858" t="str">
            <v>[M+H]+</v>
          </cell>
          <cell r="G858" t="str">
            <v>Oroxin A</v>
          </cell>
          <cell r="H858" t="str">
            <v>木蝴蝶苷 A</v>
          </cell>
          <cell r="I858" t="str">
            <v>Flavonoids</v>
          </cell>
          <cell r="J858" t="str">
            <v>黄酮</v>
          </cell>
          <cell r="K858" t="str">
            <v>Flavones</v>
          </cell>
          <cell r="L858" t="str">
            <v>黄酮</v>
          </cell>
          <cell r="M858" t="str">
            <v>57396-78-8</v>
          </cell>
          <cell r="N858" t="str">
            <v>3</v>
          </cell>
        </row>
        <row r="859">
          <cell r="A859" t="str">
            <v>MWSslk244</v>
          </cell>
          <cell r="B859">
            <v>375.11</v>
          </cell>
          <cell r="C859">
            <v>342.08</v>
          </cell>
          <cell r="D859">
            <v>374.1002</v>
          </cell>
          <cell r="E859" t="str">
            <v>C19H18O8</v>
          </cell>
          <cell r="F859" t="str">
            <v>[M+H]+</v>
          </cell>
          <cell r="G859" t="str">
            <v>Casticin (5,3'-Dihydroxy-3,6,7,4'-Tetramethoxyflavone)</v>
          </cell>
          <cell r="H859" t="str">
            <v>紫花牡荆素</v>
          </cell>
          <cell r="I859" t="str">
            <v>Flavonoids</v>
          </cell>
          <cell r="J859" t="str">
            <v>黄酮</v>
          </cell>
          <cell r="K859" t="str">
            <v>Flavones</v>
          </cell>
          <cell r="L859" t="str">
            <v>黄酮</v>
          </cell>
          <cell r="M859" t="str">
            <v>479-91-4</v>
          </cell>
          <cell r="N859" t="str">
            <v>3</v>
          </cell>
        </row>
        <row r="860">
          <cell r="A860" t="str">
            <v>mws0251</v>
          </cell>
          <cell r="B860">
            <v>127.05</v>
          </cell>
          <cell r="C860">
            <v>110.02</v>
          </cell>
          <cell r="D860">
            <v>126.0429</v>
          </cell>
          <cell r="E860" t="str">
            <v>C5H6N2O2</v>
          </cell>
          <cell r="F860" t="str">
            <v>[M+H]+</v>
          </cell>
          <cell r="G860" t="str">
            <v>Thymine</v>
          </cell>
          <cell r="H860" t="str">
            <v>胸腺嘧啶</v>
          </cell>
          <cell r="I860" t="str">
            <v>Nucleotides and derivatives</v>
          </cell>
          <cell r="J860" t="str">
            <v>核苷酸及其衍生物</v>
          </cell>
          <cell r="K860" t="str">
            <v>Nucleotides and derivatives</v>
          </cell>
          <cell r="L860" t="str">
            <v>核苷酸及其衍生物</v>
          </cell>
          <cell r="M860" t="str">
            <v>65-71-4</v>
          </cell>
          <cell r="N860" t="str">
            <v>3</v>
          </cell>
        </row>
        <row r="861">
          <cell r="A861" t="str">
            <v>pmb0998</v>
          </cell>
          <cell r="B861">
            <v>364.07</v>
          </cell>
          <cell r="C861">
            <v>152.06</v>
          </cell>
          <cell r="D861">
            <v>363.058</v>
          </cell>
          <cell r="E861" t="str">
            <v>C10H14N5O8P</v>
          </cell>
          <cell r="F861" t="str">
            <v>[M+H]+</v>
          </cell>
          <cell r="G861" t="str">
            <v>Guanosine 5'-monophosphate</v>
          </cell>
          <cell r="H861" t="str">
            <v>鸟苷 5'-单磷酸</v>
          </cell>
          <cell r="I861" t="str">
            <v>Nucleotides and derivatives</v>
          </cell>
          <cell r="J861" t="str">
            <v>核苷酸及其衍生物</v>
          </cell>
          <cell r="K861" t="str">
            <v>Nucleotides and derivatives</v>
          </cell>
          <cell r="L861" t="str">
            <v>核苷酸及其衍生物</v>
          </cell>
          <cell r="M861" t="str">
            <v>85-32-5</v>
          </cell>
          <cell r="N861" t="str">
            <v>3</v>
          </cell>
        </row>
        <row r="862">
          <cell r="A862" t="str">
            <v>Lmbn001754</v>
          </cell>
          <cell r="B862">
            <v>175.06</v>
          </cell>
          <cell r="C862">
            <v>115.04</v>
          </cell>
          <cell r="D862">
            <v>176.0685</v>
          </cell>
          <cell r="E862" t="str">
            <v>C7H12O5</v>
          </cell>
          <cell r="F862" t="str">
            <v>[M-H]-</v>
          </cell>
          <cell r="G862" t="str">
            <v>3-Isopropylmalic Acid*</v>
          </cell>
          <cell r="H862" t="str">
            <v>3-异丙基苹果酸*</v>
          </cell>
          <cell r="I862" t="str">
            <v>Organic acids</v>
          </cell>
          <cell r="J862" t="str">
            <v>有机酸</v>
          </cell>
          <cell r="K862" t="str">
            <v>Organic acids</v>
          </cell>
          <cell r="L862" t="str">
            <v>有机酸</v>
          </cell>
          <cell r="M862" t="str">
            <v>921-28-8</v>
          </cell>
          <cell r="N862" t="str">
            <v>1</v>
          </cell>
        </row>
        <row r="863">
          <cell r="A863" t="str">
            <v>Zmgn001448</v>
          </cell>
          <cell r="B863">
            <v>175.06</v>
          </cell>
          <cell r="C863">
            <v>115.04</v>
          </cell>
          <cell r="D863">
            <v>176.0685</v>
          </cell>
          <cell r="E863" t="str">
            <v>C7H12O5</v>
          </cell>
          <cell r="F863" t="str">
            <v>[M-H]-</v>
          </cell>
          <cell r="G863" t="str">
            <v>2-Propylmalic Acid*</v>
          </cell>
          <cell r="H863" t="str">
            <v>2-丙基苹果酸*</v>
          </cell>
          <cell r="I863" t="str">
            <v>Organic acids</v>
          </cell>
          <cell r="J863" t="str">
            <v>有机酸</v>
          </cell>
          <cell r="K863" t="str">
            <v>Organic acids</v>
          </cell>
          <cell r="L863" t="str">
            <v>有机酸</v>
          </cell>
          <cell r="M863" t="str">
            <v>-</v>
          </cell>
          <cell r="N863" t="str">
            <v>1</v>
          </cell>
        </row>
        <row r="864">
          <cell r="A864" t="str">
            <v>Latp003160</v>
          </cell>
          <cell r="B864">
            <v>195.06</v>
          </cell>
          <cell r="C864">
            <v>117.03</v>
          </cell>
          <cell r="D864">
            <v>194.0574</v>
          </cell>
          <cell r="E864" t="str">
            <v>C10H10O4</v>
          </cell>
          <cell r="F864" t="str">
            <v>[M+H]+</v>
          </cell>
          <cell r="G864" t="str">
            <v>6-Hydroxymellein</v>
          </cell>
          <cell r="H864" t="str">
            <v>6-羟基蜂蜜曲菌素</v>
          </cell>
          <cell r="I864" t="str">
            <v>Others</v>
          </cell>
          <cell r="J864" t="str">
            <v>其它类</v>
          </cell>
          <cell r="K864" t="str">
            <v>Chromone</v>
          </cell>
          <cell r="L864" t="str">
            <v>色酮类</v>
          </cell>
          <cell r="M864" t="str">
            <v>70901-60-9</v>
          </cell>
          <cell r="N864" t="str">
            <v>1</v>
          </cell>
        </row>
        <row r="865">
          <cell r="A865" t="str">
            <v>Lmyn003971</v>
          </cell>
          <cell r="B865">
            <v>521.2</v>
          </cell>
          <cell r="C865">
            <v>359.15</v>
          </cell>
          <cell r="D865">
            <v>522.2101</v>
          </cell>
          <cell r="E865" t="str">
            <v>C26H34O11</v>
          </cell>
          <cell r="F865" t="str">
            <v>[M-H]-</v>
          </cell>
          <cell r="G865" t="str">
            <v>Dihydrodehydrodiconiferyl alcohol-4-O-glucoside*</v>
          </cell>
          <cell r="H865" t="str">
            <v>二氢脱氢双松柏醇-4-O-葡萄糖苷*</v>
          </cell>
          <cell r="I865" t="str">
            <v>Lignans and Coumarins</v>
          </cell>
          <cell r="J865" t="str">
            <v>木脂素和香豆素</v>
          </cell>
          <cell r="K865" t="str">
            <v>Lignans</v>
          </cell>
          <cell r="L865" t="str">
            <v>木脂素</v>
          </cell>
          <cell r="M865" t="str">
            <v>-</v>
          </cell>
          <cell r="N865" t="str">
            <v>3</v>
          </cell>
        </row>
        <row r="866">
          <cell r="A866" t="str">
            <v>Lmgn000160</v>
          </cell>
          <cell r="B866">
            <v>131.05</v>
          </cell>
          <cell r="C866">
            <v>70.03</v>
          </cell>
          <cell r="D866">
            <v>132.0535</v>
          </cell>
          <cell r="E866" t="str">
            <v>C4H8N2O3</v>
          </cell>
          <cell r="F866" t="str">
            <v>[M-H]-</v>
          </cell>
          <cell r="G866" t="str">
            <v>3-Ureidopropionic Acid</v>
          </cell>
          <cell r="H866" t="str">
            <v>3-脲基丙酸</v>
          </cell>
          <cell r="I866" t="str">
            <v>Organic acids</v>
          </cell>
          <cell r="J866" t="str">
            <v>有机酸</v>
          </cell>
          <cell r="K866" t="str">
            <v>Organic acids</v>
          </cell>
          <cell r="L866" t="str">
            <v>有机酸</v>
          </cell>
          <cell r="M866" t="str">
            <v>462-88-4</v>
          </cell>
          <cell r="N866" t="str">
            <v>3</v>
          </cell>
        </row>
        <row r="867">
          <cell r="A867" t="str">
            <v>Lmqp007445</v>
          </cell>
          <cell r="B867">
            <v>391.1</v>
          </cell>
          <cell r="C867">
            <v>149.03</v>
          </cell>
          <cell r="D867">
            <v>390.0951</v>
          </cell>
          <cell r="E867" t="str">
            <v>C19H18O9</v>
          </cell>
          <cell r="F867" t="str">
            <v>[M+H]+</v>
          </cell>
          <cell r="G867" t="str">
            <v>5,7,4'-Trihydroxy-3,6,3',5'-Tetramethoxyflavone</v>
          </cell>
          <cell r="H867" t="str">
            <v>5,7,4'-三羟基-3,6,3',5'-四甲氧基黄酮</v>
          </cell>
          <cell r="I867" t="str">
            <v>Flavonoids</v>
          </cell>
          <cell r="J867" t="str">
            <v>黄酮</v>
          </cell>
          <cell r="K867" t="str">
            <v>Flavones</v>
          </cell>
          <cell r="L867" t="str">
            <v>黄酮</v>
          </cell>
          <cell r="M867" t="str">
            <v>-</v>
          </cell>
          <cell r="N867" t="str">
            <v>3</v>
          </cell>
        </row>
        <row r="868">
          <cell r="A868" t="str">
            <v>pmp000479</v>
          </cell>
          <cell r="B868">
            <v>252.23</v>
          </cell>
          <cell r="C868">
            <v>196.2</v>
          </cell>
          <cell r="D868">
            <v>251.2249</v>
          </cell>
          <cell r="E868" t="str">
            <v>C16H29NO</v>
          </cell>
          <cell r="F868" t="str">
            <v>[M+H]+</v>
          </cell>
          <cell r="G868" t="str">
            <v>N-Isobutyl-2E,4E-dodedienamide</v>
          </cell>
          <cell r="H868" t="str">
            <v>N-异丁基-2E,4E-十二烯酰胺</v>
          </cell>
          <cell r="I868" t="str">
            <v>Alkaloids</v>
          </cell>
          <cell r="J868" t="str">
            <v>生物碱</v>
          </cell>
          <cell r="K868" t="str">
            <v>Alkaloids</v>
          </cell>
          <cell r="L868" t="str">
            <v>生物碱</v>
          </cell>
          <cell r="M868" t="str">
            <v>-</v>
          </cell>
          <cell r="N868" t="str">
            <v>3</v>
          </cell>
        </row>
        <row r="869">
          <cell r="A869" t="str">
            <v>Lacp001431</v>
          </cell>
          <cell r="B869">
            <v>268.15</v>
          </cell>
          <cell r="C869">
            <v>136.06</v>
          </cell>
          <cell r="D869">
            <v>267.1471</v>
          </cell>
          <cell r="E869" t="str">
            <v>C14H21NO4</v>
          </cell>
          <cell r="F869" t="str">
            <v>[M+H]+</v>
          </cell>
          <cell r="G869" t="str">
            <v>N-(3-hydroxy-4-methoxyphenethyl)-4-hydroxybutanamide</v>
          </cell>
          <cell r="H869" t="str">
            <v>氮-(3-羟基-4-甲氧基苯基)-4-羟基丁酰胺</v>
          </cell>
          <cell r="I869" t="str">
            <v>Alkaloids</v>
          </cell>
          <cell r="J869" t="str">
            <v>生物碱</v>
          </cell>
          <cell r="K869" t="str">
            <v>Phenolamine</v>
          </cell>
          <cell r="L869" t="str">
            <v>酚胺</v>
          </cell>
          <cell r="M869" t="str">
            <v>-</v>
          </cell>
          <cell r="N869" t="str">
            <v>2</v>
          </cell>
        </row>
        <row r="870">
          <cell r="A870" t="str">
            <v>mws0704</v>
          </cell>
          <cell r="B870">
            <v>140.01</v>
          </cell>
          <cell r="C870">
            <v>78.96</v>
          </cell>
          <cell r="D870">
            <v>141.0191</v>
          </cell>
          <cell r="E870" t="str">
            <v>C2H8NO4P</v>
          </cell>
          <cell r="F870" t="str">
            <v>[M-H]-</v>
          </cell>
          <cell r="G870" t="str">
            <v>O-Phosphorylethanolamine</v>
          </cell>
          <cell r="H870" t="str">
            <v>磷酸乙醇胺</v>
          </cell>
          <cell r="I870" t="str">
            <v>Alkaloids</v>
          </cell>
          <cell r="J870" t="str">
            <v>生物碱</v>
          </cell>
          <cell r="K870" t="str">
            <v>Alkaloids</v>
          </cell>
          <cell r="L870" t="str">
            <v>生物碱</v>
          </cell>
          <cell r="M870" t="str">
            <v>1071-23-4</v>
          </cell>
          <cell r="N870" t="str">
            <v>3</v>
          </cell>
        </row>
        <row r="871">
          <cell r="A871" t="str">
            <v>Hmln000873</v>
          </cell>
          <cell r="B871">
            <v>331.07</v>
          </cell>
          <cell r="C871">
            <v>169.01</v>
          </cell>
          <cell r="D871">
            <v>332.0743</v>
          </cell>
          <cell r="E871" t="str">
            <v>C13H16O10</v>
          </cell>
          <cell r="F871" t="str">
            <v>[M-H]-</v>
          </cell>
          <cell r="G871" t="str">
            <v>2-O-Galloyl-D-glucose</v>
          </cell>
          <cell r="H871" t="str">
            <v>2-O-没食子酰-D-葡萄糖</v>
          </cell>
          <cell r="I871" t="str">
            <v>Phenolic acids</v>
          </cell>
          <cell r="J871" t="str">
            <v>酚酸类</v>
          </cell>
          <cell r="K871" t="str">
            <v>Phenolic acids</v>
          </cell>
          <cell r="L871" t="str">
            <v>酚酸类</v>
          </cell>
          <cell r="M871" t="str">
            <v>-</v>
          </cell>
          <cell r="N871" t="str">
            <v>1</v>
          </cell>
        </row>
        <row r="872">
          <cell r="A872" t="str">
            <v>Lazn003560</v>
          </cell>
          <cell r="B872">
            <v>469.17</v>
          </cell>
          <cell r="C872">
            <v>195.07</v>
          </cell>
          <cell r="D872">
            <v>470.1788</v>
          </cell>
          <cell r="E872" t="str">
            <v>C22H30O11</v>
          </cell>
          <cell r="F872" t="str">
            <v>[M-H]-</v>
          </cell>
          <cell r="G872" t="str">
            <v>Methoxy-erythro-Guaiacyl glycerol β-threo-syringyl glycerol ether</v>
          </cell>
          <cell r="H872" t="str">
            <v>甲氧基-赤式-愈创木基甘油β-苏式-丁香树脂酚醚</v>
          </cell>
          <cell r="I872" t="str">
            <v>Lignans and Coumarins</v>
          </cell>
          <cell r="J872" t="str">
            <v>木脂素和香豆素</v>
          </cell>
          <cell r="K872" t="str">
            <v>Lignans</v>
          </cell>
          <cell r="L872" t="str">
            <v>木脂素</v>
          </cell>
          <cell r="M872" t="str">
            <v>-</v>
          </cell>
          <cell r="N872" t="str">
            <v>2</v>
          </cell>
        </row>
        <row r="873">
          <cell r="A873" t="str">
            <v>mws0567</v>
          </cell>
          <cell r="B873">
            <v>146.09</v>
          </cell>
          <cell r="C873">
            <v>87.04</v>
          </cell>
          <cell r="D873">
            <v>145.0851</v>
          </cell>
          <cell r="E873" t="str">
            <v>C5H11N3O2</v>
          </cell>
          <cell r="F873" t="str">
            <v>[M+H]+</v>
          </cell>
          <cell r="G873" t="str">
            <v>4-Guanidinobutyric acid</v>
          </cell>
          <cell r="H873" t="str">
            <v>4-胍基丁酸</v>
          </cell>
          <cell r="I873" t="str">
            <v>Organic acids</v>
          </cell>
          <cell r="J873" t="str">
            <v>有机酸</v>
          </cell>
          <cell r="K873" t="str">
            <v>Organic acids</v>
          </cell>
          <cell r="L873" t="str">
            <v>有机酸</v>
          </cell>
          <cell r="M873" t="str">
            <v>463-00-3</v>
          </cell>
          <cell r="N873" t="str">
            <v>3</v>
          </cell>
        </row>
        <row r="874">
          <cell r="A874" t="str">
            <v>Zbqn004682</v>
          </cell>
          <cell r="B874">
            <v>289.08</v>
          </cell>
          <cell r="C874">
            <v>203.08</v>
          </cell>
          <cell r="D874">
            <v>290.0903</v>
          </cell>
          <cell r="E874" t="str">
            <v>C14H14N2O5</v>
          </cell>
          <cell r="F874" t="str">
            <v>[M-H]-</v>
          </cell>
          <cell r="G874" t="str">
            <v>N-(malonyl)tryptophan</v>
          </cell>
          <cell r="H874" t="str">
            <v>N-(丙二酰基)色氨酸</v>
          </cell>
          <cell r="I874" t="str">
            <v>Amino acids and derivatives</v>
          </cell>
          <cell r="J874" t="str">
            <v>氨基酸及其衍生物</v>
          </cell>
          <cell r="K874" t="str">
            <v>Amino acids and derivatives</v>
          </cell>
          <cell r="L874" t="str">
            <v>氨基酸及其衍生物</v>
          </cell>
          <cell r="M874" t="str">
            <v>-</v>
          </cell>
          <cell r="N874" t="str">
            <v>1</v>
          </cell>
        </row>
        <row r="875">
          <cell r="A875" t="str">
            <v>Cmzp002057</v>
          </cell>
          <cell r="B875">
            <v>315.12</v>
          </cell>
          <cell r="C875">
            <v>255.1</v>
          </cell>
          <cell r="D875">
            <v>314.1002</v>
          </cell>
          <cell r="E875" t="str">
            <v>C14H18O8</v>
          </cell>
          <cell r="F875" t="str">
            <v>[M+H]+</v>
          </cell>
          <cell r="G875" t="str">
            <v>6-O-Acetylarbutin</v>
          </cell>
          <cell r="H875" t="str">
            <v>6-O-乙酰熊果苷</v>
          </cell>
          <cell r="I875" t="str">
            <v>Phenolic acids</v>
          </cell>
          <cell r="J875" t="str">
            <v>酚酸类</v>
          </cell>
          <cell r="K875" t="str">
            <v>Phenolic acids</v>
          </cell>
          <cell r="L875" t="str">
            <v>酚酸类</v>
          </cell>
          <cell r="M875" t="str">
            <v>10338-88-2</v>
          </cell>
          <cell r="N875" t="str">
            <v>3</v>
          </cell>
        </row>
        <row r="876">
          <cell r="A876" t="str">
            <v>Lmtn003096</v>
          </cell>
          <cell r="B876">
            <v>523.22</v>
          </cell>
          <cell r="C876">
            <v>361.14</v>
          </cell>
          <cell r="D876">
            <v>524.2258</v>
          </cell>
          <cell r="E876" t="str">
            <v>C26H36O11</v>
          </cell>
          <cell r="F876" t="str">
            <v>[M-H]-</v>
          </cell>
          <cell r="G876" t="str">
            <v>Secoisolariciresinol 4-O-glucoside</v>
          </cell>
          <cell r="H876" t="str">
            <v>开环异落叶松脂酚-4-O-葡萄糖苷</v>
          </cell>
          <cell r="I876" t="str">
            <v>Lignans and Coumarins</v>
          </cell>
          <cell r="J876" t="str">
            <v>木脂素和香豆素</v>
          </cell>
          <cell r="K876" t="str">
            <v>Lignans</v>
          </cell>
          <cell r="L876" t="str">
            <v>木脂素</v>
          </cell>
          <cell r="M876" t="str">
            <v>-</v>
          </cell>
          <cell r="N876" t="str">
            <v>3</v>
          </cell>
        </row>
        <row r="877">
          <cell r="A877" t="str">
            <v>pmp000004</v>
          </cell>
          <cell r="B877">
            <v>331.08</v>
          </cell>
          <cell r="C877">
            <v>316.06</v>
          </cell>
          <cell r="D877">
            <v>330.074</v>
          </cell>
          <cell r="E877" t="str">
            <v>C17H14O7</v>
          </cell>
          <cell r="F877" t="str">
            <v>[M+H]+</v>
          </cell>
          <cell r="G877" t="str">
            <v>4',5,7-Trihydroxy-3',6-dimethoxyflavone (Jaceosidin)*</v>
          </cell>
          <cell r="H877" t="str">
            <v>4',5,7-三羟基-3',6-二甲氧基黄酮 (棕矢车菊素)*</v>
          </cell>
          <cell r="I877" t="str">
            <v>Flavonoids</v>
          </cell>
          <cell r="J877" t="str">
            <v>黄酮</v>
          </cell>
          <cell r="K877" t="str">
            <v>Flavones</v>
          </cell>
          <cell r="L877" t="str">
            <v>黄酮</v>
          </cell>
          <cell r="M877" t="str">
            <v>18085-97-7</v>
          </cell>
          <cell r="N877" t="str">
            <v>3</v>
          </cell>
        </row>
        <row r="878">
          <cell r="A878" t="str">
            <v>Zmhn003257</v>
          </cell>
          <cell r="B878">
            <v>299.06</v>
          </cell>
          <cell r="C878">
            <v>284.04</v>
          </cell>
          <cell r="D878">
            <v>300.0634</v>
          </cell>
          <cell r="E878" t="str">
            <v>C16H12O6</v>
          </cell>
          <cell r="F878" t="str">
            <v>[M-H]-</v>
          </cell>
          <cell r="G878" t="str">
            <v>5,7,2'-Trihydroxy-8-methoxyflavone*</v>
          </cell>
          <cell r="H878" t="str">
            <v>韧黄芩素 II*</v>
          </cell>
          <cell r="I878" t="str">
            <v>Flavonoids</v>
          </cell>
          <cell r="J878" t="str">
            <v>黄酮</v>
          </cell>
          <cell r="K878" t="str">
            <v>Flavones</v>
          </cell>
          <cell r="L878" t="str">
            <v>黄酮</v>
          </cell>
          <cell r="M878" t="str">
            <v>-</v>
          </cell>
          <cell r="N878" t="str">
            <v>1</v>
          </cell>
        </row>
        <row r="879">
          <cell r="A879" t="str">
            <v>Lmgn001670</v>
          </cell>
          <cell r="B879">
            <v>137.03</v>
          </cell>
          <cell r="C879">
            <v>108.02</v>
          </cell>
          <cell r="D879">
            <v>138.0317</v>
          </cell>
          <cell r="E879" t="str">
            <v>C7H6O3</v>
          </cell>
          <cell r="F879" t="str">
            <v>[M-H]-</v>
          </cell>
          <cell r="G879" t="str">
            <v>Salicylic acid</v>
          </cell>
          <cell r="H879" t="str">
            <v>水杨酸</v>
          </cell>
          <cell r="I879" t="str">
            <v>Phenolic acids</v>
          </cell>
          <cell r="J879" t="str">
            <v>酚酸类</v>
          </cell>
          <cell r="K879" t="str">
            <v>Phenolic acids</v>
          </cell>
          <cell r="L879" t="str">
            <v>酚酸类</v>
          </cell>
          <cell r="M879" t="str">
            <v>69-72-7</v>
          </cell>
          <cell r="N879" t="str">
            <v>1</v>
          </cell>
        </row>
        <row r="880">
          <cell r="A880" t="str">
            <v>pme1184</v>
          </cell>
          <cell r="B880">
            <v>268.1</v>
          </cell>
          <cell r="C880">
            <v>152.06</v>
          </cell>
          <cell r="D880">
            <v>267.0968</v>
          </cell>
          <cell r="E880" t="str">
            <v>C10H13N5O4</v>
          </cell>
          <cell r="F880" t="str">
            <v>[M+H]+</v>
          </cell>
          <cell r="G880" t="str">
            <v>2'-Deoxyguanosine</v>
          </cell>
          <cell r="H880" t="str">
            <v>2'-脱氧鸟苷</v>
          </cell>
          <cell r="I880" t="str">
            <v>Nucleotides and derivatives</v>
          </cell>
          <cell r="J880" t="str">
            <v>核苷酸及其衍生物</v>
          </cell>
          <cell r="K880" t="str">
            <v>Nucleotides and derivatives</v>
          </cell>
          <cell r="L880" t="str">
            <v>核苷酸及其衍生物</v>
          </cell>
          <cell r="M880" t="str">
            <v>961-07-9</v>
          </cell>
          <cell r="N880" t="str">
            <v>2</v>
          </cell>
        </row>
        <row r="881">
          <cell r="A881" t="str">
            <v>MWSHY0020</v>
          </cell>
          <cell r="B881">
            <v>443.1</v>
          </cell>
          <cell r="C881">
            <v>123.04</v>
          </cell>
          <cell r="D881">
            <v>442.09</v>
          </cell>
          <cell r="E881" t="str">
            <v>C22H18O10</v>
          </cell>
          <cell r="F881" t="str">
            <v>[M+H]+</v>
          </cell>
          <cell r="G881" t="str">
            <v>Epicatechin gallate</v>
          </cell>
          <cell r="H881" t="str">
            <v>表儿茶素没食子酸酯</v>
          </cell>
          <cell r="I881" t="str">
            <v>Flavonoids</v>
          </cell>
          <cell r="J881" t="str">
            <v>黄酮</v>
          </cell>
          <cell r="K881" t="str">
            <v>Flavanols</v>
          </cell>
          <cell r="L881" t="str">
            <v>黄烷醇类</v>
          </cell>
          <cell r="M881" t="str">
            <v>1257-08-5</v>
          </cell>
          <cell r="N881" t="str">
            <v>3</v>
          </cell>
        </row>
        <row r="882">
          <cell r="A882" t="str">
            <v>Lmgp000659</v>
          </cell>
          <cell r="B882">
            <v>136.08</v>
          </cell>
          <cell r="C882">
            <v>91.05</v>
          </cell>
          <cell r="D882">
            <v>135.0684</v>
          </cell>
          <cell r="E882" t="str">
            <v>C8H9NO</v>
          </cell>
          <cell r="F882" t="str">
            <v>[M+H]+</v>
          </cell>
          <cell r="G882" t="str">
            <v>2-Phenylacetamide*</v>
          </cell>
          <cell r="H882" t="str">
            <v>2-苯乙酰胺*</v>
          </cell>
          <cell r="I882" t="str">
            <v>Alkaloids</v>
          </cell>
          <cell r="J882" t="str">
            <v>生物碱</v>
          </cell>
          <cell r="K882" t="str">
            <v>Alkaloids</v>
          </cell>
          <cell r="L882" t="str">
            <v>生物碱</v>
          </cell>
          <cell r="M882" t="str">
            <v>103-81-1</v>
          </cell>
          <cell r="N882" t="str">
            <v>2</v>
          </cell>
        </row>
        <row r="883">
          <cell r="A883" t="str">
            <v>pmn001671</v>
          </cell>
          <cell r="B883">
            <v>547.17</v>
          </cell>
          <cell r="C883">
            <v>223.1</v>
          </cell>
          <cell r="D883">
            <v>548.1741</v>
          </cell>
          <cell r="E883" t="str">
            <v>C23H32O15</v>
          </cell>
          <cell r="F883" t="str">
            <v>[M-H]-</v>
          </cell>
          <cell r="G883" t="str">
            <v>Furanofructosyl-α-D-(6-mustard acyl)glucoside*</v>
          </cell>
          <cell r="H883" t="str">
            <v>呋喃果糖基-α-D-(6-芥子酰基)葡萄糖苷*</v>
          </cell>
          <cell r="I883" t="str">
            <v>Phenolic acids</v>
          </cell>
          <cell r="J883" t="str">
            <v>酚酸类</v>
          </cell>
          <cell r="K883" t="str">
            <v>Phenolic acids</v>
          </cell>
          <cell r="L883" t="str">
            <v>酚酸类</v>
          </cell>
          <cell r="M883" t="str">
            <v>-</v>
          </cell>
          <cell r="N883" t="str">
            <v>3</v>
          </cell>
        </row>
        <row r="884">
          <cell r="A884" t="str">
            <v>Wbtn007603</v>
          </cell>
          <cell r="B884">
            <v>299.06</v>
          </cell>
          <cell r="C884">
            <v>284.03</v>
          </cell>
          <cell r="D884">
            <v>300.0634</v>
          </cell>
          <cell r="E884" t="str">
            <v>C16H12O6</v>
          </cell>
          <cell r="F884" t="str">
            <v>[M-H]-</v>
          </cell>
          <cell r="G884" t="str">
            <v>9,11-dimethoxy-2h-[1,3]dioxolo[4,5-b]xanthen-10-one*</v>
          </cell>
          <cell r="H884" t="str">
            <v>9,11-二甲氧基-2h-[1,3]二氧基[4,5-b]-10-蒽酮*</v>
          </cell>
          <cell r="I884" t="str">
            <v>Flavonoids</v>
          </cell>
          <cell r="J884" t="str">
            <v>黄酮</v>
          </cell>
          <cell r="K884" t="str">
            <v>Other Flavonoids</v>
          </cell>
          <cell r="L884" t="str">
            <v>其它类黄酮</v>
          </cell>
          <cell r="M884" t="str">
            <v>-</v>
          </cell>
          <cell r="N884" t="str">
            <v>1</v>
          </cell>
        </row>
        <row r="885">
          <cell r="A885" t="str">
            <v>Zmgp003335</v>
          </cell>
          <cell r="B885">
            <v>613.17</v>
          </cell>
          <cell r="C885">
            <v>289.07</v>
          </cell>
          <cell r="D885">
            <v>612.169</v>
          </cell>
          <cell r="E885" t="str">
            <v>C27H32O16</v>
          </cell>
          <cell r="F885" t="str">
            <v>[M+H]+</v>
          </cell>
          <cell r="G885" t="str">
            <v>Okanin-3',4'-di-O-glucoside*</v>
          </cell>
          <cell r="H885" t="str">
            <v>奥卡宁-3',4'-二-O-葡萄糖苷*</v>
          </cell>
          <cell r="I885" t="str">
            <v>Flavonoids</v>
          </cell>
          <cell r="J885" t="str">
            <v>黄酮</v>
          </cell>
          <cell r="K885" t="str">
            <v>Chalcones</v>
          </cell>
          <cell r="L885" t="str">
            <v>查耳酮</v>
          </cell>
          <cell r="M885" t="str">
            <v>-</v>
          </cell>
          <cell r="N885" t="str">
            <v>3</v>
          </cell>
        </row>
        <row r="886">
          <cell r="A886" t="str">
            <v>MW0012723</v>
          </cell>
          <cell r="B886">
            <v>361.24</v>
          </cell>
          <cell r="C886">
            <v>279.23</v>
          </cell>
          <cell r="D886">
            <v>362.2457097</v>
          </cell>
          <cell r="E886" t="str">
            <v>C22H34O4</v>
          </cell>
          <cell r="F886" t="str">
            <v>[M-H]-</v>
          </cell>
          <cell r="G886" t="str">
            <v>19,20-DiHDPA</v>
          </cell>
          <cell r="H886" t="str">
            <v>19,20-二羟基-4Z，7Z，10Z，13Z，16Z-二十二碳五烯酸</v>
          </cell>
          <cell r="I886" t="str">
            <v>Lipids</v>
          </cell>
          <cell r="J886" t="str">
            <v>脂质</v>
          </cell>
          <cell r="K886" t="str">
            <v>Free fatty acids</v>
          </cell>
          <cell r="L886" t="str">
            <v>游离脂肪酸</v>
          </cell>
          <cell r="M886" t="str">
            <v>-</v>
          </cell>
          <cell r="N886" t="str">
            <v>3</v>
          </cell>
        </row>
        <row r="887">
          <cell r="A887" t="str">
            <v>Lmyp003951</v>
          </cell>
          <cell r="B887">
            <v>227.09</v>
          </cell>
          <cell r="C887">
            <v>181.09</v>
          </cell>
          <cell r="D887">
            <v>226.0841</v>
          </cell>
          <cell r="E887" t="str">
            <v>C11H14O5</v>
          </cell>
          <cell r="F887" t="str">
            <v>[M+H]+</v>
          </cell>
          <cell r="G887" t="str">
            <v>3-Hydroxy-1-(4-hydroxy-3,5-dimethoxyphenyl)propan-1-one</v>
          </cell>
          <cell r="H887" t="str">
            <v>3-羟基-1-(4-羟基-3,5-二甲氧基苯基)丙-1-酮</v>
          </cell>
          <cell r="I887" t="str">
            <v>Others</v>
          </cell>
          <cell r="J887" t="str">
            <v>其它类</v>
          </cell>
          <cell r="K887" t="str">
            <v>Ketone compounds</v>
          </cell>
          <cell r="L887" t="str">
            <v>酮类化合物</v>
          </cell>
          <cell r="M887" t="str">
            <v>-</v>
          </cell>
          <cell r="N887" t="str">
            <v>3</v>
          </cell>
        </row>
        <row r="888">
          <cell r="A888" t="str">
            <v>pme2380</v>
          </cell>
          <cell r="B888">
            <v>145.01</v>
          </cell>
          <cell r="C888">
            <v>101.02</v>
          </cell>
          <cell r="D888">
            <v>146.0215</v>
          </cell>
          <cell r="E888" t="str">
            <v>C5H6O5</v>
          </cell>
          <cell r="F888" t="str">
            <v>[M-H]-</v>
          </cell>
          <cell r="G888" t="str">
            <v>α-Ketoglutaric acid</v>
          </cell>
          <cell r="H888" t="str">
            <v>α-酮戊二酸</v>
          </cell>
          <cell r="I888" t="str">
            <v>Organic acids</v>
          </cell>
          <cell r="J888" t="str">
            <v>有机酸</v>
          </cell>
          <cell r="K888" t="str">
            <v>Organic acids</v>
          </cell>
          <cell r="L888" t="str">
            <v>有机酸</v>
          </cell>
          <cell r="M888" t="str">
            <v>328-50-7</v>
          </cell>
          <cell r="N888" t="str">
            <v>3</v>
          </cell>
        </row>
        <row r="889">
          <cell r="A889" t="str">
            <v>Zmhp002730</v>
          </cell>
          <cell r="B889">
            <v>627.1557</v>
          </cell>
          <cell r="C889">
            <v>303.0512</v>
          </cell>
          <cell r="D889">
            <v>626.1483</v>
          </cell>
          <cell r="E889" t="str">
            <v>C27H30O17</v>
          </cell>
          <cell r="F889" t="str">
            <v>[M+H]+</v>
          </cell>
          <cell r="G889" t="str">
            <v>6-Hydroxykaempferol-6,7-O-Diglucoside*</v>
          </cell>
          <cell r="H889" t="str">
            <v>6-羟基山柰酚-6,7-O-β-D-葡萄糖苷*</v>
          </cell>
          <cell r="I889" t="str">
            <v>Flavonoids</v>
          </cell>
          <cell r="J889" t="str">
            <v>黄酮</v>
          </cell>
          <cell r="K889" t="str">
            <v>Flavonols</v>
          </cell>
          <cell r="L889" t="str">
            <v>黄酮醇</v>
          </cell>
          <cell r="M889" t="str">
            <v>-</v>
          </cell>
          <cell r="N889" t="str">
            <v>1</v>
          </cell>
        </row>
        <row r="890">
          <cell r="A890" t="str">
            <v>Zmhp102730</v>
          </cell>
          <cell r="B890">
            <v>627.16</v>
          </cell>
          <cell r="C890">
            <v>303.05</v>
          </cell>
          <cell r="D890">
            <v>626.1483</v>
          </cell>
          <cell r="E890" t="str">
            <v>C27H30O17</v>
          </cell>
          <cell r="F890" t="str">
            <v>[M+H]+</v>
          </cell>
          <cell r="G890" t="str">
            <v>6-Hydroxykaempferol-3,6-O-Diglucoside*</v>
          </cell>
          <cell r="H890" t="str">
            <v>6-羟基山柰酚-3,6-O-二葡萄糖苷*</v>
          </cell>
          <cell r="I890" t="str">
            <v>Flavonoids</v>
          </cell>
          <cell r="J890" t="str">
            <v>黄酮</v>
          </cell>
          <cell r="K890" t="str">
            <v>Flavonols</v>
          </cell>
          <cell r="L890" t="str">
            <v>黄酮醇</v>
          </cell>
          <cell r="M890" t="str">
            <v>-</v>
          </cell>
          <cell r="N890" t="str">
            <v>1</v>
          </cell>
        </row>
        <row r="891">
          <cell r="A891" t="str">
            <v>pme1266</v>
          </cell>
          <cell r="B891">
            <v>167.06</v>
          </cell>
          <cell r="C891">
            <v>124.05</v>
          </cell>
          <cell r="D891">
            <v>166.0491</v>
          </cell>
          <cell r="E891" t="str">
            <v>C6H6N4O2</v>
          </cell>
          <cell r="F891" t="str">
            <v>[M+H]+</v>
          </cell>
          <cell r="G891" t="str">
            <v>3-Methylxanthine</v>
          </cell>
          <cell r="H891" t="str">
            <v>3-甲基黄嘌呤</v>
          </cell>
          <cell r="I891" t="str">
            <v>Nucleotides and derivatives</v>
          </cell>
          <cell r="J891" t="str">
            <v>核苷酸及其衍生物</v>
          </cell>
          <cell r="K891" t="str">
            <v>Nucleotides and derivatives</v>
          </cell>
          <cell r="L891" t="str">
            <v>核苷酸及其衍生物</v>
          </cell>
          <cell r="M891" t="str">
            <v>1076-22-8</v>
          </cell>
          <cell r="N891" t="str">
            <v>3</v>
          </cell>
        </row>
        <row r="892">
          <cell r="A892" t="str">
            <v>mws0103</v>
          </cell>
          <cell r="B892">
            <v>146.06</v>
          </cell>
          <cell r="C892">
            <v>91.05</v>
          </cell>
          <cell r="D892">
            <v>145.0528</v>
          </cell>
          <cell r="E892" t="str">
            <v>C9H7NO</v>
          </cell>
          <cell r="F892" t="str">
            <v>[M+H]+</v>
          </cell>
          <cell r="G892" t="str">
            <v>Indole-3-carboxaldehyde</v>
          </cell>
          <cell r="H892" t="str">
            <v>吲哚-3-甲醛</v>
          </cell>
          <cell r="I892" t="str">
            <v>Alkaloids</v>
          </cell>
          <cell r="J892" t="str">
            <v>生物碱</v>
          </cell>
          <cell r="K892" t="str">
            <v>Plumerane</v>
          </cell>
          <cell r="L892" t="str">
            <v>吲哚类生物碱</v>
          </cell>
          <cell r="M892" t="str">
            <v>487-89-8</v>
          </cell>
          <cell r="N892" t="str">
            <v>2</v>
          </cell>
        </row>
        <row r="893">
          <cell r="A893" t="str">
            <v>pmb2871</v>
          </cell>
          <cell r="B893">
            <v>315.07</v>
          </cell>
          <cell r="C893">
            <v>153.02</v>
          </cell>
          <cell r="D893">
            <v>316.0794</v>
          </cell>
          <cell r="E893" t="str">
            <v>C13H16O9</v>
          </cell>
          <cell r="F893" t="str">
            <v>[M-H]-</v>
          </cell>
          <cell r="G893" t="str">
            <v>1-O-Gentisoyl-β-D-glucoside</v>
          </cell>
          <cell r="H893" t="str">
            <v>1-O-龙胆酰-β-D-葡萄糖</v>
          </cell>
          <cell r="I893" t="str">
            <v>Phenolic acids</v>
          </cell>
          <cell r="J893" t="str">
            <v>酚酸类</v>
          </cell>
          <cell r="K893" t="str">
            <v>Phenolic acids</v>
          </cell>
          <cell r="L893" t="str">
            <v>酚酸类</v>
          </cell>
          <cell r="M893" t="str">
            <v>23445-11-6</v>
          </cell>
          <cell r="N893" t="str">
            <v>1</v>
          </cell>
        </row>
        <row r="894">
          <cell r="A894" t="str">
            <v>Lmrgn03385</v>
          </cell>
          <cell r="B894">
            <v>281.14</v>
          </cell>
          <cell r="C894">
            <v>237.15</v>
          </cell>
          <cell r="D894">
            <v>282.1467</v>
          </cell>
          <cell r="E894" t="str">
            <v>C15H22O5</v>
          </cell>
          <cell r="F894" t="str">
            <v>[M-H]-</v>
          </cell>
          <cell r="G894" t="str">
            <v>Dihydrophaseic acid</v>
          </cell>
          <cell r="H894" t="str">
            <v>二氢红花菜豆酸</v>
          </cell>
          <cell r="I894" t="str">
            <v>Terpenoids</v>
          </cell>
          <cell r="J894" t="str">
            <v>萜类</v>
          </cell>
          <cell r="K894" t="str">
            <v>Sesquiterpenoids</v>
          </cell>
          <cell r="L894" t="str">
            <v>倍半萜</v>
          </cell>
          <cell r="M894" t="str">
            <v>41756-77-8</v>
          </cell>
          <cell r="N894" t="str">
            <v>1</v>
          </cell>
        </row>
        <row r="895">
          <cell r="A895" t="str">
            <v>pme3337</v>
          </cell>
          <cell r="B895">
            <v>384.12</v>
          </cell>
          <cell r="C895">
            <v>252.07</v>
          </cell>
          <cell r="D895">
            <v>383.1077</v>
          </cell>
          <cell r="E895" t="str">
            <v>C14H17N5O8</v>
          </cell>
          <cell r="F895" t="str">
            <v>[M+H]+</v>
          </cell>
          <cell r="G895" t="str">
            <v>Succinyladenosine</v>
          </cell>
          <cell r="H895" t="str">
            <v>琥珀酰腺苷</v>
          </cell>
          <cell r="I895" t="str">
            <v>Nucleotides and derivatives</v>
          </cell>
          <cell r="J895" t="str">
            <v>核苷酸及其衍生物</v>
          </cell>
          <cell r="K895" t="str">
            <v>Nucleotides and derivatives</v>
          </cell>
          <cell r="L895" t="str">
            <v>核苷酸及其衍生物</v>
          </cell>
          <cell r="M895" t="str">
            <v>4542-23-8</v>
          </cell>
          <cell r="N895" t="str">
            <v>1</v>
          </cell>
        </row>
        <row r="896">
          <cell r="A896" t="str">
            <v>ZbWn000383</v>
          </cell>
          <cell r="B896">
            <v>188.09</v>
          </cell>
          <cell r="C896">
            <v>116.08</v>
          </cell>
          <cell r="D896">
            <v>189.1001</v>
          </cell>
          <cell r="E896" t="str">
            <v>C8H15NO4</v>
          </cell>
          <cell r="F896" t="str">
            <v>[M-H]-</v>
          </cell>
          <cell r="G896" t="str">
            <v>(2-carboxyethyl)-L-valine</v>
          </cell>
          <cell r="H896" t="str">
            <v>(2-羧乙基)-L-缬氨酸</v>
          </cell>
          <cell r="I896" t="str">
            <v>Amino acids and derivatives</v>
          </cell>
          <cell r="J896" t="str">
            <v>氨基酸及其衍生物</v>
          </cell>
          <cell r="K896" t="str">
            <v>Amino acids and derivatives</v>
          </cell>
          <cell r="L896" t="str">
            <v>氨基酸及其衍生物</v>
          </cell>
          <cell r="M896" t="str">
            <v>-</v>
          </cell>
          <cell r="N896" t="str">
            <v>2</v>
          </cell>
        </row>
        <row r="897">
          <cell r="A897" t="str">
            <v>Zmcn003256</v>
          </cell>
          <cell r="B897">
            <v>917.24</v>
          </cell>
          <cell r="C897">
            <v>755.19</v>
          </cell>
          <cell r="D897">
            <v>918.243</v>
          </cell>
          <cell r="E897" t="str">
            <v>C42H46O23</v>
          </cell>
          <cell r="F897" t="str">
            <v>[M-H]-</v>
          </cell>
          <cell r="G897" t="str">
            <v>kaempferol-3-p-coumaroyldiglucoside-7-glucoside</v>
          </cell>
          <cell r="H897" t="str">
            <v>山柰酚-3-香豆酰双葡萄糖苷-7-葡萄糖苷</v>
          </cell>
          <cell r="I897" t="str">
            <v>Flavonoids</v>
          </cell>
          <cell r="J897" t="str">
            <v>黄酮</v>
          </cell>
          <cell r="K897" t="str">
            <v>Flavonols</v>
          </cell>
          <cell r="L897" t="str">
            <v>黄酮醇</v>
          </cell>
          <cell r="M897" t="str">
            <v>-</v>
          </cell>
          <cell r="N897" t="str">
            <v>2</v>
          </cell>
        </row>
        <row r="898">
          <cell r="A898" t="str">
            <v>mws1488</v>
          </cell>
          <cell r="B898">
            <v>255.23</v>
          </cell>
          <cell r="C898">
            <v>237.22</v>
          </cell>
          <cell r="D898">
            <v>256.2402</v>
          </cell>
          <cell r="E898" t="str">
            <v>C16H32O2</v>
          </cell>
          <cell r="F898" t="str">
            <v>[M-H]-</v>
          </cell>
          <cell r="G898" t="str">
            <v>Palmitic acid</v>
          </cell>
          <cell r="H898" t="str">
            <v>棕榈酸</v>
          </cell>
          <cell r="I898" t="str">
            <v>Lipids</v>
          </cell>
          <cell r="J898" t="str">
            <v>脂质</v>
          </cell>
          <cell r="K898" t="str">
            <v>Free fatty acids</v>
          </cell>
          <cell r="L898" t="str">
            <v>游离脂肪酸</v>
          </cell>
          <cell r="M898" t="str">
            <v>57-10-3</v>
          </cell>
          <cell r="N898" t="str">
            <v>2</v>
          </cell>
        </row>
        <row r="899">
          <cell r="A899" t="str">
            <v>Zbdp002392</v>
          </cell>
          <cell r="B899">
            <v>167.03</v>
          </cell>
          <cell r="C899">
            <v>123.04</v>
          </cell>
          <cell r="D899">
            <v>166.0266</v>
          </cell>
          <cell r="E899" t="str">
            <v>C8H6O4</v>
          </cell>
          <cell r="F899" t="str">
            <v>[M+H]+</v>
          </cell>
          <cell r="G899" t="str">
            <v>Piperonylic acid</v>
          </cell>
          <cell r="H899" t="str">
            <v>胡椒酸</v>
          </cell>
          <cell r="I899" t="str">
            <v>Organic acids</v>
          </cell>
          <cell r="J899" t="str">
            <v>有机酸</v>
          </cell>
          <cell r="K899" t="str">
            <v>Organic acids</v>
          </cell>
          <cell r="L899" t="str">
            <v>有机酸</v>
          </cell>
          <cell r="M899" t="str">
            <v>94-53-1</v>
          </cell>
          <cell r="N899" t="str">
            <v>2</v>
          </cell>
        </row>
        <row r="900">
          <cell r="A900" t="str">
            <v>Lafp005024</v>
          </cell>
          <cell r="B900">
            <v>485.24</v>
          </cell>
          <cell r="C900">
            <v>219.17</v>
          </cell>
          <cell r="D900">
            <v>484.2303</v>
          </cell>
          <cell r="E900" t="str">
            <v>C24H36O10</v>
          </cell>
          <cell r="F900" t="str">
            <v>[M+H]+</v>
          </cell>
          <cell r="G900" t="str">
            <v>7-Hydroxy-costol-malonyl glucoside</v>
          </cell>
          <cell r="H900" t="str">
            <v>7-羟基广木香醇丙二酰葡萄糖苷</v>
          </cell>
          <cell r="I900" t="str">
            <v>Terpenoids</v>
          </cell>
          <cell r="J900" t="str">
            <v>萜类</v>
          </cell>
          <cell r="K900" t="str">
            <v>Sesquiterpenoids</v>
          </cell>
          <cell r="L900" t="str">
            <v>倍半萜</v>
          </cell>
          <cell r="M900" t="str">
            <v>-</v>
          </cell>
          <cell r="N900" t="str">
            <v>2</v>
          </cell>
        </row>
        <row r="901">
          <cell r="A901" t="str">
            <v>pmp000581</v>
          </cell>
          <cell r="B901">
            <v>475.12</v>
          </cell>
          <cell r="C901">
            <v>271.06</v>
          </cell>
          <cell r="D901">
            <v>474.1162</v>
          </cell>
          <cell r="E901" t="str">
            <v>C23H22O11</v>
          </cell>
          <cell r="F901" t="str">
            <v>[M+H]+</v>
          </cell>
          <cell r="G901" t="str">
            <v>Apigenin-7-O-(6''-acetyl)glucoside</v>
          </cell>
          <cell r="H901" t="str">
            <v>芹菜素-7-O-(6''-乙酰)葡萄糖苷</v>
          </cell>
          <cell r="I901" t="str">
            <v>Flavonoids</v>
          </cell>
          <cell r="J901" t="str">
            <v>黄酮</v>
          </cell>
          <cell r="K901" t="str">
            <v>Flavones</v>
          </cell>
          <cell r="L901" t="str">
            <v>黄酮</v>
          </cell>
          <cell r="M901" t="str">
            <v>72741-92-5</v>
          </cell>
          <cell r="N901" t="str">
            <v>3</v>
          </cell>
        </row>
        <row r="902">
          <cell r="A902" t="str">
            <v>Zbln003875</v>
          </cell>
          <cell r="B902">
            <v>785.25</v>
          </cell>
          <cell r="C902">
            <v>623.2</v>
          </cell>
          <cell r="D902">
            <v>786.2611</v>
          </cell>
          <cell r="E902" t="str">
            <v>C35H46O20</v>
          </cell>
          <cell r="F902" t="str">
            <v>[M-H]-</v>
          </cell>
          <cell r="G902" t="str">
            <v>2-(((3,4-dihydroxy-4-(hydroxymethyl)tetrahydrofuran-2-yl)oxy)methyl)-6-(2-(3,4-dihydroxyphenyl)-1-hydroxyethoxy)-5-hydroxy-4-((3,4,5-trihydroxy-6-methyltetrahydro-2H-pyran-2-yl)oxy)tetrahydro-2H-pyran-3-yl(E)-3-(3-hydroxy-4-methoxyphenyl)acrylate*</v>
          </cell>
          <cell r="H902" t="str">
            <v>2-(((3,4-dihydroxy-4-(hydroxymethyl)tetrahydrofuran-2-yl)oxy)methyl)-6-(2-(3,4-dihydroxyphenyl)-1-hydroxyethoxy)-5-hydroxy-4-((3,4,5-trihydroxy-6-methyltetrahydro-2H-pyran-2-yl)oxy)tetrahydro-2H-pyran-3-yl(E)-3-(3-hydroxy-4-methoxyphenyl)acrylate*</v>
          </cell>
          <cell r="I902" t="str">
            <v>Phenolic acids</v>
          </cell>
          <cell r="J902" t="str">
            <v>酚酸类</v>
          </cell>
          <cell r="K902" t="str">
            <v>Phenolic acids</v>
          </cell>
          <cell r="L902" t="str">
            <v>酚酸类</v>
          </cell>
          <cell r="M902" t="str">
            <v>-</v>
          </cell>
          <cell r="N902" t="str">
            <v>2</v>
          </cell>
        </row>
        <row r="903">
          <cell r="A903" t="str">
            <v>mws0913</v>
          </cell>
          <cell r="B903">
            <v>447.09</v>
          </cell>
          <cell r="C903">
            <v>285.04</v>
          </cell>
          <cell r="D903">
            <v>448.1006</v>
          </cell>
          <cell r="E903" t="str">
            <v>C21H20O11</v>
          </cell>
          <cell r="F903" t="str">
            <v>[M-H]-</v>
          </cell>
          <cell r="G903" t="str">
            <v>Kaempferol-3-O-galactoside (Trifolin)*</v>
          </cell>
          <cell r="H903" t="str">
            <v>山柰酚-3-O-半乳糖苷(三叶豆苷)*</v>
          </cell>
          <cell r="I903" t="str">
            <v>Flavonoids</v>
          </cell>
          <cell r="J903" t="str">
            <v>黄酮</v>
          </cell>
          <cell r="K903" t="str">
            <v>Flavonols</v>
          </cell>
          <cell r="L903" t="str">
            <v>黄酮醇</v>
          </cell>
          <cell r="M903" t="str">
            <v>23627-87-4</v>
          </cell>
          <cell r="N903" t="str">
            <v>2</v>
          </cell>
        </row>
        <row r="904">
          <cell r="A904" t="str">
            <v>Cmxp003975</v>
          </cell>
          <cell r="B904">
            <v>451.12</v>
          </cell>
          <cell r="C904">
            <v>289.07</v>
          </cell>
          <cell r="D904">
            <v>450.1162</v>
          </cell>
          <cell r="E904" t="str">
            <v>C21H22O11</v>
          </cell>
          <cell r="F904" t="str">
            <v>[M+H]+</v>
          </cell>
          <cell r="G904" t="str">
            <v>Okanin-4'-O-glucoside(Marein)*</v>
          </cell>
          <cell r="H904" t="str">
            <v>奥卡宁-4'-O-葡萄糖苷;马里苷*</v>
          </cell>
          <cell r="I904" t="str">
            <v>Flavonoids</v>
          </cell>
          <cell r="J904" t="str">
            <v>黄酮</v>
          </cell>
          <cell r="K904" t="str">
            <v>Chalcones</v>
          </cell>
          <cell r="L904" t="str">
            <v>查耳酮</v>
          </cell>
          <cell r="M904" t="str">
            <v>535-96-6</v>
          </cell>
          <cell r="N904" t="str">
            <v>2</v>
          </cell>
        </row>
        <row r="905">
          <cell r="A905" t="str">
            <v>Lmjp006533</v>
          </cell>
          <cell r="B905">
            <v>345.1</v>
          </cell>
          <cell r="C905">
            <v>330.07</v>
          </cell>
          <cell r="D905">
            <v>344.0896</v>
          </cell>
          <cell r="E905" t="str">
            <v>C18H16O7</v>
          </cell>
          <cell r="F905" t="str">
            <v>[M+H]+</v>
          </cell>
          <cell r="G905" t="str">
            <v>4',5-Dihydroxy-3,3',7-Trimethoxyflavone; Pachypodol*</v>
          </cell>
          <cell r="H905" t="str">
            <v>4',5-二羟基-3,3',7-三甲氧基黄酮; 藿香黄酮醇*</v>
          </cell>
          <cell r="I905" t="str">
            <v>Flavonoids</v>
          </cell>
          <cell r="J905" t="str">
            <v>黄酮</v>
          </cell>
          <cell r="K905" t="str">
            <v>Flavones</v>
          </cell>
          <cell r="L905" t="str">
            <v>黄酮</v>
          </cell>
          <cell r="M905" t="str">
            <v>33708-72-4</v>
          </cell>
          <cell r="N905" t="str">
            <v>2</v>
          </cell>
        </row>
        <row r="906">
          <cell r="A906" t="str">
            <v>Cmbp003236</v>
          </cell>
          <cell r="B906">
            <v>314.11</v>
          </cell>
          <cell r="C906">
            <v>161.06</v>
          </cell>
          <cell r="D906">
            <v>313.0984</v>
          </cell>
          <cell r="E906" t="str">
            <v>C14H19NO5S</v>
          </cell>
          <cell r="F906" t="str">
            <v>[M+H]+</v>
          </cell>
          <cell r="G906" t="str">
            <v>(E)-S-(3-(4-Hydroxy-3,5-dimethoxyphenyl)allyl)cysteine</v>
          </cell>
          <cell r="H906" t="str">
            <v>(E)-S-(3-(4-Hydroxy-3,5-dimethoxyphenyl)allyl)cysteine</v>
          </cell>
          <cell r="I906" t="str">
            <v>Alkaloids</v>
          </cell>
          <cell r="J906" t="str">
            <v>生物碱</v>
          </cell>
          <cell r="K906" t="str">
            <v>Alkaloids</v>
          </cell>
          <cell r="L906" t="str">
            <v>生物碱</v>
          </cell>
          <cell r="M906" t="str">
            <v>-</v>
          </cell>
          <cell r="N906" t="str">
            <v>3</v>
          </cell>
        </row>
        <row r="907">
          <cell r="A907" t="str">
            <v>pme2550</v>
          </cell>
          <cell r="B907">
            <v>173.01</v>
          </cell>
          <cell r="C907">
            <v>129.02</v>
          </cell>
          <cell r="D907">
            <v>174.0164</v>
          </cell>
          <cell r="E907" t="str">
            <v>C6H6O6</v>
          </cell>
          <cell r="F907" t="str">
            <v>[M-H]-</v>
          </cell>
          <cell r="G907" t="str">
            <v>Cis-Aconitic acid</v>
          </cell>
          <cell r="H907" t="str">
            <v>顺式乌头酸</v>
          </cell>
          <cell r="I907" t="str">
            <v>Organic acids</v>
          </cell>
          <cell r="J907" t="str">
            <v>有机酸</v>
          </cell>
          <cell r="K907" t="str">
            <v>Organic acids</v>
          </cell>
          <cell r="L907" t="str">
            <v>有机酸</v>
          </cell>
          <cell r="M907" t="str">
            <v>585-84-2</v>
          </cell>
          <cell r="N907" t="str">
            <v>3</v>
          </cell>
        </row>
        <row r="908">
          <cell r="A908" t="str">
            <v>MWSHY0118</v>
          </cell>
          <cell r="B908">
            <v>343.12</v>
          </cell>
          <cell r="C908">
            <v>282.09</v>
          </cell>
          <cell r="D908">
            <v>342.1103</v>
          </cell>
          <cell r="E908" t="str">
            <v>C19H18O6</v>
          </cell>
          <cell r="F908" t="str">
            <v>[M+H]+</v>
          </cell>
          <cell r="G908" t="str">
            <v>5,6,7,4'-Tetramethoxyflavone</v>
          </cell>
          <cell r="H908" t="str">
            <v>5,6,7,4'-四甲氧基黄酮</v>
          </cell>
          <cell r="I908" t="str">
            <v>Flavonoids</v>
          </cell>
          <cell r="J908" t="str">
            <v>黄酮</v>
          </cell>
          <cell r="K908" t="str">
            <v>Flavones</v>
          </cell>
          <cell r="L908" t="str">
            <v>黄酮</v>
          </cell>
          <cell r="M908" t="str">
            <v>1168-42-9</v>
          </cell>
          <cell r="N908" t="str">
            <v>3</v>
          </cell>
        </row>
        <row r="909">
          <cell r="A909" t="str">
            <v>Zmln000899</v>
          </cell>
          <cell r="B909">
            <v>343.11</v>
          </cell>
          <cell r="C909">
            <v>181.05</v>
          </cell>
          <cell r="D909">
            <v>344.1107</v>
          </cell>
          <cell r="E909" t="str">
            <v>C15H20O9</v>
          </cell>
          <cell r="F909" t="str">
            <v>[M-H]-</v>
          </cell>
          <cell r="G909" t="str">
            <v>Syringaldehyde-4-O-glucoside*</v>
          </cell>
          <cell r="H909" t="str">
            <v>丁香醛-4-O-葡萄糖苷*</v>
          </cell>
          <cell r="I909" t="str">
            <v>Phenolic acids</v>
          </cell>
          <cell r="J909" t="str">
            <v>酚酸类</v>
          </cell>
          <cell r="K909" t="str">
            <v>Phenolic acids</v>
          </cell>
          <cell r="L909" t="str">
            <v>酚酸类</v>
          </cell>
          <cell r="M909" t="str">
            <v>-</v>
          </cell>
          <cell r="N909" t="str">
            <v>3</v>
          </cell>
        </row>
        <row r="910">
          <cell r="A910" t="str">
            <v>mws0359</v>
          </cell>
          <cell r="B910">
            <v>241.22</v>
          </cell>
          <cell r="C910">
            <v>241.22</v>
          </cell>
          <cell r="D910">
            <v>242.2246</v>
          </cell>
          <cell r="E910" t="str">
            <v>C15H30O2</v>
          </cell>
          <cell r="F910" t="str">
            <v>[M-H]-</v>
          </cell>
          <cell r="G910" t="str">
            <v>Pentadecanoic Acid</v>
          </cell>
          <cell r="H910" t="str">
            <v>十五烷酸</v>
          </cell>
          <cell r="I910" t="str">
            <v>Lipids</v>
          </cell>
          <cell r="J910" t="str">
            <v>脂质</v>
          </cell>
          <cell r="K910" t="str">
            <v>Free fatty acids</v>
          </cell>
          <cell r="L910" t="str">
            <v>游离脂肪酸</v>
          </cell>
          <cell r="M910" t="str">
            <v>1002-84-2</v>
          </cell>
          <cell r="N910" t="str">
            <v>3</v>
          </cell>
        </row>
        <row r="911">
          <cell r="A911" t="str">
            <v>Lmmn003398</v>
          </cell>
          <cell r="B911">
            <v>489.11</v>
          </cell>
          <cell r="C911">
            <v>285.04</v>
          </cell>
          <cell r="D911">
            <v>490.1111</v>
          </cell>
          <cell r="E911" t="str">
            <v>C23H22O12</v>
          </cell>
          <cell r="F911" t="str">
            <v>[M-H]-</v>
          </cell>
          <cell r="G911" t="str">
            <v>Kaempferol-3-O-(6''-O-acetyl)glucoside</v>
          </cell>
          <cell r="H911" t="str">
            <v>山柰酚-3-O-(6''-O-乙酰)葡萄糖苷</v>
          </cell>
          <cell r="I911" t="str">
            <v>Flavonoids</v>
          </cell>
          <cell r="J911" t="str">
            <v>黄酮</v>
          </cell>
          <cell r="K911" t="str">
            <v>Flavonols</v>
          </cell>
          <cell r="L911" t="str">
            <v>黄酮醇</v>
          </cell>
          <cell r="M911" t="str">
            <v>-</v>
          </cell>
          <cell r="N911" t="str">
            <v>2</v>
          </cell>
        </row>
        <row r="912">
          <cell r="A912" t="str">
            <v>mws1014</v>
          </cell>
          <cell r="B912">
            <v>209.04</v>
          </cell>
          <cell r="C912">
            <v>149.02</v>
          </cell>
          <cell r="D912">
            <v>208.0372</v>
          </cell>
          <cell r="E912" t="str">
            <v>C10H8O5</v>
          </cell>
          <cell r="F912" t="str">
            <v>[M+H]+</v>
          </cell>
          <cell r="G912" t="str">
            <v>Fraxetin (7,8-Dihydroxy-6-methoxycoumarin)</v>
          </cell>
          <cell r="H912" t="str">
            <v>秦皮素</v>
          </cell>
          <cell r="I912" t="str">
            <v>Lignans and Coumarins</v>
          </cell>
          <cell r="J912" t="str">
            <v>木脂素和香豆素</v>
          </cell>
          <cell r="K912" t="str">
            <v>Coumarins</v>
          </cell>
          <cell r="L912" t="str">
            <v>香豆素</v>
          </cell>
          <cell r="M912" t="str">
            <v>574-84-5</v>
          </cell>
          <cell r="N912" t="str">
            <v>3</v>
          </cell>
        </row>
        <row r="913">
          <cell r="A913" t="str">
            <v>Lmmn005092</v>
          </cell>
          <cell r="B913">
            <v>955.46</v>
          </cell>
          <cell r="C913">
            <v>955.46</v>
          </cell>
          <cell r="D913">
            <v>956.4617</v>
          </cell>
          <cell r="E913" t="str">
            <v>C47H72O20</v>
          </cell>
          <cell r="F913" t="str">
            <v>[M-H]-</v>
          </cell>
          <cell r="G913" t="str">
            <v>Medicagenic acid-3-O-glucuronide-28-O-rhamnosyl(1,2)-arabinoside</v>
          </cell>
          <cell r="H913" t="str">
            <v>苜蓿酸-3-O-葡萄糖醛酸苷-28-O-鼠李糖基(1,2)-阿拉伯糖苷</v>
          </cell>
          <cell r="I913" t="str">
            <v>Terpenoids</v>
          </cell>
          <cell r="J913" t="str">
            <v>萜类</v>
          </cell>
          <cell r="K913" t="str">
            <v>Triterpene Saponin</v>
          </cell>
          <cell r="L913" t="str">
            <v>三萜皂苷</v>
          </cell>
          <cell r="M913" t="str">
            <v>-</v>
          </cell>
          <cell r="N913" t="str">
            <v>2</v>
          </cell>
        </row>
        <row r="914">
          <cell r="A914" t="str">
            <v>pme2814</v>
          </cell>
          <cell r="B914">
            <v>287.24</v>
          </cell>
          <cell r="C914">
            <v>255.21</v>
          </cell>
          <cell r="D914">
            <v>286.2297</v>
          </cell>
          <cell r="E914" t="str">
            <v>C20H30O</v>
          </cell>
          <cell r="F914" t="str">
            <v>[M+H]+</v>
          </cell>
          <cell r="G914" t="str">
            <v>11-Cis-Retinol</v>
          </cell>
          <cell r="H914" t="str">
            <v>11-顺式视黄醇</v>
          </cell>
          <cell r="I914" t="str">
            <v>Others</v>
          </cell>
          <cell r="J914" t="str">
            <v>其它类</v>
          </cell>
          <cell r="K914" t="str">
            <v>Vitamin</v>
          </cell>
          <cell r="L914" t="str">
            <v>维生素</v>
          </cell>
          <cell r="M914" t="str">
            <v>22737-96-8</v>
          </cell>
          <cell r="N914" t="str">
            <v>3</v>
          </cell>
        </row>
        <row r="915">
          <cell r="A915" t="str">
            <v>Jmhn004431</v>
          </cell>
          <cell r="B915">
            <v>521.1</v>
          </cell>
          <cell r="C915">
            <v>345.06</v>
          </cell>
          <cell r="D915">
            <v>522.101</v>
          </cell>
          <cell r="E915" t="str">
            <v>C23H22O14</v>
          </cell>
          <cell r="F915" t="str">
            <v>[M-H]-</v>
          </cell>
          <cell r="G915" t="str">
            <v>syringetin-3-glucuronide</v>
          </cell>
          <cell r="H915" t="str">
            <v>丁香亭-3-O-葡萄糖醛酸苷</v>
          </cell>
          <cell r="I915" t="str">
            <v>Flavonoids</v>
          </cell>
          <cell r="J915" t="str">
            <v>黄酮</v>
          </cell>
          <cell r="K915" t="str">
            <v>Flavonols</v>
          </cell>
          <cell r="L915" t="str">
            <v>黄酮醇</v>
          </cell>
          <cell r="M915" t="str">
            <v>-</v>
          </cell>
          <cell r="N915" t="str">
            <v>3</v>
          </cell>
        </row>
        <row r="916">
          <cell r="A916" t="str">
            <v>MW0131240</v>
          </cell>
          <cell r="B916">
            <v>195.06</v>
          </cell>
          <cell r="C916">
            <v>117.03</v>
          </cell>
          <cell r="D916">
            <v>194.0579089</v>
          </cell>
          <cell r="E916" t="str">
            <v>C10H10O4</v>
          </cell>
          <cell r="F916" t="str">
            <v>[M+H]+</v>
          </cell>
          <cell r="G916" t="str">
            <v>Isoferulic acid</v>
          </cell>
          <cell r="H916" t="str">
            <v>异阿魏酸</v>
          </cell>
          <cell r="I916" t="str">
            <v>Phenolic acids</v>
          </cell>
          <cell r="J916" t="str">
            <v>酚酸类</v>
          </cell>
          <cell r="K916" t="str">
            <v>Phenolic acids</v>
          </cell>
          <cell r="L916" t="str">
            <v>酚酸类</v>
          </cell>
          <cell r="M916" t="str">
            <v>25522-33-2</v>
          </cell>
          <cell r="N916" t="str">
            <v>3</v>
          </cell>
        </row>
        <row r="917">
          <cell r="A917" t="str">
            <v>pme0513</v>
          </cell>
          <cell r="B917">
            <v>151.06</v>
          </cell>
          <cell r="C917">
            <v>59</v>
          </cell>
          <cell r="D917">
            <v>152.0685</v>
          </cell>
          <cell r="E917" t="str">
            <v>C5H12O5</v>
          </cell>
          <cell r="F917" t="str">
            <v>[M-H]-</v>
          </cell>
          <cell r="G917" t="str">
            <v>Xylitol*</v>
          </cell>
          <cell r="H917" t="str">
            <v>木糖醇*</v>
          </cell>
          <cell r="I917" t="str">
            <v>Others</v>
          </cell>
          <cell r="J917" t="str">
            <v>其它类</v>
          </cell>
          <cell r="K917" t="str">
            <v>Saccharides</v>
          </cell>
          <cell r="L917" t="str">
            <v>糖类</v>
          </cell>
          <cell r="M917" t="str">
            <v>87-99-0</v>
          </cell>
          <cell r="N917" t="str">
            <v>3</v>
          </cell>
        </row>
        <row r="918">
          <cell r="A918" t="str">
            <v>Zmhn002422</v>
          </cell>
          <cell r="B918">
            <v>355.1035</v>
          </cell>
          <cell r="C918">
            <v>193.0518</v>
          </cell>
          <cell r="D918">
            <v>356.1107</v>
          </cell>
          <cell r="E918" t="str">
            <v>C16H20O9</v>
          </cell>
          <cell r="F918" t="str">
            <v>[M-H]-</v>
          </cell>
          <cell r="G918" t="str">
            <v>1-O-Feruloyl-β-D-glucose*</v>
          </cell>
          <cell r="H918" t="str">
            <v>1-O-阿魏酰-β-D-葡萄糖*</v>
          </cell>
          <cell r="I918" t="str">
            <v>Phenolic acids</v>
          </cell>
          <cell r="J918" t="str">
            <v>酚酸类</v>
          </cell>
          <cell r="K918" t="str">
            <v>Phenolic acids</v>
          </cell>
          <cell r="L918" t="str">
            <v>酚酸类</v>
          </cell>
          <cell r="M918" t="str">
            <v>7196-71-6</v>
          </cell>
          <cell r="N918" t="str">
            <v>1</v>
          </cell>
        </row>
        <row r="919">
          <cell r="A919" t="str">
            <v>pmp000003</v>
          </cell>
          <cell r="B919">
            <v>317.07</v>
          </cell>
          <cell r="C919">
            <v>302.04</v>
          </cell>
          <cell r="D919">
            <v>316.0583</v>
          </cell>
          <cell r="E919" t="str">
            <v>C16H12O7</v>
          </cell>
          <cell r="F919" t="str">
            <v>[M+H]+</v>
          </cell>
          <cell r="G919" t="str">
            <v>Nepetin (5,7,3',4'-Tetrahydroxy-6-methoxyflavone)*</v>
          </cell>
          <cell r="H919" t="str">
            <v>泽兰黄酮 (6-甲氧基木犀草素)*</v>
          </cell>
          <cell r="I919" t="str">
            <v>Flavonoids</v>
          </cell>
          <cell r="J919" t="str">
            <v>黄酮</v>
          </cell>
          <cell r="K919" t="str">
            <v>Flavones</v>
          </cell>
          <cell r="L919" t="str">
            <v>黄酮</v>
          </cell>
          <cell r="M919" t="str">
            <v>520-11-6</v>
          </cell>
          <cell r="N919" t="str">
            <v>2</v>
          </cell>
        </row>
        <row r="920">
          <cell r="A920" t="str">
            <v>Sakn003847</v>
          </cell>
          <cell r="B920">
            <v>537.2</v>
          </cell>
          <cell r="C920">
            <v>345.13</v>
          </cell>
          <cell r="D920">
            <v>538.205</v>
          </cell>
          <cell r="E920" t="str">
            <v>C26H34O12</v>
          </cell>
          <cell r="F920" t="str">
            <v>[M-H]-</v>
          </cell>
          <cell r="G920" t="str">
            <v>alaschanioside A</v>
          </cell>
          <cell r="H920" t="str">
            <v>alaschanioside A</v>
          </cell>
          <cell r="I920" t="str">
            <v>Lignans and Coumarins</v>
          </cell>
          <cell r="J920" t="str">
            <v>木脂素和香豆素</v>
          </cell>
          <cell r="K920" t="str">
            <v>Lignans</v>
          </cell>
          <cell r="L920" t="str">
            <v>木脂素</v>
          </cell>
          <cell r="M920" t="str">
            <v>-</v>
          </cell>
          <cell r="N920" t="str">
            <v>2</v>
          </cell>
        </row>
        <row r="921">
          <cell r="A921" t="str">
            <v>Lcsn000415</v>
          </cell>
          <cell r="B921">
            <v>267.07</v>
          </cell>
          <cell r="C921">
            <v>59.01</v>
          </cell>
          <cell r="D921">
            <v>268.0794</v>
          </cell>
          <cell r="E921" t="str">
            <v>C9H16O9</v>
          </cell>
          <cell r="F921" t="str">
            <v>[M-H]-</v>
          </cell>
          <cell r="G921" t="str">
            <v>Keto-Deoxy-Nonulonic acid</v>
          </cell>
          <cell r="H921" t="str">
            <v>酮脱氧壬酸</v>
          </cell>
          <cell r="I921" t="str">
            <v>Organic acids</v>
          </cell>
          <cell r="J921" t="str">
            <v>有机酸</v>
          </cell>
          <cell r="K921" t="str">
            <v>Organic acids</v>
          </cell>
          <cell r="L921" t="str">
            <v>有机酸</v>
          </cell>
          <cell r="M921" t="str">
            <v>153666-19-4</v>
          </cell>
          <cell r="N921" t="str">
            <v>2</v>
          </cell>
        </row>
        <row r="922">
          <cell r="A922" t="str">
            <v>Yarn005023</v>
          </cell>
          <cell r="B922">
            <v>551.21</v>
          </cell>
          <cell r="C922">
            <v>195.06</v>
          </cell>
          <cell r="D922">
            <v>552.2207</v>
          </cell>
          <cell r="E922" t="str">
            <v>C27H36O12</v>
          </cell>
          <cell r="F922" t="str">
            <v>[M-H]-</v>
          </cell>
          <cell r="G922" t="str">
            <v>Tortoside E</v>
          </cell>
          <cell r="H922" t="str">
            <v>Tortoside E</v>
          </cell>
          <cell r="I922" t="str">
            <v>Lignans and Coumarins</v>
          </cell>
          <cell r="J922" t="str">
            <v>木脂素和香豆素</v>
          </cell>
          <cell r="K922" t="str">
            <v>Lignans</v>
          </cell>
          <cell r="L922" t="str">
            <v>木脂素</v>
          </cell>
          <cell r="M922" t="str">
            <v>-</v>
          </cell>
          <cell r="N922" t="str">
            <v>2</v>
          </cell>
        </row>
        <row r="923">
          <cell r="A923" t="str">
            <v>WaYn005157</v>
          </cell>
          <cell r="B923">
            <v>491.12</v>
          </cell>
          <cell r="C923">
            <v>315.07</v>
          </cell>
          <cell r="D923">
            <v>492.1268</v>
          </cell>
          <cell r="E923" t="str">
            <v>C23H24O12</v>
          </cell>
          <cell r="F923" t="str">
            <v>[M-H]-</v>
          </cell>
          <cell r="G923" t="str">
            <v>Gentisic acid 2-O-(6''-O-Feruloyl)Glucoside*</v>
          </cell>
          <cell r="H923" t="str">
            <v>龙胆酸 2-O-(6''-O-阿魏酰)葡糖苷*</v>
          </cell>
          <cell r="I923" t="str">
            <v>Phenolic acids</v>
          </cell>
          <cell r="J923" t="str">
            <v>酚酸类</v>
          </cell>
          <cell r="K923" t="str">
            <v>Phenolic acids</v>
          </cell>
          <cell r="L923" t="str">
            <v>酚酸类</v>
          </cell>
          <cell r="M923" t="str">
            <v>-</v>
          </cell>
          <cell r="N923" t="str">
            <v>2</v>
          </cell>
        </row>
        <row r="924">
          <cell r="A924" t="str">
            <v>Hmln007772</v>
          </cell>
          <cell r="B924">
            <v>293.18</v>
          </cell>
          <cell r="C924">
            <v>221.16</v>
          </cell>
          <cell r="D924">
            <v>294.1831</v>
          </cell>
          <cell r="E924" t="str">
            <v>C17H26O4</v>
          </cell>
          <cell r="F924" t="str">
            <v>[M-H]-</v>
          </cell>
          <cell r="G924" t="str">
            <v>Nordihydrocapsiate*</v>
          </cell>
          <cell r="H924" t="str">
            <v>降二氢辣椒酯*</v>
          </cell>
          <cell r="I924" t="str">
            <v>Phenolic acids</v>
          </cell>
          <cell r="J924" t="str">
            <v>酚酸类</v>
          </cell>
          <cell r="K924" t="str">
            <v>Phenolic acids</v>
          </cell>
          <cell r="L924" t="str">
            <v>酚酸类</v>
          </cell>
          <cell r="M924" t="str">
            <v>220012-53-3</v>
          </cell>
          <cell r="N924" t="str">
            <v>1</v>
          </cell>
        </row>
        <row r="925">
          <cell r="A925" t="str">
            <v>Zjlp100901</v>
          </cell>
          <cell r="B925">
            <v>471.35</v>
          </cell>
          <cell r="C925">
            <v>425.34</v>
          </cell>
          <cell r="D925">
            <v>470.3396</v>
          </cell>
          <cell r="E925" t="str">
            <v>C30H46O4</v>
          </cell>
          <cell r="F925" t="str">
            <v>[M+H]+</v>
          </cell>
          <cell r="G925" t="str">
            <v>3-Hydroxy-23-oxoolean-12-en-28-oic acid (Gypsogenin)</v>
          </cell>
          <cell r="H925" t="str">
            <v>3-羟基-23-氧代齐墩果-12-烯-28-酸 (丝石竹皂苷元)</v>
          </cell>
          <cell r="I925" t="str">
            <v>Terpenoids</v>
          </cell>
          <cell r="J925" t="str">
            <v>萜类</v>
          </cell>
          <cell r="K925" t="str">
            <v>Triterpene</v>
          </cell>
          <cell r="L925" t="str">
            <v>三萜</v>
          </cell>
          <cell r="M925" t="str">
            <v>-</v>
          </cell>
          <cell r="N925" t="str">
            <v>2</v>
          </cell>
        </row>
        <row r="926">
          <cell r="A926" t="str">
            <v>Lmsp004632</v>
          </cell>
          <cell r="B926">
            <v>287.06</v>
          </cell>
          <cell r="C926">
            <v>153.02</v>
          </cell>
          <cell r="D926">
            <v>286.0477</v>
          </cell>
          <cell r="E926" t="str">
            <v>C15H10O6</v>
          </cell>
          <cell r="F926" t="str">
            <v>[M+H]+</v>
          </cell>
          <cell r="G926" t="str">
            <v>Scutellarein (5,6,7,4'-Tetrahydroxyflavone)</v>
          </cell>
          <cell r="H926" t="str">
            <v>野黄芩素</v>
          </cell>
          <cell r="I926" t="str">
            <v>Flavonoids</v>
          </cell>
          <cell r="J926" t="str">
            <v>黄酮</v>
          </cell>
          <cell r="K926" t="str">
            <v>Flavones</v>
          </cell>
          <cell r="L926" t="str">
            <v>黄酮</v>
          </cell>
          <cell r="M926" t="str">
            <v>529-53-3</v>
          </cell>
          <cell r="N926" t="str">
            <v>2</v>
          </cell>
        </row>
        <row r="927">
          <cell r="A927" t="str">
            <v>Lmcn005735</v>
          </cell>
          <cell r="B927">
            <v>623.2</v>
          </cell>
          <cell r="C927">
            <v>315.08</v>
          </cell>
          <cell r="D927">
            <v>624.2054</v>
          </cell>
          <cell r="E927" t="str">
            <v>C29H36O15</v>
          </cell>
          <cell r="F927" t="str">
            <v>[M-H]-</v>
          </cell>
          <cell r="G927" t="str">
            <v>Methylhesperidin</v>
          </cell>
          <cell r="H927" t="str">
            <v>甲基橙皮苷</v>
          </cell>
          <cell r="I927" t="str">
            <v>Flavonoids</v>
          </cell>
          <cell r="J927" t="str">
            <v>黄酮</v>
          </cell>
          <cell r="K927" t="str">
            <v>Flavanones</v>
          </cell>
          <cell r="L927" t="str">
            <v>二氢黄酮</v>
          </cell>
          <cell r="M927" t="str">
            <v>11013-97-1</v>
          </cell>
          <cell r="N927" t="str">
            <v>2</v>
          </cell>
        </row>
        <row r="928">
          <cell r="A928" t="str">
            <v>Wagp005847</v>
          </cell>
          <cell r="B928">
            <v>495.15</v>
          </cell>
          <cell r="C928">
            <v>247.1</v>
          </cell>
          <cell r="D928">
            <v>494.1424</v>
          </cell>
          <cell r="E928" t="str">
            <v>C23H26O12</v>
          </cell>
          <cell r="F928" t="str">
            <v>[M+H]+</v>
          </cell>
          <cell r="G928" t="str">
            <v>Columbianetin malonyl glucopyranoside</v>
          </cell>
          <cell r="H928" t="str">
            <v>二氢山芹醇丙二酰葡萄糖苷</v>
          </cell>
          <cell r="I928" t="str">
            <v>Lignans and Coumarins</v>
          </cell>
          <cell r="J928" t="str">
            <v>木脂素和香豆素</v>
          </cell>
          <cell r="K928" t="str">
            <v>Coumarins</v>
          </cell>
          <cell r="L928" t="str">
            <v>香豆素</v>
          </cell>
          <cell r="M928" t="str">
            <v>-</v>
          </cell>
          <cell r="N928" t="str">
            <v>2</v>
          </cell>
        </row>
        <row r="929">
          <cell r="A929" t="str">
            <v>Lmmp003767</v>
          </cell>
          <cell r="B929">
            <v>463.09</v>
          </cell>
          <cell r="C929">
            <v>287.05</v>
          </cell>
          <cell r="D929">
            <v>462.0798</v>
          </cell>
          <cell r="E929" t="str">
            <v>C21H18O12</v>
          </cell>
          <cell r="F929" t="str">
            <v>[M+H]+</v>
          </cell>
          <cell r="G929" t="str">
            <v>Kaempferol-7-O-glucuronide</v>
          </cell>
          <cell r="H929" t="str">
            <v>山柰酚-7-O-葡萄糖醛酸苷</v>
          </cell>
          <cell r="I929" t="str">
            <v>Flavonoids</v>
          </cell>
          <cell r="J929" t="str">
            <v>黄酮</v>
          </cell>
          <cell r="K929" t="str">
            <v>Flavonols</v>
          </cell>
          <cell r="L929" t="str">
            <v>黄酮醇</v>
          </cell>
          <cell r="M929" t="str">
            <v>-</v>
          </cell>
          <cell r="N929" t="str">
            <v>1</v>
          </cell>
        </row>
        <row r="930">
          <cell r="A930" t="str">
            <v>Lakn003294</v>
          </cell>
          <cell r="B930">
            <v>343.1</v>
          </cell>
          <cell r="C930">
            <v>181.05</v>
          </cell>
          <cell r="D930">
            <v>344.1107</v>
          </cell>
          <cell r="E930" t="str">
            <v>C15H20O9</v>
          </cell>
          <cell r="F930" t="str">
            <v>[M-H]-</v>
          </cell>
          <cell r="G930" t="str">
            <v>2-β-D-Glucopyranosyloxy-5-hydroxyphenylacetic acidmethylester*</v>
          </cell>
          <cell r="H930" t="str">
            <v>2-β-D-吡喃葡萄糖氧基-5-羟基苯乙酸甲酯*</v>
          </cell>
          <cell r="I930" t="str">
            <v>Phenolic acids</v>
          </cell>
          <cell r="J930" t="str">
            <v>酚酸类</v>
          </cell>
          <cell r="K930" t="str">
            <v>Phenolic acids</v>
          </cell>
          <cell r="L930" t="str">
            <v>酚酸类</v>
          </cell>
          <cell r="M930" t="str">
            <v>-</v>
          </cell>
          <cell r="N930" t="str">
            <v>3</v>
          </cell>
        </row>
        <row r="931">
          <cell r="A931" t="str">
            <v>Zbsp003876</v>
          </cell>
          <cell r="B931">
            <v>169.05</v>
          </cell>
          <cell r="C931">
            <v>123.05</v>
          </cell>
          <cell r="D931">
            <v>168.0423</v>
          </cell>
          <cell r="E931" t="str">
            <v>C8H8O4</v>
          </cell>
          <cell r="F931" t="str">
            <v>[M+H]+</v>
          </cell>
          <cell r="G931" t="str">
            <v>2,6-Dimethoxy-1,4-benzoquinone</v>
          </cell>
          <cell r="H931" t="str">
            <v>2,6-二甲氧基-1,4-苯醌</v>
          </cell>
          <cell r="I931" t="str">
            <v>Quinones</v>
          </cell>
          <cell r="J931" t="str">
            <v>醌类</v>
          </cell>
          <cell r="K931" t="str">
            <v>Quinones</v>
          </cell>
          <cell r="L931" t="str">
            <v>醌类</v>
          </cell>
          <cell r="M931" t="str">
            <v>530-55-2</v>
          </cell>
          <cell r="N931" t="str">
            <v>2</v>
          </cell>
        </row>
        <row r="932">
          <cell r="A932" t="str">
            <v>MWSmce492</v>
          </cell>
          <cell r="B932">
            <v>189.1</v>
          </cell>
          <cell r="C932">
            <v>171.09</v>
          </cell>
          <cell r="D932">
            <v>188.095</v>
          </cell>
          <cell r="E932" t="str">
            <v>C11H12N2O</v>
          </cell>
          <cell r="F932" t="str">
            <v>[M+H]+</v>
          </cell>
          <cell r="G932" t="str">
            <v>Vasicine</v>
          </cell>
          <cell r="H932" t="str">
            <v>鸭嘴花碱</v>
          </cell>
          <cell r="I932" t="str">
            <v>Alkaloids</v>
          </cell>
          <cell r="J932" t="str">
            <v>生物碱</v>
          </cell>
          <cell r="K932" t="str">
            <v>Pyrrole alkaloids</v>
          </cell>
          <cell r="L932" t="str">
            <v>吡咯类生物碱</v>
          </cell>
          <cell r="M932" t="str">
            <v>7174-27-8</v>
          </cell>
          <cell r="N932" t="str">
            <v>3</v>
          </cell>
        </row>
        <row r="933">
          <cell r="A933" t="str">
            <v>Lmcp007155</v>
          </cell>
          <cell r="B933">
            <v>373.13</v>
          </cell>
          <cell r="C933">
            <v>343.08</v>
          </cell>
          <cell r="D933">
            <v>372.1209</v>
          </cell>
          <cell r="E933" t="str">
            <v>C20H20O7</v>
          </cell>
          <cell r="F933" t="str">
            <v>[M+H]+</v>
          </cell>
          <cell r="G933" t="str">
            <v>3',4',5',5,7-Pentamethoxyflavone</v>
          </cell>
          <cell r="H933" t="str">
            <v>3',4',5',5,7-五甲氧基黄酮</v>
          </cell>
          <cell r="I933" t="str">
            <v>Flavonoids</v>
          </cell>
          <cell r="J933" t="str">
            <v>黄酮</v>
          </cell>
          <cell r="K933" t="str">
            <v>Flavones</v>
          </cell>
          <cell r="L933" t="str">
            <v>黄酮</v>
          </cell>
          <cell r="M933" t="str">
            <v>53350-26-8</v>
          </cell>
          <cell r="N933" t="str">
            <v>3</v>
          </cell>
        </row>
        <row r="934">
          <cell r="A934" t="str">
            <v>Lmxn006423</v>
          </cell>
          <cell r="B934">
            <v>150</v>
          </cell>
          <cell r="C934">
            <v>122.01</v>
          </cell>
          <cell r="D934">
            <v>151.0092</v>
          </cell>
          <cell r="E934" t="str">
            <v>C7H5NOS</v>
          </cell>
          <cell r="F934" t="str">
            <v>[M-H]-</v>
          </cell>
          <cell r="G934" t="str">
            <v>2(3H)-Benzothiazolone</v>
          </cell>
          <cell r="H934" t="str">
            <v>2-羟基苯并噻唑</v>
          </cell>
          <cell r="I934" t="str">
            <v>Alkaloids</v>
          </cell>
          <cell r="J934" t="str">
            <v>生物碱</v>
          </cell>
          <cell r="K934" t="str">
            <v>Alkaloids</v>
          </cell>
          <cell r="L934" t="str">
            <v>生物碱</v>
          </cell>
          <cell r="M934" t="str">
            <v>934-34-9</v>
          </cell>
          <cell r="N934" t="str">
            <v>1</v>
          </cell>
        </row>
        <row r="935">
          <cell r="A935" t="str">
            <v>Sazp003601</v>
          </cell>
          <cell r="B935">
            <v>387.17</v>
          </cell>
          <cell r="C935">
            <v>207.11</v>
          </cell>
          <cell r="D935">
            <v>388.1733</v>
          </cell>
          <cell r="E935" t="str">
            <v>C18H28O9</v>
          </cell>
          <cell r="F935" t="str">
            <v>[M-H]-</v>
          </cell>
          <cell r="G935" t="str">
            <v>Tuberonic acid glucoside*</v>
          </cell>
          <cell r="H935" t="str">
            <v>Tuberonic acid glucoside*</v>
          </cell>
          <cell r="I935" t="str">
            <v>Organic acids</v>
          </cell>
          <cell r="J935" t="str">
            <v>有机酸</v>
          </cell>
          <cell r="K935" t="str">
            <v>Organic acids</v>
          </cell>
          <cell r="L935" t="str">
            <v>有机酸</v>
          </cell>
          <cell r="M935" t="str">
            <v>120399-24-8</v>
          </cell>
          <cell r="N935" t="str">
            <v>1</v>
          </cell>
        </row>
        <row r="936">
          <cell r="A936" t="str">
            <v>Zmyn000268</v>
          </cell>
          <cell r="B936">
            <v>89.02</v>
          </cell>
          <cell r="C936">
            <v>71.02</v>
          </cell>
          <cell r="D936">
            <v>90.0317</v>
          </cell>
          <cell r="E936" t="str">
            <v>C3H6O3</v>
          </cell>
          <cell r="F936" t="str">
            <v>[M-H]-</v>
          </cell>
          <cell r="G936" t="str">
            <v>2,3-Dihydroxypropanal*</v>
          </cell>
          <cell r="H936" t="str">
            <v>2,3-二羟基丙醛; 甘油醛*</v>
          </cell>
          <cell r="I936" t="str">
            <v>Others</v>
          </cell>
          <cell r="J936" t="str">
            <v>其它类</v>
          </cell>
          <cell r="K936" t="str">
            <v>Saccharides</v>
          </cell>
          <cell r="L936" t="str">
            <v>糖类</v>
          </cell>
          <cell r="M936" t="str">
            <v>56-82-6</v>
          </cell>
          <cell r="N936" t="str">
            <v>3</v>
          </cell>
        </row>
        <row r="937">
          <cell r="A937" t="str">
            <v>Lmqn009304</v>
          </cell>
          <cell r="B937">
            <v>325.11</v>
          </cell>
          <cell r="C937">
            <v>293.08</v>
          </cell>
          <cell r="D937">
            <v>326.1154</v>
          </cell>
          <cell r="E937" t="str">
            <v>C19H18O5</v>
          </cell>
          <cell r="F937" t="str">
            <v>[M-H]-</v>
          </cell>
          <cell r="G937" t="str">
            <v>Eucalyptin (5-Hydroxy-7,4'-dimethoxy-6,8-dimethylflavone)</v>
          </cell>
          <cell r="H937" t="str">
            <v>桉树素</v>
          </cell>
          <cell r="I937" t="str">
            <v>Flavonoids</v>
          </cell>
          <cell r="J937" t="str">
            <v>黄酮</v>
          </cell>
          <cell r="K937" t="str">
            <v>Flavanones</v>
          </cell>
          <cell r="L937" t="str">
            <v>二氢黄酮</v>
          </cell>
          <cell r="M937" t="str">
            <v>3122-88-1</v>
          </cell>
          <cell r="N937" t="str">
            <v>3</v>
          </cell>
        </row>
        <row r="938">
          <cell r="A938" t="str">
            <v>pmn001365</v>
          </cell>
          <cell r="B938">
            <v>555.11</v>
          </cell>
          <cell r="C938">
            <v>537.1</v>
          </cell>
          <cell r="D938">
            <v>556.1217</v>
          </cell>
          <cell r="E938" t="str">
            <v>C27H24O13</v>
          </cell>
          <cell r="F938" t="str">
            <v>[M-H]-</v>
          </cell>
          <cell r="G938" t="str">
            <v>Salvianolic acid K</v>
          </cell>
          <cell r="H938" t="str">
            <v>丹酚酸 K</v>
          </cell>
          <cell r="I938" t="str">
            <v>Phenolic acids</v>
          </cell>
          <cell r="J938" t="str">
            <v>酚酸类</v>
          </cell>
          <cell r="K938" t="str">
            <v>Phenolic acids</v>
          </cell>
          <cell r="L938" t="str">
            <v>酚酸类</v>
          </cell>
          <cell r="M938" t="str">
            <v>203733-40-8</v>
          </cell>
          <cell r="N938" t="str">
            <v>3</v>
          </cell>
        </row>
        <row r="939">
          <cell r="A939" t="str">
            <v>pmd0147</v>
          </cell>
          <cell r="B939">
            <v>548.37</v>
          </cell>
          <cell r="C939">
            <v>184.07</v>
          </cell>
          <cell r="D939">
            <v>547.3638</v>
          </cell>
          <cell r="E939" t="str">
            <v>C28H54NO7P</v>
          </cell>
          <cell r="F939" t="str">
            <v>[M+H]+</v>
          </cell>
          <cell r="G939" t="str">
            <v>LysoPC 20:2*</v>
          </cell>
          <cell r="H939" t="str">
            <v>溶血磷脂酰胆碱 20:2*</v>
          </cell>
          <cell r="I939" t="str">
            <v>Lipids</v>
          </cell>
          <cell r="J939" t="str">
            <v>脂质</v>
          </cell>
          <cell r="K939" t="str">
            <v>LPC</v>
          </cell>
          <cell r="L939" t="str">
            <v>溶血磷脂酰胆碱</v>
          </cell>
          <cell r="M939" t="str">
            <v>-</v>
          </cell>
          <cell r="N939" t="str">
            <v>3</v>
          </cell>
        </row>
        <row r="940">
          <cell r="A940" t="str">
            <v>pmn001420</v>
          </cell>
          <cell r="B940">
            <v>341.09</v>
          </cell>
          <cell r="C940">
            <v>179.04</v>
          </cell>
          <cell r="D940">
            <v>342.0951</v>
          </cell>
          <cell r="E940" t="str">
            <v>C15H18O9</v>
          </cell>
          <cell r="F940" t="str">
            <v>[M-H]-</v>
          </cell>
          <cell r="G940" t="str">
            <v>1-O-Caffeoyl-β-D-glucose*</v>
          </cell>
          <cell r="H940" t="str">
            <v>1-O-咖啡酰-β-D-葡萄糖*</v>
          </cell>
          <cell r="I940" t="str">
            <v>Phenolic acids</v>
          </cell>
          <cell r="J940" t="str">
            <v>酚酸类</v>
          </cell>
          <cell r="K940" t="str">
            <v>Phenolic acids</v>
          </cell>
          <cell r="L940" t="str">
            <v>酚酸类</v>
          </cell>
          <cell r="M940" t="str">
            <v>14364-08-0</v>
          </cell>
          <cell r="N940" t="str">
            <v>1</v>
          </cell>
        </row>
        <row r="941">
          <cell r="A941" t="str">
            <v>Hmln002199</v>
          </cell>
          <cell r="B941">
            <v>505.1</v>
          </cell>
          <cell r="C941">
            <v>300.03</v>
          </cell>
          <cell r="D941">
            <v>506.106</v>
          </cell>
          <cell r="E941" t="str">
            <v>C23H22O13</v>
          </cell>
          <cell r="F941" t="str">
            <v>[M-H]-</v>
          </cell>
          <cell r="G941" t="str">
            <v>Quercetin-3-O-(6''-O-acetyl)galactoside</v>
          </cell>
          <cell r="H941" t="str">
            <v>槲皮素-3-O-(6''-O-乙酰)半乳糖苷</v>
          </cell>
          <cell r="I941" t="str">
            <v>Flavonoids</v>
          </cell>
          <cell r="J941" t="str">
            <v>黄酮</v>
          </cell>
          <cell r="K941" t="str">
            <v>Flavonols</v>
          </cell>
          <cell r="L941" t="str">
            <v>黄酮醇</v>
          </cell>
          <cell r="M941" t="str">
            <v>-</v>
          </cell>
          <cell r="N941" t="str">
            <v>3</v>
          </cell>
        </row>
        <row r="942">
          <cell r="A942" t="str">
            <v>Wmzn000227</v>
          </cell>
          <cell r="B942">
            <v>145.06</v>
          </cell>
          <cell r="C942">
            <v>109.04</v>
          </cell>
          <cell r="D942">
            <v>146.0579</v>
          </cell>
          <cell r="E942" t="str">
            <v>C6H10O4</v>
          </cell>
          <cell r="F942" t="str">
            <v>[M-H]-</v>
          </cell>
          <cell r="G942" t="str">
            <v>2,2-Dimethylsuccinic acid</v>
          </cell>
          <cell r="H942" t="str">
            <v>2,2-二甲基琥珀酸</v>
          </cell>
          <cell r="I942" t="str">
            <v>Organic acids</v>
          </cell>
          <cell r="J942" t="str">
            <v>有机酸</v>
          </cell>
          <cell r="K942" t="str">
            <v>Organic acids</v>
          </cell>
          <cell r="L942" t="str">
            <v>有机酸</v>
          </cell>
          <cell r="M942" t="str">
            <v>597-43-3</v>
          </cell>
          <cell r="N942" t="str">
            <v>2</v>
          </cell>
        </row>
        <row r="943">
          <cell r="A943" t="str">
            <v>Zjjp092610</v>
          </cell>
          <cell r="B943">
            <v>295.23</v>
          </cell>
          <cell r="C943">
            <v>179.14</v>
          </cell>
          <cell r="D943">
            <v>294.2195</v>
          </cell>
          <cell r="E943" t="str">
            <v>C18H30O3</v>
          </cell>
          <cell r="F943" t="str">
            <v>[M+H]+</v>
          </cell>
          <cell r="G943" t="str">
            <v>Dendronobilin I-iso1</v>
          </cell>
          <cell r="H943" t="str">
            <v>金钗石斛素I-iso1</v>
          </cell>
          <cell r="I943" t="str">
            <v>Terpenoids</v>
          </cell>
          <cell r="J943" t="str">
            <v>萜类</v>
          </cell>
          <cell r="K943" t="str">
            <v>Sesquiterpenoids</v>
          </cell>
          <cell r="L943" t="str">
            <v>倍半萜</v>
          </cell>
          <cell r="M943" t="str">
            <v>-</v>
          </cell>
          <cell r="N943" t="str">
            <v>1</v>
          </cell>
        </row>
        <row r="944">
          <cell r="A944" t="str">
            <v>MWSmce415</v>
          </cell>
          <cell r="B944">
            <v>315.09</v>
          </cell>
          <cell r="C944">
            <v>282.06</v>
          </cell>
          <cell r="D944">
            <v>314.079</v>
          </cell>
          <cell r="E944" t="str">
            <v>C17H14O6</v>
          </cell>
          <cell r="F944" t="str">
            <v>[M+H]+</v>
          </cell>
          <cell r="G944" t="str">
            <v>Cirsimaritin (4',5-dihydroxy-6,7-dimethoxyflavone)*</v>
          </cell>
          <cell r="H944" t="str">
            <v>蓟黄素 (4',5-二羟基-6,7-二甲氧基黄酮)*</v>
          </cell>
          <cell r="I944" t="str">
            <v>Flavonoids</v>
          </cell>
          <cell r="J944" t="str">
            <v>黄酮</v>
          </cell>
          <cell r="K944" t="str">
            <v>Flavones</v>
          </cell>
          <cell r="L944" t="str">
            <v>黄酮</v>
          </cell>
          <cell r="M944" t="str">
            <v>6601-62-3</v>
          </cell>
          <cell r="N944" t="str">
            <v>2</v>
          </cell>
        </row>
        <row r="945">
          <cell r="A945" t="str">
            <v>pmb0819</v>
          </cell>
          <cell r="B945">
            <v>157.08</v>
          </cell>
          <cell r="C945">
            <v>130.07</v>
          </cell>
          <cell r="D945">
            <v>156.0687</v>
          </cell>
          <cell r="E945" t="str">
            <v>C10H8N2</v>
          </cell>
          <cell r="F945" t="str">
            <v>[M+H]+</v>
          </cell>
          <cell r="G945" t="str">
            <v>3-Indoleacetonitrile</v>
          </cell>
          <cell r="H945" t="str">
            <v>3-吲哚乙腈</v>
          </cell>
          <cell r="I945" t="str">
            <v>Alkaloids</v>
          </cell>
          <cell r="J945" t="str">
            <v>生物碱</v>
          </cell>
          <cell r="K945" t="str">
            <v>Plumerane</v>
          </cell>
          <cell r="L945" t="str">
            <v>吲哚类生物碱</v>
          </cell>
          <cell r="M945" t="str">
            <v>771-51-7</v>
          </cell>
          <cell r="N945" t="str">
            <v>3</v>
          </cell>
        </row>
        <row r="946">
          <cell r="A946" t="str">
            <v>MWSslk097</v>
          </cell>
          <cell r="B946">
            <v>195.06</v>
          </cell>
          <cell r="C946">
            <v>163.04</v>
          </cell>
          <cell r="D946">
            <v>194.0579</v>
          </cell>
          <cell r="E946" t="str">
            <v>C10H10O4</v>
          </cell>
          <cell r="F946" t="str">
            <v>[M+H]+</v>
          </cell>
          <cell r="G946" t="str">
            <v>Dimethyl phthalate</v>
          </cell>
          <cell r="H946" t="str">
            <v>邻苯二甲酸二甲酯</v>
          </cell>
          <cell r="I946" t="str">
            <v>Phenolic acids</v>
          </cell>
          <cell r="J946" t="str">
            <v>酚酸类</v>
          </cell>
          <cell r="K946" t="str">
            <v>Phenolic acids</v>
          </cell>
          <cell r="L946" t="str">
            <v>酚酸类</v>
          </cell>
          <cell r="M946" t="str">
            <v>131-11-3</v>
          </cell>
          <cell r="N946" t="str">
            <v>3</v>
          </cell>
        </row>
        <row r="947">
          <cell r="A947" t="str">
            <v>Zmpn000199</v>
          </cell>
          <cell r="B947">
            <v>209.03</v>
          </cell>
          <cell r="C947">
            <v>85.03</v>
          </cell>
          <cell r="D947">
            <v>210.0376</v>
          </cell>
          <cell r="E947" t="str">
            <v>C6H10O8</v>
          </cell>
          <cell r="F947" t="str">
            <v>[M-H]-</v>
          </cell>
          <cell r="G947" t="str">
            <v>D-Galactaric acid*</v>
          </cell>
          <cell r="H947" t="str">
            <v>D-半乳糖二酸*</v>
          </cell>
          <cell r="I947" t="str">
            <v>Others</v>
          </cell>
          <cell r="J947" t="str">
            <v>其它类</v>
          </cell>
          <cell r="K947" t="str">
            <v>Saccharides</v>
          </cell>
          <cell r="L947" t="str">
            <v>糖类</v>
          </cell>
          <cell r="M947" t="str">
            <v>526-99-8</v>
          </cell>
          <cell r="N947" t="str">
            <v>1</v>
          </cell>
        </row>
        <row r="948">
          <cell r="A948" t="str">
            <v>Zmyn000110</v>
          </cell>
          <cell r="B948">
            <v>258.04</v>
          </cell>
          <cell r="C948">
            <v>78.96</v>
          </cell>
          <cell r="D948">
            <v>259.0457</v>
          </cell>
          <cell r="E948" t="str">
            <v>C6H14NO8P</v>
          </cell>
          <cell r="F948" t="str">
            <v>[M-H]-</v>
          </cell>
          <cell r="G948" t="str">
            <v>D-Glucosamine 1-phosphate</v>
          </cell>
          <cell r="H948" t="str">
            <v>D-氨基葡萄糖-1-磷酸</v>
          </cell>
          <cell r="I948" t="str">
            <v>Others</v>
          </cell>
          <cell r="J948" t="str">
            <v>其它类</v>
          </cell>
          <cell r="K948" t="str">
            <v>Saccharides</v>
          </cell>
          <cell r="L948" t="str">
            <v>糖类</v>
          </cell>
          <cell r="M948" t="str">
            <v>2152-75-2</v>
          </cell>
          <cell r="N948" t="str">
            <v>3</v>
          </cell>
        </row>
        <row r="949">
          <cell r="A949" t="str">
            <v>pme1730</v>
          </cell>
          <cell r="B949">
            <v>117.02</v>
          </cell>
          <cell r="C949">
            <v>73.03</v>
          </cell>
          <cell r="D949">
            <v>118.0266</v>
          </cell>
          <cell r="E949" t="str">
            <v>C4H6O4</v>
          </cell>
          <cell r="F949" t="str">
            <v>[M-H]-</v>
          </cell>
          <cell r="G949" t="str">
            <v>D-Erythronolactone</v>
          </cell>
          <cell r="H949" t="str">
            <v>D-赤酮酸内酯</v>
          </cell>
          <cell r="I949" t="str">
            <v>Organic acids</v>
          </cell>
          <cell r="J949" t="str">
            <v>有机酸</v>
          </cell>
          <cell r="K949" t="str">
            <v>Organic acids</v>
          </cell>
          <cell r="L949" t="str">
            <v>有机酸</v>
          </cell>
          <cell r="M949" t="str">
            <v>15667-21-7</v>
          </cell>
          <cell r="N949" t="str">
            <v>3</v>
          </cell>
        </row>
        <row r="950">
          <cell r="A950" t="str">
            <v>Lmhn001386</v>
          </cell>
          <cell r="B950">
            <v>299.04</v>
          </cell>
          <cell r="C950">
            <v>167.03</v>
          </cell>
          <cell r="D950">
            <v>300.0481</v>
          </cell>
          <cell r="E950" t="str">
            <v>C12H12O9</v>
          </cell>
          <cell r="F950" t="str">
            <v>[M-H]-</v>
          </cell>
          <cell r="G950" t="str">
            <v>Vnilloyltartaric acid</v>
          </cell>
          <cell r="H950" t="str">
            <v>香草酰酒石酸</v>
          </cell>
          <cell r="I950" t="str">
            <v>Phenolic acids</v>
          </cell>
          <cell r="J950" t="str">
            <v>酚酸类</v>
          </cell>
          <cell r="K950" t="str">
            <v>Phenolic acids</v>
          </cell>
          <cell r="L950" t="str">
            <v>酚酸类</v>
          </cell>
          <cell r="M950" t="str">
            <v>-</v>
          </cell>
          <cell r="N950" t="str">
            <v>1</v>
          </cell>
        </row>
        <row r="951">
          <cell r="A951" t="str">
            <v>Zmjp000182</v>
          </cell>
          <cell r="B951">
            <v>189.13</v>
          </cell>
          <cell r="C951">
            <v>70.07</v>
          </cell>
          <cell r="D951">
            <v>188.1273</v>
          </cell>
          <cell r="E951" t="str">
            <v>C7H16N4O2</v>
          </cell>
          <cell r="F951" t="str">
            <v>[M+H]+</v>
          </cell>
          <cell r="G951" t="str">
            <v>N-Monomethyl-L-arginine*</v>
          </cell>
          <cell r="H951" t="str">
            <v>N-单甲基-L-精氨酸*</v>
          </cell>
          <cell r="I951" t="str">
            <v>Amino acids and derivatives</v>
          </cell>
          <cell r="J951" t="str">
            <v>氨基酸及其衍生物</v>
          </cell>
          <cell r="K951" t="str">
            <v>Amino acids and derivatives</v>
          </cell>
          <cell r="L951" t="str">
            <v>氨基酸及其衍生物</v>
          </cell>
          <cell r="M951" t="str">
            <v>17035-90-4</v>
          </cell>
          <cell r="N951" t="str">
            <v>3</v>
          </cell>
        </row>
        <row r="952">
          <cell r="A952" t="str">
            <v>MWSmce331</v>
          </cell>
          <cell r="B952">
            <v>102.05</v>
          </cell>
          <cell r="C952">
            <v>56.05</v>
          </cell>
          <cell r="D952">
            <v>101.0477</v>
          </cell>
          <cell r="E952" t="str">
            <v>C4H7NO2</v>
          </cell>
          <cell r="F952" t="str">
            <v>[M+H]+</v>
          </cell>
          <cell r="G952" t="str">
            <v>Azetidine-2-carboxylic acid*</v>
          </cell>
          <cell r="H952" t="str">
            <v>氮杂环丁烷-2-羧酸*</v>
          </cell>
          <cell r="I952" t="str">
            <v>Alkaloids</v>
          </cell>
          <cell r="J952" t="str">
            <v>生物碱</v>
          </cell>
          <cell r="K952" t="str">
            <v>Alkaloids</v>
          </cell>
          <cell r="L952" t="str">
            <v>生物碱</v>
          </cell>
          <cell r="M952" t="str">
            <v>2517-04-6</v>
          </cell>
          <cell r="N952" t="str">
            <v>3</v>
          </cell>
        </row>
        <row r="953">
          <cell r="A953" t="str">
            <v>pme0048</v>
          </cell>
          <cell r="B953">
            <v>108.01</v>
          </cell>
          <cell r="C953">
            <v>63.96</v>
          </cell>
          <cell r="D953">
            <v>109.0197</v>
          </cell>
          <cell r="E953" t="str">
            <v>C2H7NO2S</v>
          </cell>
          <cell r="F953" t="str">
            <v>[M-H]-</v>
          </cell>
          <cell r="G953" t="str">
            <v>2-Aminoethanesulfinic acid</v>
          </cell>
          <cell r="H953" t="str">
            <v>2-氨基乙烷亚磺酸</v>
          </cell>
          <cell r="I953" t="str">
            <v>Organic acids</v>
          </cell>
          <cell r="J953" t="str">
            <v>有机酸</v>
          </cell>
          <cell r="K953" t="str">
            <v>Organic acids</v>
          </cell>
          <cell r="L953" t="str">
            <v>有机酸</v>
          </cell>
          <cell r="M953" t="str">
            <v>300-84-5</v>
          </cell>
          <cell r="N953" t="str">
            <v>3</v>
          </cell>
        </row>
        <row r="954">
          <cell r="A954" t="str">
            <v>Hmfn000531</v>
          </cell>
          <cell r="B954">
            <v>175.02</v>
          </cell>
          <cell r="C954">
            <v>87.01</v>
          </cell>
          <cell r="D954">
            <v>176.0321</v>
          </cell>
          <cell r="E954" t="str">
            <v>C6H8O6</v>
          </cell>
          <cell r="F954" t="str">
            <v>[M-H]-</v>
          </cell>
          <cell r="G954" t="str">
            <v>L-Ascorbic acid (Vitamin C)</v>
          </cell>
          <cell r="H954" t="str">
            <v>抗坏血酸 (维生素 C)</v>
          </cell>
          <cell r="I954" t="str">
            <v>Others</v>
          </cell>
          <cell r="J954" t="str">
            <v>其它类</v>
          </cell>
          <cell r="K954" t="str">
            <v>Vitamin</v>
          </cell>
          <cell r="L954" t="str">
            <v>维生素</v>
          </cell>
          <cell r="M954" t="str">
            <v>50-81-7</v>
          </cell>
          <cell r="N954" t="str">
            <v>1</v>
          </cell>
        </row>
        <row r="955">
          <cell r="A955" t="str">
            <v>MWSmce541</v>
          </cell>
          <cell r="B955">
            <v>206.08</v>
          </cell>
          <cell r="C955">
            <v>131.05</v>
          </cell>
          <cell r="D955">
            <v>205.0739</v>
          </cell>
          <cell r="E955" t="str">
            <v>C11H11NO3</v>
          </cell>
          <cell r="F955" t="str">
            <v>[M+H]+</v>
          </cell>
          <cell r="G955" t="str">
            <v>Cinnamoylglycine</v>
          </cell>
          <cell r="H955" t="str">
            <v>肉桂酰甘氨酸</v>
          </cell>
          <cell r="I955" t="str">
            <v>Amino acids and derivatives</v>
          </cell>
          <cell r="J955" t="str">
            <v>氨基酸及其衍生物</v>
          </cell>
          <cell r="K955" t="str">
            <v>Amino acids and derivatives</v>
          </cell>
          <cell r="L955" t="str">
            <v>氨基酸及其衍生物</v>
          </cell>
          <cell r="M955" t="str">
            <v>16534-24-0</v>
          </cell>
          <cell r="N955" t="str">
            <v>3</v>
          </cell>
        </row>
        <row r="956">
          <cell r="A956" t="str">
            <v>pmd0160</v>
          </cell>
          <cell r="B956">
            <v>454.29</v>
          </cell>
          <cell r="C956">
            <v>313.27</v>
          </cell>
          <cell r="D956">
            <v>453.2855</v>
          </cell>
          <cell r="E956" t="str">
            <v>C21H44NO7P</v>
          </cell>
          <cell r="F956" t="str">
            <v>[M+H]+</v>
          </cell>
          <cell r="G956" t="str">
            <v>LysoPE 16:0(2n isomer)*</v>
          </cell>
          <cell r="H956" t="str">
            <v>溶血磷脂酰乙醇胺 16:0(2n异构)*</v>
          </cell>
          <cell r="I956" t="str">
            <v>Lipids</v>
          </cell>
          <cell r="J956" t="str">
            <v>脂质</v>
          </cell>
          <cell r="K956" t="str">
            <v>LPE</v>
          </cell>
          <cell r="L956" t="str">
            <v>溶血磷脂酰乙醇胺</v>
          </cell>
          <cell r="M956" t="str">
            <v>-</v>
          </cell>
          <cell r="N956" t="str">
            <v>2</v>
          </cell>
        </row>
        <row r="957">
          <cell r="A957" t="str">
            <v>pmb0856</v>
          </cell>
          <cell r="B957">
            <v>480.31</v>
          </cell>
          <cell r="C957">
            <v>339.29</v>
          </cell>
          <cell r="D957">
            <v>479.3012</v>
          </cell>
          <cell r="E957" t="str">
            <v>C23H46NO7P</v>
          </cell>
          <cell r="F957" t="str">
            <v>[M+H]+</v>
          </cell>
          <cell r="G957" t="str">
            <v>LysoPE 18:1(2n isomer)*</v>
          </cell>
          <cell r="H957" t="str">
            <v>溶血磷脂酰乙醇胺 18:1(2n异构)*</v>
          </cell>
          <cell r="I957" t="str">
            <v>Lipids</v>
          </cell>
          <cell r="J957" t="str">
            <v>脂质</v>
          </cell>
          <cell r="K957" t="str">
            <v>LPE</v>
          </cell>
          <cell r="L957" t="str">
            <v>溶血磷脂酰乙醇胺</v>
          </cell>
          <cell r="M957" t="str">
            <v>-</v>
          </cell>
          <cell r="N957" t="str">
            <v>3</v>
          </cell>
        </row>
        <row r="958">
          <cell r="A958" t="str">
            <v>pmb2228</v>
          </cell>
          <cell r="B958">
            <v>538.39</v>
          </cell>
          <cell r="C958">
            <v>184.07</v>
          </cell>
          <cell r="D958">
            <v>537.3794</v>
          </cell>
          <cell r="E958" t="str">
            <v>C27H56NO7P</v>
          </cell>
          <cell r="F958" t="str">
            <v>[M+H]+</v>
          </cell>
          <cell r="G958" t="str">
            <v>LysoPC 19:0</v>
          </cell>
          <cell r="H958" t="str">
            <v>溶血磷脂酰胆碱 19:0</v>
          </cell>
          <cell r="I958" t="str">
            <v>Lipids</v>
          </cell>
          <cell r="J958" t="str">
            <v>脂质</v>
          </cell>
          <cell r="K958" t="str">
            <v>LPC</v>
          </cell>
          <cell r="L958" t="str">
            <v>溶血磷脂酰胆碱</v>
          </cell>
          <cell r="M958" t="str">
            <v>108273-88-7</v>
          </cell>
          <cell r="N958" t="str">
            <v>3</v>
          </cell>
        </row>
        <row r="959">
          <cell r="A959" t="str">
            <v>Lmbn009444</v>
          </cell>
          <cell r="B959">
            <v>297.24</v>
          </cell>
          <cell r="C959">
            <v>183.14</v>
          </cell>
          <cell r="D959">
            <v>298.2508</v>
          </cell>
          <cell r="E959" t="str">
            <v>C18H34O3</v>
          </cell>
          <cell r="F959" t="str">
            <v>[M-H]-</v>
          </cell>
          <cell r="G959" t="str">
            <v>Ricinoleic acid</v>
          </cell>
          <cell r="H959" t="str">
            <v>蓖麻油酸</v>
          </cell>
          <cell r="I959" t="str">
            <v>Lipids</v>
          </cell>
          <cell r="J959" t="str">
            <v>脂质</v>
          </cell>
          <cell r="K959" t="str">
            <v>Free fatty acids</v>
          </cell>
          <cell r="L959" t="str">
            <v>游离脂肪酸</v>
          </cell>
          <cell r="M959" t="str">
            <v>141-22-0</v>
          </cell>
          <cell r="N959" t="str">
            <v>1</v>
          </cell>
        </row>
        <row r="960">
          <cell r="A960" t="str">
            <v>MWS2984</v>
          </cell>
          <cell r="B960">
            <v>153.05</v>
          </cell>
          <cell r="C960">
            <v>136.03</v>
          </cell>
          <cell r="D960">
            <v>152.0447</v>
          </cell>
          <cell r="E960" t="str">
            <v>C4H4N6O</v>
          </cell>
          <cell r="F960" t="str">
            <v>[M+H]+</v>
          </cell>
          <cell r="G960" t="str">
            <v>8-Azaguanine</v>
          </cell>
          <cell r="H960" t="str">
            <v>8-氮鸟嘌呤</v>
          </cell>
          <cell r="I960" t="str">
            <v>Nucleotides and derivatives</v>
          </cell>
          <cell r="J960" t="str">
            <v>核苷酸及其衍生物</v>
          </cell>
          <cell r="K960" t="str">
            <v>Nucleotides and derivatives</v>
          </cell>
          <cell r="L960" t="str">
            <v>核苷酸及其衍生物</v>
          </cell>
          <cell r="M960" t="str">
            <v>134-58-7</v>
          </cell>
          <cell r="N960" t="str">
            <v>2</v>
          </cell>
        </row>
        <row r="961">
          <cell r="A961" t="str">
            <v>Hmyn000254</v>
          </cell>
          <cell r="B961">
            <v>297.12</v>
          </cell>
          <cell r="C961">
            <v>59.01</v>
          </cell>
          <cell r="D961">
            <v>298.1205</v>
          </cell>
          <cell r="E961" t="str">
            <v>C18H18O4</v>
          </cell>
          <cell r="F961" t="str">
            <v>[M-H]-</v>
          </cell>
          <cell r="G961" t="str">
            <v>Tababiphenyl C</v>
          </cell>
          <cell r="H961" t="str">
            <v>烟草联苯 C</v>
          </cell>
          <cell r="I961" t="str">
            <v>Others</v>
          </cell>
          <cell r="J961" t="str">
            <v>其它类</v>
          </cell>
          <cell r="K961" t="str">
            <v>Chromone</v>
          </cell>
          <cell r="L961" t="str">
            <v>色酮类</v>
          </cell>
          <cell r="M961" t="str">
            <v>1644433-50-0</v>
          </cell>
          <cell r="N961" t="str">
            <v>2</v>
          </cell>
        </row>
        <row r="962">
          <cell r="A962" t="str">
            <v>MWSslk140</v>
          </cell>
          <cell r="B962">
            <v>192.07</v>
          </cell>
          <cell r="C962">
            <v>56.05</v>
          </cell>
          <cell r="D962">
            <v>191.0616</v>
          </cell>
          <cell r="E962" t="str">
            <v>C7H13NO3S</v>
          </cell>
          <cell r="F962" t="str">
            <v>[M+H]+</v>
          </cell>
          <cell r="G962" t="str">
            <v>N-Acetyl-L-Methionine</v>
          </cell>
          <cell r="H962" t="str">
            <v>N-乙酰-L-蛋氨酸</v>
          </cell>
          <cell r="I962" t="str">
            <v>Amino acids and derivatives</v>
          </cell>
          <cell r="J962" t="str">
            <v>氨基酸及其衍生物</v>
          </cell>
          <cell r="K962" t="str">
            <v>Amino acids and derivatives</v>
          </cell>
          <cell r="L962" t="str">
            <v>氨基酸及其衍生物</v>
          </cell>
          <cell r="M962" t="str">
            <v>65-82-7</v>
          </cell>
          <cell r="N962" t="str">
            <v>3</v>
          </cell>
        </row>
        <row r="963">
          <cell r="A963" t="str">
            <v>Wayn001528</v>
          </cell>
          <cell r="B963">
            <v>205.03</v>
          </cell>
          <cell r="C963">
            <v>111.01</v>
          </cell>
          <cell r="D963">
            <v>206.0427</v>
          </cell>
          <cell r="E963" t="str">
            <v>C7H10O7</v>
          </cell>
          <cell r="F963" t="str">
            <v>[M-H]-</v>
          </cell>
          <cell r="G963" t="str">
            <v>Homocitrate</v>
          </cell>
          <cell r="H963" t="str">
            <v>高柠檬酸</v>
          </cell>
          <cell r="I963" t="str">
            <v>Organic acids</v>
          </cell>
          <cell r="J963" t="str">
            <v>有机酸</v>
          </cell>
          <cell r="K963" t="str">
            <v>Organic acids</v>
          </cell>
          <cell r="L963" t="str">
            <v>有机酸</v>
          </cell>
          <cell r="M963" t="str">
            <v>13052-73-8</v>
          </cell>
          <cell r="N963" t="str">
            <v>2</v>
          </cell>
        </row>
        <row r="964">
          <cell r="A964" t="str">
            <v>Zbqn001255</v>
          </cell>
          <cell r="B964">
            <v>130.09</v>
          </cell>
          <cell r="C964">
            <v>88.04</v>
          </cell>
          <cell r="D964">
            <v>131.0946</v>
          </cell>
          <cell r="E964" t="str">
            <v>C6H13NO2</v>
          </cell>
          <cell r="F964" t="str">
            <v>[M-H]-</v>
          </cell>
          <cell r="G964" t="str">
            <v>propyl-L-alanine</v>
          </cell>
          <cell r="H964" t="str">
            <v>丙基-L-丙氨酸</v>
          </cell>
          <cell r="I964" t="str">
            <v>Amino acids and derivatives</v>
          </cell>
          <cell r="J964" t="str">
            <v>氨基酸及其衍生物</v>
          </cell>
          <cell r="K964" t="str">
            <v>Amino acids and derivatives</v>
          </cell>
          <cell r="L964" t="str">
            <v>氨基酸及其衍生物</v>
          </cell>
          <cell r="M964" t="str">
            <v>-</v>
          </cell>
          <cell r="N964" t="str">
            <v>1</v>
          </cell>
        </row>
        <row r="965">
          <cell r="A965" t="str">
            <v>Lmhp005872</v>
          </cell>
          <cell r="B965">
            <v>455.22</v>
          </cell>
          <cell r="C965">
            <v>177.05</v>
          </cell>
          <cell r="D965">
            <v>454.2104</v>
          </cell>
          <cell r="E965" t="str">
            <v>C25H30N2O6</v>
          </cell>
          <cell r="F965" t="str">
            <v>[M+H]+</v>
          </cell>
          <cell r="G965" t="str">
            <v>Diferuloylcadaverine</v>
          </cell>
          <cell r="H965" t="str">
            <v>二阿魏酰尸胺</v>
          </cell>
          <cell r="I965" t="str">
            <v>Alkaloids</v>
          </cell>
          <cell r="J965" t="str">
            <v>生物碱</v>
          </cell>
          <cell r="K965" t="str">
            <v>Phenolamine</v>
          </cell>
          <cell r="L965" t="str">
            <v>酚胺</v>
          </cell>
          <cell r="M965" t="str">
            <v>-</v>
          </cell>
          <cell r="N965" t="str">
            <v>3</v>
          </cell>
        </row>
        <row r="966">
          <cell r="A966" t="str">
            <v>MWS2076</v>
          </cell>
          <cell r="B966">
            <v>110.06</v>
          </cell>
          <cell r="C966">
            <v>65.04</v>
          </cell>
          <cell r="D966">
            <v>109.0528</v>
          </cell>
          <cell r="E966" t="str">
            <v>C6H7NO</v>
          </cell>
          <cell r="F966" t="str">
            <v>[M+H]+</v>
          </cell>
          <cell r="G966" t="str">
            <v>2-Aminophenol</v>
          </cell>
          <cell r="H966" t="str">
            <v>2-氨基苯酚</v>
          </cell>
          <cell r="I966" t="str">
            <v>Alkaloids</v>
          </cell>
          <cell r="J966" t="str">
            <v>生物碱</v>
          </cell>
          <cell r="K966" t="str">
            <v>Phenolamine</v>
          </cell>
          <cell r="L966" t="str">
            <v>酚胺</v>
          </cell>
          <cell r="M966" t="str">
            <v>95-55-6</v>
          </cell>
          <cell r="N966" t="str">
            <v>3</v>
          </cell>
        </row>
        <row r="967">
          <cell r="A967" t="str">
            <v>Hmln005976</v>
          </cell>
          <cell r="B967">
            <v>957.51</v>
          </cell>
          <cell r="C967">
            <v>795.46</v>
          </cell>
          <cell r="D967">
            <v>958.5137</v>
          </cell>
          <cell r="E967" t="str">
            <v>C48H78O19</v>
          </cell>
          <cell r="F967" t="str">
            <v>[M-H]-</v>
          </cell>
          <cell r="G967" t="str">
            <v>elatoside J</v>
          </cell>
          <cell r="H967" t="str">
            <v>elatoside J</v>
          </cell>
          <cell r="I967" t="str">
            <v>Terpenoids</v>
          </cell>
          <cell r="J967" t="str">
            <v>萜类</v>
          </cell>
          <cell r="K967" t="str">
            <v>Triterpene Saponin</v>
          </cell>
          <cell r="L967" t="str">
            <v>三萜皂苷</v>
          </cell>
          <cell r="M967" t="str">
            <v>171828-79-8</v>
          </cell>
          <cell r="N967" t="str">
            <v>2</v>
          </cell>
        </row>
        <row r="968">
          <cell r="A968" t="str">
            <v>Wafp002664</v>
          </cell>
          <cell r="B968">
            <v>293.16</v>
          </cell>
          <cell r="C968">
            <v>147.04</v>
          </cell>
          <cell r="D968">
            <v>292.1423</v>
          </cell>
          <cell r="E968" t="str">
            <v>C15H20N2O4</v>
          </cell>
          <cell r="F968" t="str">
            <v>[M+H]+</v>
          </cell>
          <cell r="G968" t="str">
            <v>1-O-p-Coumaroyllysine</v>
          </cell>
          <cell r="H968" t="str">
            <v>1-O-对香豆酰赖氨酸</v>
          </cell>
          <cell r="I968" t="str">
            <v>Alkaloids</v>
          </cell>
          <cell r="J968" t="str">
            <v>生物碱</v>
          </cell>
          <cell r="K968" t="str">
            <v>Phenolamine</v>
          </cell>
          <cell r="L968" t="str">
            <v>酚胺</v>
          </cell>
          <cell r="M968" t="str">
            <v>-</v>
          </cell>
          <cell r="N968" t="str">
            <v>2</v>
          </cell>
        </row>
        <row r="969">
          <cell r="A969" t="str">
            <v>Waln011524</v>
          </cell>
          <cell r="B969">
            <v>554.35</v>
          </cell>
          <cell r="C969">
            <v>255.23</v>
          </cell>
          <cell r="D969">
            <v>555.3536</v>
          </cell>
          <cell r="E969" t="str">
            <v>C26H54NO9P</v>
          </cell>
          <cell r="F969" t="str">
            <v>[M-H]-</v>
          </cell>
          <cell r="G969" t="str">
            <v>1-(2,3-dihydroxypropoxy)-3-(((2-(dimethylamino)ethoxy)(hydroxy)phosphoryl)oxy)propan-2-yl palmitate*</v>
          </cell>
          <cell r="H969" t="str">
            <v>1-(2,3-二羟基丙氧基)-3-(((2-(二甲基氨基)乙氧基)(羟基)磷酰基)氧基)丙-2-基 棕榈酸酯*</v>
          </cell>
          <cell r="I969" t="str">
            <v>Lipids</v>
          </cell>
          <cell r="J969" t="str">
            <v>脂质</v>
          </cell>
          <cell r="K969" t="str">
            <v>LPE</v>
          </cell>
          <cell r="L969" t="str">
            <v>溶血磷脂酰乙醇胺</v>
          </cell>
          <cell r="M969" t="str">
            <v>-</v>
          </cell>
          <cell r="N969" t="str">
            <v>1</v>
          </cell>
        </row>
        <row r="970">
          <cell r="A970" t="str">
            <v>Lmyn012331</v>
          </cell>
          <cell r="B970">
            <v>281.25</v>
          </cell>
          <cell r="C970">
            <v>281.25</v>
          </cell>
          <cell r="D970">
            <v>282.2559</v>
          </cell>
          <cell r="E970" t="str">
            <v>C18H34O2</v>
          </cell>
          <cell r="F970" t="str">
            <v>[M-H]-</v>
          </cell>
          <cell r="G970" t="str">
            <v>Petroselinic acid*</v>
          </cell>
          <cell r="H970" t="str">
            <v>岩芹酸*</v>
          </cell>
          <cell r="I970" t="str">
            <v>Lipids</v>
          </cell>
          <cell r="J970" t="str">
            <v>脂质</v>
          </cell>
          <cell r="K970" t="str">
            <v>Free fatty acids</v>
          </cell>
          <cell r="L970" t="str">
            <v>游离脂肪酸</v>
          </cell>
          <cell r="M970" t="str">
            <v>593-39-5</v>
          </cell>
          <cell r="N970" t="str">
            <v>3</v>
          </cell>
        </row>
        <row r="971">
          <cell r="A971" t="str">
            <v>Lmbn004790</v>
          </cell>
          <cell r="B971">
            <v>209.08</v>
          </cell>
          <cell r="C971">
            <v>179.03</v>
          </cell>
          <cell r="D971">
            <v>210.0892</v>
          </cell>
          <cell r="E971" t="str">
            <v>C11H14O4</v>
          </cell>
          <cell r="F971" t="str">
            <v>[M-H]-</v>
          </cell>
          <cell r="G971" t="str">
            <v>Methyl 3-(3-hydroxy-4-methoxyphenyl)propanoate</v>
          </cell>
          <cell r="H971" t="str">
            <v>3-羟基-4-甲氧基苯丙酸甲酯</v>
          </cell>
          <cell r="I971" t="str">
            <v>Phenolic acids</v>
          </cell>
          <cell r="J971" t="str">
            <v>酚酸类</v>
          </cell>
          <cell r="K971" t="str">
            <v>Phenolic acids</v>
          </cell>
          <cell r="L971" t="str">
            <v>酚酸类</v>
          </cell>
          <cell r="M971" t="str">
            <v>129150-61-4</v>
          </cell>
          <cell r="N971" t="str">
            <v>3</v>
          </cell>
        </row>
        <row r="972">
          <cell r="A972" t="str">
            <v>pmn001371</v>
          </cell>
          <cell r="B972">
            <v>549.2</v>
          </cell>
          <cell r="C972">
            <v>387.15</v>
          </cell>
          <cell r="D972">
            <v>550.205</v>
          </cell>
          <cell r="E972" t="str">
            <v>C27H34O12</v>
          </cell>
          <cell r="F972" t="str">
            <v>[M-H]-</v>
          </cell>
          <cell r="G972" t="str">
            <v>Eucommin A</v>
          </cell>
          <cell r="H972" t="str">
            <v>杜仲脂素 A</v>
          </cell>
          <cell r="I972" t="str">
            <v>Lignans and Coumarins</v>
          </cell>
          <cell r="J972" t="str">
            <v>木脂素和香豆素</v>
          </cell>
          <cell r="K972" t="str">
            <v>Lignans</v>
          </cell>
          <cell r="L972" t="str">
            <v>木脂素</v>
          </cell>
          <cell r="M972" t="str">
            <v>99633-12-2</v>
          </cell>
          <cell r="N972" t="str">
            <v>3</v>
          </cell>
        </row>
        <row r="973">
          <cell r="A973" t="str">
            <v>pmb0818</v>
          </cell>
          <cell r="B973">
            <v>206.08</v>
          </cell>
          <cell r="C973">
            <v>145.05</v>
          </cell>
          <cell r="D973">
            <v>205.0739</v>
          </cell>
          <cell r="E973" t="str">
            <v>C11H11NO3</v>
          </cell>
          <cell r="F973" t="str">
            <v>[M+H]+</v>
          </cell>
          <cell r="G973" t="str">
            <v>Methoxyindoleacetic acid</v>
          </cell>
          <cell r="H973" t="str">
            <v>甲氧基吲哚乙酸</v>
          </cell>
          <cell r="I973" t="str">
            <v>Alkaloids</v>
          </cell>
          <cell r="J973" t="str">
            <v>生物碱</v>
          </cell>
          <cell r="K973" t="str">
            <v>Plumerane</v>
          </cell>
          <cell r="L973" t="str">
            <v>吲哚类生物碱</v>
          </cell>
          <cell r="M973" t="str">
            <v>3471-31-6</v>
          </cell>
          <cell r="N973" t="str">
            <v>3</v>
          </cell>
        </row>
        <row r="974">
          <cell r="A974" t="str">
            <v>mws0874</v>
          </cell>
          <cell r="B974">
            <v>346.06</v>
          </cell>
          <cell r="C974">
            <v>211</v>
          </cell>
          <cell r="D974">
            <v>347.0631</v>
          </cell>
          <cell r="E974" t="str">
            <v>C10H14N5O7P</v>
          </cell>
          <cell r="F974" t="str">
            <v>[M-H]-</v>
          </cell>
          <cell r="G974" t="str">
            <v>3'-Adenylic Acid</v>
          </cell>
          <cell r="H974" t="str">
            <v>3'-腺嘌呤核苷酸</v>
          </cell>
          <cell r="I974" t="str">
            <v>Nucleotides and derivatives</v>
          </cell>
          <cell r="J974" t="str">
            <v>核苷酸及其衍生物</v>
          </cell>
          <cell r="K974" t="str">
            <v>Nucleotides and derivatives</v>
          </cell>
          <cell r="L974" t="str">
            <v>核苷酸及其衍生物</v>
          </cell>
          <cell r="M974" t="str">
            <v>84-21-9</v>
          </cell>
          <cell r="N974" t="str">
            <v>2</v>
          </cell>
        </row>
        <row r="975">
          <cell r="A975" t="str">
            <v>mws0117</v>
          </cell>
          <cell r="B975">
            <v>181.05</v>
          </cell>
          <cell r="C975">
            <v>122.04</v>
          </cell>
          <cell r="D975">
            <v>182.0579</v>
          </cell>
          <cell r="E975" t="str">
            <v>C9H10O4</v>
          </cell>
          <cell r="F975" t="str">
            <v>[M-H]-</v>
          </cell>
          <cell r="G975" t="str">
            <v>Homovanillic acid; 4-Hydroxy-3-methoxyphenylacetic acid</v>
          </cell>
          <cell r="H975" t="str">
            <v>高香草酸; 4-羟基-3-甲氧基苯基乙酸</v>
          </cell>
          <cell r="I975" t="str">
            <v>Phenolic acids</v>
          </cell>
          <cell r="J975" t="str">
            <v>酚酸类</v>
          </cell>
          <cell r="K975" t="str">
            <v>Phenolic acids</v>
          </cell>
          <cell r="L975" t="str">
            <v>酚酸类</v>
          </cell>
          <cell r="M975" t="str">
            <v>306-08-1</v>
          </cell>
          <cell r="N975" t="str">
            <v>3</v>
          </cell>
        </row>
        <row r="976">
          <cell r="A976" t="str">
            <v>Hmlp000935</v>
          </cell>
          <cell r="B976">
            <v>154.09</v>
          </cell>
          <cell r="C976">
            <v>137.06</v>
          </cell>
          <cell r="D976">
            <v>153.079</v>
          </cell>
          <cell r="E976" t="str">
            <v>C8H11NO2</v>
          </cell>
          <cell r="F976" t="str">
            <v>[M+H]+</v>
          </cell>
          <cell r="G976" t="str">
            <v>Vanillylamine</v>
          </cell>
          <cell r="H976" t="str">
            <v>香兰素胺</v>
          </cell>
          <cell r="I976" t="str">
            <v>Alkaloids</v>
          </cell>
          <cell r="J976" t="str">
            <v>生物碱</v>
          </cell>
          <cell r="K976" t="str">
            <v>Phenolamine</v>
          </cell>
          <cell r="L976" t="str">
            <v>酚胺</v>
          </cell>
          <cell r="M976" t="str">
            <v>1196-92-5</v>
          </cell>
          <cell r="N976" t="str">
            <v>2</v>
          </cell>
        </row>
        <row r="977">
          <cell r="A977" t="str">
            <v>mws0582</v>
          </cell>
          <cell r="B977">
            <v>322.11</v>
          </cell>
          <cell r="C977">
            <v>130.05</v>
          </cell>
          <cell r="D977">
            <v>321.0995</v>
          </cell>
          <cell r="E977" t="str">
            <v>C11H19N3O6S</v>
          </cell>
          <cell r="F977" t="str">
            <v>[M+H]+</v>
          </cell>
          <cell r="G977" t="str">
            <v>S-(Methyl)glutathione</v>
          </cell>
          <cell r="H977" t="str">
            <v>S-甲基谷胱甘肽</v>
          </cell>
          <cell r="I977" t="str">
            <v>Amino acids and derivatives</v>
          </cell>
          <cell r="J977" t="str">
            <v>氨基酸及其衍生物</v>
          </cell>
          <cell r="K977" t="str">
            <v>Amino acids and derivatives</v>
          </cell>
          <cell r="L977" t="str">
            <v>氨基酸及其衍生物</v>
          </cell>
          <cell r="M977" t="str">
            <v>2922-56-7</v>
          </cell>
          <cell r="N977" t="str">
            <v>3</v>
          </cell>
        </row>
        <row r="978">
          <cell r="A978" t="str">
            <v>mws0924</v>
          </cell>
          <cell r="B978">
            <v>145.05</v>
          </cell>
          <cell r="C978">
            <v>101.06</v>
          </cell>
          <cell r="D978">
            <v>146.0579</v>
          </cell>
          <cell r="E978" t="str">
            <v>C6H10O4</v>
          </cell>
          <cell r="F978" t="str">
            <v>[M-H]-</v>
          </cell>
          <cell r="G978" t="str">
            <v>2-Methylglutaric acid</v>
          </cell>
          <cell r="H978" t="str">
            <v>2-甲基戊二酸</v>
          </cell>
          <cell r="I978" t="str">
            <v>Organic acids</v>
          </cell>
          <cell r="J978" t="str">
            <v>有机酸</v>
          </cell>
          <cell r="K978" t="str">
            <v>Organic acids</v>
          </cell>
          <cell r="L978" t="str">
            <v>有机酸</v>
          </cell>
          <cell r="M978" t="str">
            <v>617-62-9</v>
          </cell>
          <cell r="N978" t="str">
            <v>3</v>
          </cell>
        </row>
        <row r="979">
          <cell r="A979" t="str">
            <v>pme2122</v>
          </cell>
          <cell r="B979">
            <v>112.09</v>
          </cell>
          <cell r="C979">
            <v>95.06</v>
          </cell>
          <cell r="D979">
            <v>111.0796</v>
          </cell>
          <cell r="E979" t="str">
            <v>C5H9N3</v>
          </cell>
          <cell r="F979" t="str">
            <v>[M+H]+</v>
          </cell>
          <cell r="G979" t="str">
            <v>Histamine</v>
          </cell>
          <cell r="H979" t="str">
            <v>组胺</v>
          </cell>
          <cell r="I979" t="str">
            <v>Alkaloids</v>
          </cell>
          <cell r="J979" t="str">
            <v>生物碱</v>
          </cell>
          <cell r="K979" t="str">
            <v>Alkaloids</v>
          </cell>
          <cell r="L979" t="str">
            <v>生物碱</v>
          </cell>
          <cell r="M979" t="str">
            <v>51-45-6</v>
          </cell>
          <cell r="N979" t="str">
            <v>3</v>
          </cell>
        </row>
        <row r="980">
          <cell r="A980" t="str">
            <v>pmf0096</v>
          </cell>
          <cell r="B980">
            <v>88.99</v>
          </cell>
          <cell r="C980">
            <v>70.98</v>
          </cell>
          <cell r="D980">
            <v>89.9953</v>
          </cell>
          <cell r="E980" t="str">
            <v>C2H2O4</v>
          </cell>
          <cell r="F980" t="str">
            <v>[M-H]-</v>
          </cell>
          <cell r="G980" t="str">
            <v>Oxalic acid</v>
          </cell>
          <cell r="H980" t="str">
            <v>草酸</v>
          </cell>
          <cell r="I980" t="str">
            <v>Organic acids</v>
          </cell>
          <cell r="J980" t="str">
            <v>有机酸</v>
          </cell>
          <cell r="K980" t="str">
            <v>Organic acids</v>
          </cell>
          <cell r="L980" t="str">
            <v>有机酸</v>
          </cell>
          <cell r="M980" t="str">
            <v>144-62-7</v>
          </cell>
          <cell r="N980" t="str">
            <v>3</v>
          </cell>
        </row>
        <row r="981">
          <cell r="A981" t="str">
            <v>Zmyn004732</v>
          </cell>
          <cell r="B981">
            <v>293.21</v>
          </cell>
          <cell r="C981">
            <v>185.12</v>
          </cell>
          <cell r="D981">
            <v>294.2195</v>
          </cell>
          <cell r="E981" t="str">
            <v>C18H30O3</v>
          </cell>
          <cell r="F981" t="str">
            <v>[M-H]-</v>
          </cell>
          <cell r="G981" t="str">
            <v>2R-hydroxy-9Z,12Z,15Z-octadecatrienoic acid</v>
          </cell>
          <cell r="H981" t="str">
            <v>2R-羟基-9Z,12Z,15Z-十八碳三烯酸</v>
          </cell>
          <cell r="I981" t="str">
            <v>Lipids</v>
          </cell>
          <cell r="J981" t="str">
            <v>脂质</v>
          </cell>
          <cell r="K981" t="str">
            <v>Free fatty acids</v>
          </cell>
          <cell r="L981" t="str">
            <v>游离脂肪酸</v>
          </cell>
          <cell r="M981" t="str">
            <v>-</v>
          </cell>
          <cell r="N981" t="str">
            <v>3</v>
          </cell>
        </row>
        <row r="982">
          <cell r="A982" t="str">
            <v>mws2623</v>
          </cell>
          <cell r="B982">
            <v>281.25</v>
          </cell>
          <cell r="C982">
            <v>281.25</v>
          </cell>
          <cell r="D982">
            <v>282.2559</v>
          </cell>
          <cell r="E982" t="str">
            <v>C18H34O2</v>
          </cell>
          <cell r="F982" t="str">
            <v>[M-H]-</v>
          </cell>
          <cell r="G982" t="str">
            <v>11-Octadecanoic acid(Vaccenic acid)*</v>
          </cell>
          <cell r="H982" t="str">
            <v>11-十八碳烯酸*</v>
          </cell>
          <cell r="I982" t="str">
            <v>Lipids</v>
          </cell>
          <cell r="J982" t="str">
            <v>脂质</v>
          </cell>
          <cell r="K982" t="str">
            <v>Free fatty acids</v>
          </cell>
          <cell r="L982" t="str">
            <v>游离脂肪酸</v>
          </cell>
          <cell r="M982" t="str">
            <v>506-17-2</v>
          </cell>
          <cell r="N982" t="str">
            <v>3</v>
          </cell>
        </row>
        <row r="983">
          <cell r="A983" t="str">
            <v>Lmbn001676</v>
          </cell>
          <cell r="B983">
            <v>145.05</v>
          </cell>
          <cell r="C983">
            <v>101.06</v>
          </cell>
          <cell r="D983">
            <v>146.0579</v>
          </cell>
          <cell r="E983" t="str">
            <v>C6H10O4</v>
          </cell>
          <cell r="F983" t="str">
            <v>[M-H]-</v>
          </cell>
          <cell r="G983" t="str">
            <v>3-Hydroxy-3-Methyl-2-Oxopentanoic Acid</v>
          </cell>
          <cell r="H983" t="str">
            <v>3-羟基-3-甲基-2-氧代戊酸</v>
          </cell>
          <cell r="I983" t="str">
            <v>Organic acids</v>
          </cell>
          <cell r="J983" t="str">
            <v>有机酸</v>
          </cell>
          <cell r="K983" t="str">
            <v>Organic acids</v>
          </cell>
          <cell r="L983" t="str">
            <v>有机酸</v>
          </cell>
          <cell r="M983" t="str">
            <v>-</v>
          </cell>
          <cell r="N983" t="str">
            <v>3</v>
          </cell>
        </row>
        <row r="984">
          <cell r="A984" t="str">
            <v>pme2527</v>
          </cell>
          <cell r="B984">
            <v>133.1</v>
          </cell>
          <cell r="C984">
            <v>116.07</v>
          </cell>
          <cell r="D984">
            <v>132.0899</v>
          </cell>
          <cell r="E984" t="str">
            <v>C5H12N2O2</v>
          </cell>
          <cell r="F984" t="str">
            <v>[M+H]+</v>
          </cell>
          <cell r="G984" t="str">
            <v>L-Ornithine</v>
          </cell>
          <cell r="H984" t="str">
            <v>L-鸟氨酸</v>
          </cell>
          <cell r="I984" t="str">
            <v>Amino acids and derivatives</v>
          </cell>
          <cell r="J984" t="str">
            <v>氨基酸及其衍生物</v>
          </cell>
          <cell r="K984" t="str">
            <v>Amino acids and derivatives</v>
          </cell>
          <cell r="L984" t="str">
            <v>氨基酸及其衍生物</v>
          </cell>
          <cell r="M984" t="str">
            <v>70-26-8</v>
          </cell>
          <cell r="N984" t="str">
            <v>3</v>
          </cell>
        </row>
        <row r="985">
          <cell r="A985" t="str">
            <v>Lmfn001893</v>
          </cell>
          <cell r="B985">
            <v>305.07</v>
          </cell>
          <cell r="C985">
            <v>125.02</v>
          </cell>
          <cell r="D985">
            <v>306.074</v>
          </cell>
          <cell r="E985" t="str">
            <v>C15H14O7</v>
          </cell>
          <cell r="F985" t="str">
            <v>[M-H]-</v>
          </cell>
          <cell r="G985" t="str">
            <v>Leucocyanidin</v>
          </cell>
          <cell r="H985" t="str">
            <v>白矢车菊素</v>
          </cell>
          <cell r="I985" t="str">
            <v>Flavonoids</v>
          </cell>
          <cell r="J985" t="str">
            <v>黄酮</v>
          </cell>
          <cell r="K985" t="str">
            <v>Flavones</v>
          </cell>
          <cell r="L985" t="str">
            <v>黄酮</v>
          </cell>
          <cell r="M985" t="str">
            <v>27015-21-0</v>
          </cell>
          <cell r="N985" t="str">
            <v>2</v>
          </cell>
        </row>
        <row r="986">
          <cell r="A986" t="str">
            <v>HX1366</v>
          </cell>
          <cell r="B986">
            <v>147.04</v>
          </cell>
          <cell r="C986">
            <v>91.05</v>
          </cell>
          <cell r="D986">
            <v>146.0368</v>
          </cell>
          <cell r="E986" t="str">
            <v>C9H6O2</v>
          </cell>
          <cell r="F986" t="str">
            <v>[M+H]+</v>
          </cell>
          <cell r="G986" t="str">
            <v>coumarin</v>
          </cell>
          <cell r="H986" t="str">
            <v>香豆素</v>
          </cell>
          <cell r="I986" t="str">
            <v>Lignans and Coumarins</v>
          </cell>
          <cell r="J986" t="str">
            <v>木脂素和香豆素</v>
          </cell>
          <cell r="K986" t="str">
            <v>Coumarins</v>
          </cell>
          <cell r="L986" t="str">
            <v>香豆素</v>
          </cell>
          <cell r="M986" t="str">
            <v>-</v>
          </cell>
          <cell r="N986" t="str">
            <v>1</v>
          </cell>
        </row>
        <row r="987">
          <cell r="A987" t="str">
            <v>MWSmce314</v>
          </cell>
          <cell r="B987">
            <v>134.06</v>
          </cell>
          <cell r="C987">
            <v>106.07</v>
          </cell>
          <cell r="D987">
            <v>133.0528</v>
          </cell>
          <cell r="E987" t="str">
            <v>C8H7NO</v>
          </cell>
          <cell r="F987" t="str">
            <v>[M+H]+</v>
          </cell>
          <cell r="G987" t="str">
            <v>Oxindole</v>
          </cell>
          <cell r="H987" t="str">
            <v>吲哚酮</v>
          </cell>
          <cell r="I987" t="str">
            <v>Alkaloids</v>
          </cell>
          <cell r="J987" t="str">
            <v>生物碱</v>
          </cell>
          <cell r="K987" t="str">
            <v>Plumerane</v>
          </cell>
          <cell r="L987" t="str">
            <v>吲哚类生物碱</v>
          </cell>
          <cell r="M987" t="str">
            <v>59-48-3</v>
          </cell>
          <cell r="N987" t="str">
            <v>3</v>
          </cell>
        </row>
        <row r="988">
          <cell r="A988" t="str">
            <v>pmf0319</v>
          </cell>
          <cell r="B988">
            <v>195.07</v>
          </cell>
          <cell r="C988">
            <v>137.02</v>
          </cell>
          <cell r="D988">
            <v>196.0736</v>
          </cell>
          <cell r="E988" t="str">
            <v>C10H12O4</v>
          </cell>
          <cell r="F988" t="str">
            <v>[M-H]-</v>
          </cell>
          <cell r="G988" t="str">
            <v>Acetosyringone</v>
          </cell>
          <cell r="H988" t="str">
            <v>乙酰丁香酮</v>
          </cell>
          <cell r="I988" t="str">
            <v>Others</v>
          </cell>
          <cell r="J988" t="str">
            <v>其它类</v>
          </cell>
          <cell r="K988" t="str">
            <v>Ketone compounds</v>
          </cell>
          <cell r="L988" t="str">
            <v>酮类化合物</v>
          </cell>
          <cell r="M988" t="str">
            <v>2478-38-8</v>
          </cell>
          <cell r="N988" t="str">
            <v>3</v>
          </cell>
        </row>
        <row r="989">
          <cell r="A989" t="str">
            <v>pme3311</v>
          </cell>
          <cell r="B989">
            <v>338.99</v>
          </cell>
          <cell r="C989">
            <v>96.97</v>
          </cell>
          <cell r="D989">
            <v>339.996</v>
          </cell>
          <cell r="E989" t="str">
            <v>C6H14O12P2</v>
          </cell>
          <cell r="F989" t="str">
            <v>[M-H]-</v>
          </cell>
          <cell r="G989" t="str">
            <v>D-Fructose-1,6-biphosphate</v>
          </cell>
          <cell r="H989" t="str">
            <v>D-果糖-1,6-二磷酸</v>
          </cell>
          <cell r="I989" t="str">
            <v>Others</v>
          </cell>
          <cell r="J989" t="str">
            <v>其它类</v>
          </cell>
          <cell r="K989" t="str">
            <v>Saccharides</v>
          </cell>
          <cell r="L989" t="str">
            <v>糖类</v>
          </cell>
          <cell r="M989" t="str">
            <v>488-69-7</v>
          </cell>
          <cell r="N989" t="str">
            <v>3</v>
          </cell>
        </row>
        <row r="990">
          <cell r="A990" t="str">
            <v>HJN003</v>
          </cell>
          <cell r="B990">
            <v>385.11</v>
          </cell>
          <cell r="C990">
            <v>223.06</v>
          </cell>
          <cell r="D990">
            <v>386.1213</v>
          </cell>
          <cell r="E990" t="str">
            <v>C17H22O10</v>
          </cell>
          <cell r="F990" t="str">
            <v>[M-H]-</v>
          </cell>
          <cell r="G990" t="str">
            <v>1-O-Sinapoyl-β-D-glucose</v>
          </cell>
          <cell r="H990" t="str">
            <v>1-O-芥子酰-D-葡萄糖</v>
          </cell>
          <cell r="I990" t="str">
            <v>Phenolic acids</v>
          </cell>
          <cell r="J990" t="str">
            <v>酚酸类</v>
          </cell>
          <cell r="K990" t="str">
            <v>Phenolic acids</v>
          </cell>
          <cell r="L990" t="str">
            <v>酚酸类</v>
          </cell>
          <cell r="M990" t="str">
            <v>-</v>
          </cell>
          <cell r="N990" t="str">
            <v>1</v>
          </cell>
        </row>
        <row r="991">
          <cell r="A991" t="str">
            <v>MWS4354</v>
          </cell>
          <cell r="B991">
            <v>282.12</v>
          </cell>
          <cell r="C991">
            <v>150.08</v>
          </cell>
          <cell r="D991">
            <v>281.1124</v>
          </cell>
          <cell r="E991" t="str">
            <v>C11H15N5O4</v>
          </cell>
          <cell r="F991" t="str">
            <v>[M+H]+</v>
          </cell>
          <cell r="G991" t="str">
            <v>N6-methyladenosine</v>
          </cell>
          <cell r="H991" t="str">
            <v>N6-甲基腺苷</v>
          </cell>
          <cell r="I991" t="str">
            <v>Nucleotides and derivatives</v>
          </cell>
          <cell r="J991" t="str">
            <v>核苷酸及其衍生物</v>
          </cell>
          <cell r="K991" t="str">
            <v>Nucleotides and derivatives</v>
          </cell>
          <cell r="L991" t="str">
            <v>核苷酸及其衍生物</v>
          </cell>
          <cell r="M991" t="str">
            <v>1867-73-8</v>
          </cell>
          <cell r="N991" t="str">
            <v>3</v>
          </cell>
        </row>
        <row r="992">
          <cell r="A992" t="str">
            <v>Wcdp004275</v>
          </cell>
          <cell r="B992">
            <v>230.25</v>
          </cell>
          <cell r="C992">
            <v>57.07</v>
          </cell>
          <cell r="D992">
            <v>229.2406</v>
          </cell>
          <cell r="E992" t="str">
            <v>C14H31NO</v>
          </cell>
          <cell r="F992" t="str">
            <v>[M+H]+</v>
          </cell>
          <cell r="G992" t="str">
            <v>Lauramine oxide</v>
          </cell>
          <cell r="H992" t="str">
            <v>月桂基二甲基氧化胺</v>
          </cell>
          <cell r="I992" t="str">
            <v>Others</v>
          </cell>
          <cell r="J992" t="str">
            <v>其它类</v>
          </cell>
          <cell r="K992" t="str">
            <v>Others</v>
          </cell>
          <cell r="L992" t="str">
            <v>其它</v>
          </cell>
          <cell r="M992" t="str">
            <v>1643-20-5</v>
          </cell>
          <cell r="N992" t="str">
            <v>1</v>
          </cell>
        </row>
        <row r="993">
          <cell r="A993" t="str">
            <v>mws1015</v>
          </cell>
          <cell r="B993">
            <v>339.07</v>
          </cell>
          <cell r="C993">
            <v>177.02</v>
          </cell>
          <cell r="D993">
            <v>340.0794</v>
          </cell>
          <cell r="E993" t="str">
            <v>C15H16O9</v>
          </cell>
          <cell r="F993" t="str">
            <v>[M-H]-</v>
          </cell>
          <cell r="G993" t="str">
            <v>Esculin (6,7-Dihydroxycoumarin-6-O-glucoside)*</v>
          </cell>
          <cell r="H993" t="str">
            <v>秦皮甲素; 6,7-二羟基香豆素-6-O-葡萄糖苷*</v>
          </cell>
          <cell r="I993" t="str">
            <v>Lignans and Coumarins</v>
          </cell>
          <cell r="J993" t="str">
            <v>木脂素和香豆素</v>
          </cell>
          <cell r="K993" t="str">
            <v>Coumarins</v>
          </cell>
          <cell r="L993" t="str">
            <v>香豆素</v>
          </cell>
          <cell r="M993" t="str">
            <v>531-75-9</v>
          </cell>
          <cell r="N993" t="str">
            <v>1</v>
          </cell>
        </row>
        <row r="994">
          <cell r="A994" t="str">
            <v>pme0170</v>
          </cell>
          <cell r="B994">
            <v>217.13</v>
          </cell>
          <cell r="C994">
            <v>158.08</v>
          </cell>
          <cell r="D994">
            <v>216.1222</v>
          </cell>
          <cell r="E994" t="str">
            <v>C8H16N4O3</v>
          </cell>
          <cell r="F994" t="str">
            <v>[M+H]+</v>
          </cell>
          <cell r="G994" t="str">
            <v>N-Acetyl-L-Arginine</v>
          </cell>
          <cell r="H994" t="str">
            <v>N-乙酰-L-精氨酸</v>
          </cell>
          <cell r="I994" t="str">
            <v>Amino acids and derivatives</v>
          </cell>
          <cell r="J994" t="str">
            <v>氨基酸及其衍生物</v>
          </cell>
          <cell r="K994" t="str">
            <v>Amino acids and derivatives</v>
          </cell>
          <cell r="L994" t="str">
            <v>氨基酸及其衍生物</v>
          </cell>
          <cell r="M994" t="str">
            <v>155-84-0</v>
          </cell>
          <cell r="N994" t="str">
            <v>3</v>
          </cell>
        </row>
        <row r="995">
          <cell r="A995" t="str">
            <v>Zmpn004713</v>
          </cell>
          <cell r="B995">
            <v>301.04</v>
          </cell>
          <cell r="C995">
            <v>149.03</v>
          </cell>
          <cell r="D995">
            <v>302.0427</v>
          </cell>
          <cell r="E995" t="str">
            <v>C15H10O7</v>
          </cell>
          <cell r="F995" t="str">
            <v>[M-H]-</v>
          </cell>
          <cell r="G995" t="str">
            <v>Isoetin (5,7,2',4',5'-Pentahydroxyflavone)</v>
          </cell>
          <cell r="H995" t="str">
            <v>Isoetin (5,7,2',4',5'-五羟基黄酮)</v>
          </cell>
          <cell r="I995" t="str">
            <v>Flavonoids</v>
          </cell>
          <cell r="J995" t="str">
            <v>黄酮</v>
          </cell>
          <cell r="K995" t="str">
            <v>Flavones</v>
          </cell>
          <cell r="L995" t="str">
            <v>黄酮</v>
          </cell>
          <cell r="M995" t="str">
            <v>1621-84-7</v>
          </cell>
          <cell r="N995" t="str">
            <v>3</v>
          </cell>
        </row>
        <row r="996">
          <cell r="A996" t="str">
            <v>pmb0492</v>
          </cell>
          <cell r="B996">
            <v>584.28</v>
          </cell>
          <cell r="C996">
            <v>325</v>
          </cell>
          <cell r="D996">
            <v>583.2682</v>
          </cell>
          <cell r="E996" t="str">
            <v>C34H37N3O6</v>
          </cell>
          <cell r="F996" t="str">
            <v>[M+H]+</v>
          </cell>
          <cell r="G996" t="str">
            <v>N',N'',N'''-p-Coumaroyl-cinnamoyl-caffeoyl spermidine</v>
          </cell>
          <cell r="H996" t="str">
            <v>N',N'',N'''-对香豆酰肉桂酰咖啡酰亚精胺</v>
          </cell>
          <cell r="I996" t="str">
            <v>Alkaloids</v>
          </cell>
          <cell r="J996" t="str">
            <v>生物碱</v>
          </cell>
          <cell r="K996" t="str">
            <v>Phenolamine</v>
          </cell>
          <cell r="L996" t="str">
            <v>酚胺</v>
          </cell>
          <cell r="M996" t="str">
            <v>-</v>
          </cell>
          <cell r="N996" t="str">
            <v>3</v>
          </cell>
        </row>
        <row r="997">
          <cell r="A997" t="str">
            <v>MWStz091</v>
          </cell>
          <cell r="B997">
            <v>169.1</v>
          </cell>
          <cell r="C997">
            <v>70.07</v>
          </cell>
          <cell r="D997">
            <v>168.0899</v>
          </cell>
          <cell r="E997" t="str">
            <v>C8H12N2O2</v>
          </cell>
          <cell r="F997" t="str">
            <v>[M+H]+</v>
          </cell>
          <cell r="G997" t="str">
            <v>Cyclo(L-Ala-L-Pro)</v>
          </cell>
          <cell r="H997" t="str">
            <v>环(L-丙氨酸-L-脯氨酸)</v>
          </cell>
          <cell r="I997" t="str">
            <v>Amino acids and derivatives</v>
          </cell>
          <cell r="J997" t="str">
            <v>氨基酸及其衍生物</v>
          </cell>
          <cell r="K997" t="str">
            <v>Amino acids and derivatives</v>
          </cell>
          <cell r="L997" t="str">
            <v>氨基酸及其衍生物</v>
          </cell>
          <cell r="M997" t="str">
            <v>36357-32-1</v>
          </cell>
          <cell r="N997" t="str">
            <v>3</v>
          </cell>
        </row>
        <row r="998">
          <cell r="A998" t="str">
            <v>Wayp001104</v>
          </cell>
          <cell r="B998">
            <v>344.13</v>
          </cell>
          <cell r="C998">
            <v>182.08</v>
          </cell>
          <cell r="D998">
            <v>343.1262</v>
          </cell>
          <cell r="E998" t="str">
            <v>C15H21NO8</v>
          </cell>
          <cell r="F998" t="str">
            <v>[M+H]+</v>
          </cell>
          <cell r="G998" t="str">
            <v>N-(1-Deoxy-1-fructosyl)Tyrosine</v>
          </cell>
          <cell r="H998" t="str">
            <v>N-(1-脱氧-1-果糖基)酪氨酸</v>
          </cell>
          <cell r="I998" t="str">
            <v>Nucleotides and derivatives</v>
          </cell>
          <cell r="J998" t="str">
            <v>核苷酸及其衍生物</v>
          </cell>
          <cell r="K998" t="str">
            <v>Nucleotides and derivatives</v>
          </cell>
          <cell r="L998" t="str">
            <v>核苷酸及其衍生物</v>
          </cell>
          <cell r="M998" t="str">
            <v>-</v>
          </cell>
          <cell r="N998" t="str">
            <v>2</v>
          </cell>
        </row>
        <row r="999">
          <cell r="A999" t="str">
            <v>mws0677</v>
          </cell>
          <cell r="B999">
            <v>219.11</v>
          </cell>
          <cell r="C999">
            <v>160.08</v>
          </cell>
          <cell r="D999">
            <v>218.1055</v>
          </cell>
          <cell r="E999" t="str">
            <v>C12H14N2O2</v>
          </cell>
          <cell r="F999" t="str">
            <v>[M+H]+</v>
          </cell>
          <cell r="G999" t="str">
            <v>N-Acetyl-5-hydroxytryptamine</v>
          </cell>
          <cell r="H999" t="str">
            <v>N-乙酰-5-羟基色胺</v>
          </cell>
          <cell r="I999" t="str">
            <v>Alkaloids</v>
          </cell>
          <cell r="J999" t="str">
            <v>生物碱</v>
          </cell>
          <cell r="K999" t="str">
            <v>Plumerane</v>
          </cell>
          <cell r="L999" t="str">
            <v>吲哚类生物碱</v>
          </cell>
          <cell r="M999" t="str">
            <v>1210-83-9</v>
          </cell>
          <cell r="N999" t="str">
            <v>3</v>
          </cell>
        </row>
        <row r="1000">
          <cell r="A1000" t="str">
            <v>pme0057</v>
          </cell>
          <cell r="B1000">
            <v>136.04</v>
          </cell>
          <cell r="C1000">
            <v>118.03</v>
          </cell>
          <cell r="D1000">
            <v>135.0354</v>
          </cell>
          <cell r="E1000" t="str">
            <v>C4H9NO2S</v>
          </cell>
          <cell r="F1000" t="str">
            <v>[M+H]+</v>
          </cell>
          <cell r="G1000" t="str">
            <v>L-Homocysteine</v>
          </cell>
          <cell r="H1000" t="str">
            <v>L-高半胱氨酸</v>
          </cell>
          <cell r="I1000" t="str">
            <v>Amino acids and derivatives</v>
          </cell>
          <cell r="J1000" t="str">
            <v>氨基酸及其衍生物</v>
          </cell>
          <cell r="K1000" t="str">
            <v>Amino acids and derivatives</v>
          </cell>
          <cell r="L1000" t="str">
            <v>氨基酸及其衍生物</v>
          </cell>
          <cell r="M1000" t="str">
            <v>6027-13-0</v>
          </cell>
          <cell r="N1000" t="str">
            <v>3</v>
          </cell>
        </row>
        <row r="1001">
          <cell r="A1001" t="str">
            <v>MWS2413</v>
          </cell>
          <cell r="B1001">
            <v>130.05</v>
          </cell>
          <cell r="C1001">
            <v>58.03</v>
          </cell>
          <cell r="D1001">
            <v>131.0582</v>
          </cell>
          <cell r="E1001" t="str">
            <v>C5H9NO3</v>
          </cell>
          <cell r="F1001" t="str">
            <v>[M-H]-</v>
          </cell>
          <cell r="G1001" t="str">
            <v>N-acetyl-beta-alanine</v>
          </cell>
          <cell r="H1001" t="str">
            <v>N-乙酰-β-丙氨酸</v>
          </cell>
          <cell r="I1001" t="str">
            <v>Amino acids and derivatives</v>
          </cell>
          <cell r="J1001" t="str">
            <v>氨基酸及其衍生物</v>
          </cell>
          <cell r="K1001" t="str">
            <v>Amino acids and derivatives</v>
          </cell>
          <cell r="L1001" t="str">
            <v>氨基酸及其衍生物</v>
          </cell>
          <cell r="M1001" t="str">
            <v>3025-95-4</v>
          </cell>
          <cell r="N1001" t="str">
            <v>3</v>
          </cell>
        </row>
        <row r="1002">
          <cell r="A1002" t="str">
            <v>Lmxn015337</v>
          </cell>
          <cell r="B1002">
            <v>269.25</v>
          </cell>
          <cell r="C1002">
            <v>251.24</v>
          </cell>
          <cell r="D1002">
            <v>270.2559</v>
          </cell>
          <cell r="E1002" t="str">
            <v>C17H34O2</v>
          </cell>
          <cell r="F1002" t="str">
            <v>[M-H]-</v>
          </cell>
          <cell r="G1002" t="str">
            <v>Methyl palmitate</v>
          </cell>
          <cell r="H1002" t="str">
            <v>棕榈酸甲酯</v>
          </cell>
          <cell r="I1002" t="str">
            <v>Lipids</v>
          </cell>
          <cell r="J1002" t="str">
            <v>脂质</v>
          </cell>
          <cell r="K1002" t="str">
            <v>Free fatty acids</v>
          </cell>
          <cell r="L1002" t="str">
            <v>游离脂肪酸</v>
          </cell>
          <cell r="M1002" t="str">
            <v>112-39-0</v>
          </cell>
          <cell r="N1002" t="str">
            <v>2</v>
          </cell>
        </row>
        <row r="1003">
          <cell r="A1003" t="str">
            <v>Lmqn008288</v>
          </cell>
          <cell r="B1003">
            <v>299.26</v>
          </cell>
          <cell r="C1003">
            <v>299.26</v>
          </cell>
          <cell r="D1003">
            <v>300.2664</v>
          </cell>
          <cell r="E1003" t="str">
            <v>C18H36O3</v>
          </cell>
          <cell r="F1003" t="str">
            <v>[M-H]-</v>
          </cell>
          <cell r="G1003" t="str">
            <v>3-Hydroxyoctadecanoic Acid</v>
          </cell>
          <cell r="H1003" t="str">
            <v>3-羟基十八烷酸</v>
          </cell>
          <cell r="I1003" t="str">
            <v>Lipids</v>
          </cell>
          <cell r="J1003" t="str">
            <v>脂质</v>
          </cell>
          <cell r="K1003" t="str">
            <v>Free fatty acids</v>
          </cell>
          <cell r="L1003" t="str">
            <v>游离脂肪酸</v>
          </cell>
          <cell r="M1003" t="str">
            <v>45261-96-9</v>
          </cell>
          <cell r="N1003" t="str">
            <v>3</v>
          </cell>
        </row>
        <row r="1004">
          <cell r="A1004" t="str">
            <v>Jmwp003339</v>
          </cell>
          <cell r="B1004">
            <v>285.13</v>
          </cell>
          <cell r="C1004">
            <v>123.04</v>
          </cell>
          <cell r="D1004">
            <v>284.126</v>
          </cell>
          <cell r="E1004" t="str">
            <v>C14H20O6</v>
          </cell>
          <cell r="F1004" t="str">
            <v>[M+H]+</v>
          </cell>
          <cell r="G1004" t="str">
            <v>2-Phenylethy-1-O-β-D-glucoside</v>
          </cell>
          <cell r="H1004" t="str">
            <v>2-苯乙基-1-O-β-D-葡萄糖苷</v>
          </cell>
          <cell r="I1004" t="str">
            <v>Phenolic acids</v>
          </cell>
          <cell r="J1004" t="str">
            <v>酚酸类</v>
          </cell>
          <cell r="K1004" t="str">
            <v>Phenolic acids</v>
          </cell>
          <cell r="L1004" t="str">
            <v>酚酸类</v>
          </cell>
          <cell r="M1004" t="str">
            <v>18997-54-1</v>
          </cell>
          <cell r="N1004" t="str">
            <v>3</v>
          </cell>
        </row>
        <row r="1005">
          <cell r="A1005" t="str">
            <v>Zbnn006442</v>
          </cell>
          <cell r="B1005">
            <v>287.05</v>
          </cell>
          <cell r="C1005">
            <v>135.04</v>
          </cell>
          <cell r="D1005">
            <v>288.0634</v>
          </cell>
          <cell r="E1005" t="str">
            <v>C15H12O6</v>
          </cell>
          <cell r="F1005" t="str">
            <v>[M-H]-</v>
          </cell>
          <cell r="G1005" t="str">
            <v>Eriodictyol (5,7,3',4'-Tetrahydroxyflavanone)*</v>
          </cell>
          <cell r="H1005" t="str">
            <v>圣草酚*</v>
          </cell>
          <cell r="I1005" t="str">
            <v>Flavonoids</v>
          </cell>
          <cell r="J1005" t="str">
            <v>黄酮</v>
          </cell>
          <cell r="K1005" t="str">
            <v>Flavanones</v>
          </cell>
          <cell r="L1005" t="str">
            <v>二氢黄酮</v>
          </cell>
          <cell r="M1005" t="str">
            <v>552-58-9</v>
          </cell>
          <cell r="N1005" t="str">
            <v>1</v>
          </cell>
        </row>
        <row r="1006">
          <cell r="A1006" t="str">
            <v>Xmyn008071</v>
          </cell>
          <cell r="B1006">
            <v>299.06</v>
          </cell>
          <cell r="C1006">
            <v>284.03</v>
          </cell>
          <cell r="D1006">
            <v>300.0634</v>
          </cell>
          <cell r="E1006" t="str">
            <v>C16H12O6</v>
          </cell>
          <cell r="F1006" t="str">
            <v>[M-H]-</v>
          </cell>
          <cell r="G1006" t="str">
            <v>Gnetifolin B*</v>
          </cell>
          <cell r="H1006" t="str">
            <v>买麻滕乙素*</v>
          </cell>
          <cell r="I1006" t="str">
            <v>Flavonoids</v>
          </cell>
          <cell r="J1006" t="str">
            <v>黄酮</v>
          </cell>
          <cell r="K1006" t="str">
            <v>Flavones</v>
          </cell>
          <cell r="L1006" t="str">
            <v>黄酮</v>
          </cell>
          <cell r="M1006" t="str">
            <v>140671-06-3</v>
          </cell>
          <cell r="N1006" t="str">
            <v>1</v>
          </cell>
        </row>
        <row r="1007">
          <cell r="A1007" t="str">
            <v>Lmdp003146</v>
          </cell>
          <cell r="B1007">
            <v>167.11</v>
          </cell>
          <cell r="C1007">
            <v>93.07</v>
          </cell>
          <cell r="D1007">
            <v>166.0994</v>
          </cell>
          <cell r="E1007" t="str">
            <v>C10H14O2</v>
          </cell>
          <cell r="F1007" t="str">
            <v>[M+H]+</v>
          </cell>
          <cell r="G1007" t="str">
            <v>Rhododendrol</v>
          </cell>
          <cell r="H1007" t="str">
            <v>杜鹃花醇</v>
          </cell>
          <cell r="I1007" t="str">
            <v>Phenolic acids</v>
          </cell>
          <cell r="J1007" t="str">
            <v>酚酸类</v>
          </cell>
          <cell r="K1007" t="str">
            <v>Phenolic acids</v>
          </cell>
          <cell r="L1007" t="str">
            <v>酚酸类</v>
          </cell>
          <cell r="M1007" t="str">
            <v>501-96-2</v>
          </cell>
          <cell r="N1007" t="str">
            <v>3</v>
          </cell>
        </row>
        <row r="1008">
          <cell r="A1008" t="str">
            <v>Lmtn004049</v>
          </cell>
          <cell r="B1008">
            <v>263.13</v>
          </cell>
          <cell r="C1008">
            <v>204.12</v>
          </cell>
          <cell r="D1008">
            <v>264.1362</v>
          </cell>
          <cell r="E1008" t="str">
            <v>C15H20O4</v>
          </cell>
          <cell r="F1008" t="str">
            <v>[M-H]-</v>
          </cell>
          <cell r="G1008" t="str">
            <v>Abscisic acid</v>
          </cell>
          <cell r="H1008" t="str">
            <v>脱落酸</v>
          </cell>
          <cell r="I1008" t="str">
            <v>Organic acids</v>
          </cell>
          <cell r="J1008" t="str">
            <v>有机酸</v>
          </cell>
          <cell r="K1008" t="str">
            <v>Organic acids</v>
          </cell>
          <cell r="L1008" t="str">
            <v>有机酸</v>
          </cell>
          <cell r="M1008" t="str">
            <v>21293-29-8</v>
          </cell>
          <cell r="N1008" t="str">
            <v>1</v>
          </cell>
        </row>
        <row r="1009">
          <cell r="A1009" t="str">
            <v>pme2801</v>
          </cell>
          <cell r="B1009">
            <v>167.06</v>
          </cell>
          <cell r="C1009">
            <v>150.03</v>
          </cell>
          <cell r="D1009">
            <v>166.0491</v>
          </cell>
          <cell r="E1009" t="str">
            <v>C6H6N4O2</v>
          </cell>
          <cell r="F1009" t="str">
            <v>[M+H]+</v>
          </cell>
          <cell r="G1009" t="str">
            <v>7-Methylxanthine</v>
          </cell>
          <cell r="H1009" t="str">
            <v>7-甲基黄嘌呤</v>
          </cell>
          <cell r="I1009" t="str">
            <v>Nucleotides and derivatives</v>
          </cell>
          <cell r="J1009" t="str">
            <v>核苷酸及其衍生物</v>
          </cell>
          <cell r="K1009" t="str">
            <v>Nucleotides and derivatives</v>
          </cell>
          <cell r="L1009" t="str">
            <v>核苷酸及其衍生物</v>
          </cell>
          <cell r="M1009" t="str">
            <v>552-62-5</v>
          </cell>
          <cell r="N1009" t="str">
            <v>3</v>
          </cell>
        </row>
        <row r="1010">
          <cell r="A1010" t="str">
            <v>MWS3046</v>
          </cell>
          <cell r="B1010">
            <v>181.05</v>
          </cell>
          <cell r="C1010">
            <v>121.03</v>
          </cell>
          <cell r="D1010">
            <v>182.0579</v>
          </cell>
          <cell r="E1010" t="str">
            <v>C9H10O4</v>
          </cell>
          <cell r="F1010" t="str">
            <v>[M-H]-</v>
          </cell>
          <cell r="G1010" t="str">
            <v>3-(3-Hydroxyphenyl)-3-hydroxypropanoic acid</v>
          </cell>
          <cell r="H1010" t="str">
            <v>3-(3-羟苯基)-3-羟基丙酸</v>
          </cell>
          <cell r="I1010" t="str">
            <v>Phenolic acids</v>
          </cell>
          <cell r="J1010" t="str">
            <v>酚酸类</v>
          </cell>
          <cell r="K1010" t="str">
            <v>Phenolic acids</v>
          </cell>
          <cell r="L1010" t="str">
            <v>酚酸类</v>
          </cell>
          <cell r="M1010" t="str">
            <v>3247-75-4</v>
          </cell>
          <cell r="N1010" t="str">
            <v>2</v>
          </cell>
        </row>
        <row r="1011">
          <cell r="A1011" t="str">
            <v>Wbtn005071</v>
          </cell>
          <cell r="B1011">
            <v>465.1</v>
          </cell>
          <cell r="C1011">
            <v>303.05</v>
          </cell>
          <cell r="D1011">
            <v>466.1111</v>
          </cell>
          <cell r="E1011" t="str">
            <v>C21H22O12</v>
          </cell>
          <cell r="F1011" t="str">
            <v>[M-H]-</v>
          </cell>
          <cell r="G1011" t="str">
            <v>2,5-dihydroxy-1,6-dimethoxy-8-{[(2s,3r,4s,5s,6r)-3,4,5-trihydroxy-6-(hydroxymethyl)oxan-2-yl]oxy}xanthen-9-one*</v>
          </cell>
          <cell r="H1011" t="str">
            <v>2,5-二羟基-1,6-二甲氧基-8-{[(2s,3r,4s,5s,6r)-3,4,5-三羟基-6-(羟甲基)氧基-2-基]氧基}-9-蒽酮*</v>
          </cell>
          <cell r="I1011" t="str">
            <v>Flavonoids</v>
          </cell>
          <cell r="J1011" t="str">
            <v>黄酮</v>
          </cell>
          <cell r="K1011" t="str">
            <v>Other Flavonoids</v>
          </cell>
          <cell r="L1011" t="str">
            <v>其它类黄酮</v>
          </cell>
          <cell r="M1011" t="str">
            <v>-</v>
          </cell>
          <cell r="N1011" t="str">
            <v>2</v>
          </cell>
        </row>
        <row r="1012">
          <cell r="A1012" t="str">
            <v>MW0134030</v>
          </cell>
          <cell r="B1012">
            <v>303.05</v>
          </cell>
          <cell r="C1012">
            <v>229.04</v>
          </cell>
          <cell r="D1012">
            <v>302.0426528</v>
          </cell>
          <cell r="E1012" t="str">
            <v>C15H10O7</v>
          </cell>
          <cell r="F1012" t="str">
            <v>[M+H]+</v>
          </cell>
          <cell r="G1012" t="str">
            <v>5,7-dihydroxy-2-(2,3,4-trihydroxyphenyl)-4H-chromen-4-one</v>
          </cell>
          <cell r="H1012" t="str">
            <v>5，7-二羟基-2-(2，3，4-三羟基苯基)-4H-色烯-4-酮</v>
          </cell>
          <cell r="I1012" t="str">
            <v>Others</v>
          </cell>
          <cell r="J1012" t="str">
            <v>其它类</v>
          </cell>
          <cell r="K1012" t="str">
            <v>Ketone compounds</v>
          </cell>
          <cell r="L1012" t="str">
            <v>酮类化合物</v>
          </cell>
          <cell r="M1012" t="str">
            <v>-</v>
          </cell>
          <cell r="N1012" t="str">
            <v>3</v>
          </cell>
        </row>
        <row r="1013">
          <cell r="A1013" t="str">
            <v>mws0597</v>
          </cell>
          <cell r="B1013">
            <v>190.05</v>
          </cell>
          <cell r="C1013">
            <v>146.06</v>
          </cell>
          <cell r="D1013">
            <v>191.0582</v>
          </cell>
          <cell r="E1013" t="str">
            <v>C10H9NO3</v>
          </cell>
          <cell r="F1013" t="str">
            <v>[M-H]-</v>
          </cell>
          <cell r="G1013" t="str">
            <v>5-Hydroxyindole-3-acetic acid</v>
          </cell>
          <cell r="H1013" t="str">
            <v>5-羟基吲哚-3-乙酸</v>
          </cell>
          <cell r="I1013" t="str">
            <v>Alkaloids</v>
          </cell>
          <cell r="J1013" t="str">
            <v>生物碱</v>
          </cell>
          <cell r="K1013" t="str">
            <v>Plumerane</v>
          </cell>
          <cell r="L1013" t="str">
            <v>吲哚类生物碱</v>
          </cell>
          <cell r="M1013" t="str">
            <v>54-16-0</v>
          </cell>
          <cell r="N1013" t="str">
            <v>3</v>
          </cell>
        </row>
        <row r="1014">
          <cell r="A1014" t="str">
            <v>pmp001045</v>
          </cell>
          <cell r="B1014">
            <v>331.14</v>
          </cell>
          <cell r="C1014">
            <v>151.11</v>
          </cell>
          <cell r="D1014">
            <v>330.1315</v>
          </cell>
          <cell r="E1014" t="str">
            <v>C15H22O8</v>
          </cell>
          <cell r="F1014" t="str">
            <v>[M+H]+</v>
          </cell>
          <cell r="G1014" t="str">
            <v>Bartsioside</v>
          </cell>
          <cell r="H1014" t="str">
            <v>巴斯苷</v>
          </cell>
          <cell r="I1014" t="str">
            <v>Terpenoids</v>
          </cell>
          <cell r="J1014" t="str">
            <v>萜类</v>
          </cell>
          <cell r="K1014" t="str">
            <v>Monoterpenoids</v>
          </cell>
          <cell r="L1014" t="str">
            <v>倍萜</v>
          </cell>
          <cell r="M1014" t="str">
            <v>62133-72-6</v>
          </cell>
          <cell r="N1014" t="str">
            <v>2</v>
          </cell>
        </row>
        <row r="1015">
          <cell r="A1015" t="str">
            <v>Hajp003819</v>
          </cell>
          <cell r="B1015">
            <v>291.09</v>
          </cell>
          <cell r="C1015">
            <v>139.04</v>
          </cell>
          <cell r="D1015">
            <v>290.079</v>
          </cell>
          <cell r="E1015" t="str">
            <v>C15H14O6</v>
          </cell>
          <cell r="F1015" t="str">
            <v>[M+H]+</v>
          </cell>
          <cell r="G1015" t="str">
            <v>rhusopolyphenol F*</v>
          </cell>
          <cell r="H1015" t="str">
            <v>rhusopolyphenol F*</v>
          </cell>
          <cell r="I1015" t="str">
            <v>Phenolic acids</v>
          </cell>
          <cell r="J1015" t="str">
            <v>酚酸类</v>
          </cell>
          <cell r="K1015" t="str">
            <v>Phenolic acids</v>
          </cell>
          <cell r="L1015" t="str">
            <v>酚酸类</v>
          </cell>
          <cell r="M1015" t="str">
            <v>1445784-13-3</v>
          </cell>
          <cell r="N1015" t="str">
            <v>1</v>
          </cell>
        </row>
        <row r="1016">
          <cell r="A1016" t="str">
            <v>MWSmce016</v>
          </cell>
          <cell r="B1016">
            <v>138.05</v>
          </cell>
          <cell r="C1016">
            <v>78.03</v>
          </cell>
          <cell r="D1016">
            <v>137.0477</v>
          </cell>
          <cell r="E1016" t="str">
            <v>C7H7NO2</v>
          </cell>
          <cell r="F1016" t="str">
            <v>[M+H]+</v>
          </cell>
          <cell r="G1016" t="str">
            <v>Nicotinic Acid Methyl Ester(Methyl Nicotinate)</v>
          </cell>
          <cell r="H1016" t="str">
            <v>烟酸甲酯</v>
          </cell>
          <cell r="I1016" t="str">
            <v>Alkaloids</v>
          </cell>
          <cell r="J1016" t="str">
            <v>生物碱</v>
          </cell>
          <cell r="K1016" t="str">
            <v>Pyridine alkaloids</v>
          </cell>
          <cell r="L1016" t="str">
            <v>吡啶类生物碱</v>
          </cell>
          <cell r="M1016" t="str">
            <v>93-60-7</v>
          </cell>
          <cell r="N1016" t="str">
            <v>3</v>
          </cell>
        </row>
        <row r="1017">
          <cell r="A1017" t="str">
            <v>Lmdn002671</v>
          </cell>
          <cell r="B1017">
            <v>785.25</v>
          </cell>
          <cell r="C1017">
            <v>623.22</v>
          </cell>
          <cell r="D1017">
            <v>786.2582</v>
          </cell>
          <cell r="E1017" t="str">
            <v>C35H46O20</v>
          </cell>
          <cell r="F1017" t="str">
            <v>[M-H]-</v>
          </cell>
          <cell r="G1017" t="str">
            <v>Purpureaside C*</v>
          </cell>
          <cell r="H1017" t="str">
            <v>洋地黄叶苷 C*</v>
          </cell>
          <cell r="I1017" t="str">
            <v>Phenolic acids</v>
          </cell>
          <cell r="J1017" t="str">
            <v>酚酸类</v>
          </cell>
          <cell r="K1017" t="str">
            <v>Phenolic acids</v>
          </cell>
          <cell r="L1017" t="str">
            <v>酚酸类</v>
          </cell>
          <cell r="M1017" t="str">
            <v>108648-07-3</v>
          </cell>
          <cell r="N1017" t="str">
            <v>2</v>
          </cell>
        </row>
        <row r="1018">
          <cell r="A1018" t="str">
            <v>Hmmn002544</v>
          </cell>
          <cell r="B1018">
            <v>355.1</v>
          </cell>
          <cell r="C1018">
            <v>193.05</v>
          </cell>
          <cell r="D1018">
            <v>356.1107</v>
          </cell>
          <cell r="E1018" t="str">
            <v>C16H20O9</v>
          </cell>
          <cell r="F1018" t="str">
            <v>[M-H]-</v>
          </cell>
          <cell r="G1018" t="str">
            <v>Ferulic acid-4-O-glucoside</v>
          </cell>
          <cell r="H1018" t="str">
            <v>阿魏酸-4-O-葡萄糖苷</v>
          </cell>
          <cell r="I1018" t="str">
            <v>Phenolic acids</v>
          </cell>
          <cell r="J1018" t="str">
            <v>酚酸类</v>
          </cell>
          <cell r="K1018" t="str">
            <v>Phenolic acids</v>
          </cell>
          <cell r="L1018" t="str">
            <v>酚酸类</v>
          </cell>
          <cell r="M1018" t="str">
            <v>117405-51-3</v>
          </cell>
          <cell r="N1018" t="str">
            <v>1</v>
          </cell>
        </row>
        <row r="1019">
          <cell r="A1019" t="str">
            <v>MWSmce333</v>
          </cell>
          <cell r="B1019">
            <v>284.1</v>
          </cell>
          <cell r="C1019">
            <v>152.06</v>
          </cell>
          <cell r="D1019">
            <v>283.0917</v>
          </cell>
          <cell r="E1019" t="str">
            <v>C10H13N5O5</v>
          </cell>
          <cell r="F1019" t="str">
            <v>[M+H]+</v>
          </cell>
          <cell r="G1019" t="str">
            <v>Crotonoside; 2-Hydroxyadenosine</v>
          </cell>
          <cell r="H1019" t="str">
            <v>巴豆苷; 2-羟基腺苷</v>
          </cell>
          <cell r="I1019" t="str">
            <v>Nucleotides and derivatives</v>
          </cell>
          <cell r="J1019" t="str">
            <v>核苷酸及其衍生物</v>
          </cell>
          <cell r="K1019" t="str">
            <v>Nucleotides and derivatives</v>
          </cell>
          <cell r="L1019" t="str">
            <v>核苷酸及其衍生物</v>
          </cell>
          <cell r="M1019" t="str">
            <v>1818-71-9</v>
          </cell>
          <cell r="N1019" t="str">
            <v>3</v>
          </cell>
        </row>
        <row r="1020">
          <cell r="A1020" t="str">
            <v>pme2559</v>
          </cell>
          <cell r="B1020">
            <v>174.04</v>
          </cell>
          <cell r="C1020">
            <v>88.04</v>
          </cell>
          <cell r="D1020">
            <v>175.0481</v>
          </cell>
          <cell r="E1020" t="str">
            <v>C6H9NO5</v>
          </cell>
          <cell r="F1020" t="str">
            <v>[M-H]-</v>
          </cell>
          <cell r="G1020" t="str">
            <v>N-Acetyl-L-Aspartic Acid</v>
          </cell>
          <cell r="H1020" t="str">
            <v>N-乙酰-L-天冬氨酸</v>
          </cell>
          <cell r="I1020" t="str">
            <v>Amino acids and derivatives</v>
          </cell>
          <cell r="J1020" t="str">
            <v>氨基酸及其衍生物</v>
          </cell>
          <cell r="K1020" t="str">
            <v>Amino acids and derivatives</v>
          </cell>
          <cell r="L1020" t="str">
            <v>氨基酸及其衍生物</v>
          </cell>
          <cell r="M1020" t="str">
            <v>997-55-7</v>
          </cell>
          <cell r="N1020" t="str">
            <v>3</v>
          </cell>
        </row>
        <row r="1021">
          <cell r="A1021" t="str">
            <v>Lmtn002565</v>
          </cell>
          <cell r="B1021">
            <v>329.11</v>
          </cell>
          <cell r="C1021">
            <v>167.03</v>
          </cell>
          <cell r="D1021">
            <v>330.0951</v>
          </cell>
          <cell r="E1021" t="str">
            <v>C14H18O9</v>
          </cell>
          <cell r="F1021" t="str">
            <v>[M-H]-</v>
          </cell>
          <cell r="G1021" t="str">
            <v>1-O-Vanilloyl-D-Glucose*</v>
          </cell>
          <cell r="H1021" t="str">
            <v>1-O-香草酰-D-葡萄糖*</v>
          </cell>
          <cell r="I1021" t="str">
            <v>Phenolic acids</v>
          </cell>
          <cell r="J1021" t="str">
            <v>酚酸类</v>
          </cell>
          <cell r="K1021" t="str">
            <v>Phenolic acids</v>
          </cell>
          <cell r="L1021" t="str">
            <v>酚酸类</v>
          </cell>
          <cell r="M1021" t="str">
            <v>-</v>
          </cell>
          <cell r="N1021" t="str">
            <v>1</v>
          </cell>
        </row>
        <row r="1022">
          <cell r="A1022" t="str">
            <v>NK10264324</v>
          </cell>
          <cell r="B1022">
            <v>127.04</v>
          </cell>
          <cell r="C1022">
            <v>81.03</v>
          </cell>
          <cell r="D1022">
            <v>126.0317</v>
          </cell>
          <cell r="E1022" t="str">
            <v>C6H6O3</v>
          </cell>
          <cell r="F1022" t="str">
            <v>[M+H]+</v>
          </cell>
          <cell r="G1022" t="str">
            <v>Phloroglucinol; 1,3,5-Benzenetriol</v>
          </cell>
          <cell r="H1022" t="str">
            <v>间苯三酚</v>
          </cell>
          <cell r="I1022" t="str">
            <v>Phenolic acids</v>
          </cell>
          <cell r="J1022" t="str">
            <v>酚酸类</v>
          </cell>
          <cell r="K1022" t="str">
            <v>Phenolic acids</v>
          </cell>
          <cell r="L1022" t="str">
            <v>酚酸类</v>
          </cell>
          <cell r="M1022" t="str">
            <v>108-73-6</v>
          </cell>
          <cell r="N1022" t="str">
            <v>3</v>
          </cell>
        </row>
        <row r="1023">
          <cell r="A1023" t="str">
            <v>Lmcp002302</v>
          </cell>
          <cell r="B1023">
            <v>312.13</v>
          </cell>
          <cell r="C1023">
            <v>180.09</v>
          </cell>
          <cell r="D1023">
            <v>311.123</v>
          </cell>
          <cell r="E1023" t="str">
            <v>C12H17N5O5</v>
          </cell>
          <cell r="F1023" t="str">
            <v>[M+H]+</v>
          </cell>
          <cell r="G1023" t="str">
            <v>N6-(2-Hydroxyethyl)adenosine*</v>
          </cell>
          <cell r="H1023" t="str">
            <v>N6-(2-羟乙基)腺苷*</v>
          </cell>
          <cell r="I1023" t="str">
            <v>Nucleotides and derivatives</v>
          </cell>
          <cell r="J1023" t="str">
            <v>核苷酸及其衍生物</v>
          </cell>
          <cell r="K1023" t="str">
            <v>Nucleotides and derivatives</v>
          </cell>
          <cell r="L1023" t="str">
            <v>核苷酸及其衍生物</v>
          </cell>
          <cell r="M1023" t="str">
            <v>4338-48-1</v>
          </cell>
          <cell r="N1023" t="str">
            <v>1</v>
          </cell>
        </row>
        <row r="1024">
          <cell r="A1024" t="str">
            <v>pme3967</v>
          </cell>
          <cell r="B1024">
            <v>312.13</v>
          </cell>
          <cell r="C1024">
            <v>180.09</v>
          </cell>
          <cell r="D1024">
            <v>311.123</v>
          </cell>
          <cell r="E1024" t="str">
            <v>C12H17N5O5</v>
          </cell>
          <cell r="F1024" t="str">
            <v>[M+H]+</v>
          </cell>
          <cell r="G1024" t="str">
            <v>2-(Dimethylamino)guanosine*</v>
          </cell>
          <cell r="H1024" t="str">
            <v>2-(二甲基氨基)鸟苷*</v>
          </cell>
          <cell r="I1024" t="str">
            <v>Nucleotides and derivatives</v>
          </cell>
          <cell r="J1024" t="str">
            <v>核苷酸及其衍生物</v>
          </cell>
          <cell r="K1024" t="str">
            <v>Nucleotides and derivatives</v>
          </cell>
          <cell r="L1024" t="str">
            <v>核苷酸及其衍生物</v>
          </cell>
          <cell r="M1024" t="str">
            <v>2140-67-2</v>
          </cell>
          <cell r="N1024" t="str">
            <v>1</v>
          </cell>
        </row>
        <row r="1025">
          <cell r="A1025" t="str">
            <v>Hmhp005846</v>
          </cell>
          <cell r="B1025">
            <v>345.09</v>
          </cell>
          <cell r="C1025">
            <v>330.07</v>
          </cell>
          <cell r="D1025">
            <v>344.0896</v>
          </cell>
          <cell r="E1025" t="str">
            <v>C18H16O7</v>
          </cell>
          <cell r="F1025" t="str">
            <v>[M+H]+</v>
          </cell>
          <cell r="G1025" t="str">
            <v>Tenaxin I*</v>
          </cell>
          <cell r="H1025" t="str">
            <v>韧黄芩素 I*</v>
          </cell>
          <cell r="I1025" t="str">
            <v>Flavonoids</v>
          </cell>
          <cell r="J1025" t="str">
            <v>黄酮</v>
          </cell>
          <cell r="K1025" t="str">
            <v>Flavones</v>
          </cell>
          <cell r="L1025" t="str">
            <v>黄酮</v>
          </cell>
          <cell r="M1025" t="str">
            <v>86926-52-5</v>
          </cell>
          <cell r="N1025" t="str">
            <v>2</v>
          </cell>
        </row>
        <row r="1026">
          <cell r="A1026" t="str">
            <v>Zmjp004875</v>
          </cell>
          <cell r="B1026">
            <v>347.07</v>
          </cell>
          <cell r="C1026">
            <v>315.06</v>
          </cell>
          <cell r="D1026">
            <v>346.0689</v>
          </cell>
          <cell r="E1026" t="str">
            <v>C17H14O8</v>
          </cell>
          <cell r="F1026" t="str">
            <v>[M+H]+</v>
          </cell>
          <cell r="G1026" t="str">
            <v>5,6,3',4'-Tetrahydroxy-3,7-dimethoxyflavone</v>
          </cell>
          <cell r="H1026" t="str">
            <v>5,6,3',4'-四羟基-3,7-二甲氧基黄酮</v>
          </cell>
          <cell r="I1026" t="str">
            <v>Flavonoids</v>
          </cell>
          <cell r="J1026" t="str">
            <v>黄酮</v>
          </cell>
          <cell r="K1026" t="str">
            <v>Flavones</v>
          </cell>
          <cell r="L1026" t="str">
            <v>黄酮</v>
          </cell>
          <cell r="M1026" t="str">
            <v>-</v>
          </cell>
          <cell r="N1026" t="str">
            <v>3</v>
          </cell>
        </row>
        <row r="1027">
          <cell r="A1027" t="str">
            <v>Xmsn002700</v>
          </cell>
          <cell r="B1027">
            <v>465.1252</v>
          </cell>
          <cell r="C1027">
            <v>303.051</v>
          </cell>
          <cell r="D1027">
            <v>466.1111</v>
          </cell>
          <cell r="E1027" t="str">
            <v>C21H22O12</v>
          </cell>
          <cell r="F1027" t="str">
            <v>[M-H]-</v>
          </cell>
          <cell r="G1027" t="str">
            <v>Taxifolin-3'-O-glucoside*</v>
          </cell>
          <cell r="H1027" t="str">
            <v>花旗松素-3'-O-葡萄糖苷*</v>
          </cell>
          <cell r="I1027" t="str">
            <v>Flavonoids</v>
          </cell>
          <cell r="J1027" t="str">
            <v>黄酮</v>
          </cell>
          <cell r="K1027" t="str">
            <v>Flavanonols</v>
          </cell>
          <cell r="L1027" t="str">
            <v>二氢黄酮醇</v>
          </cell>
          <cell r="M1027" t="str">
            <v>31106-05-5</v>
          </cell>
          <cell r="N1027" t="str">
            <v>2</v>
          </cell>
        </row>
        <row r="1028">
          <cell r="A1028" t="str">
            <v>Hmlp003185</v>
          </cell>
          <cell r="B1028">
            <v>681.1661</v>
          </cell>
          <cell r="C1028">
            <v>287.0549</v>
          </cell>
          <cell r="D1028">
            <v>680.1589</v>
          </cell>
          <cell r="E1028" t="str">
            <v>C30H32O18</v>
          </cell>
          <cell r="F1028" t="str">
            <v>[M+H]+</v>
          </cell>
          <cell r="G1028" t="str">
            <v>Luteolin-7-O-(6''-malonyl)glucoside-5-O-rhamnoside</v>
          </cell>
          <cell r="H1028" t="str">
            <v>木犀草素-7-O-(6''-丙二酰)葡萄糖苷-5-O-鼠李糖苷</v>
          </cell>
          <cell r="I1028" t="str">
            <v>Flavonoids</v>
          </cell>
          <cell r="J1028" t="str">
            <v>黄酮</v>
          </cell>
          <cell r="K1028" t="str">
            <v>Flavones</v>
          </cell>
          <cell r="L1028" t="str">
            <v>黄酮</v>
          </cell>
          <cell r="M1028" t="str">
            <v>-</v>
          </cell>
          <cell r="N1028" t="str">
            <v>1</v>
          </cell>
        </row>
        <row r="1029">
          <cell r="A1029" t="str">
            <v>MWSmce085</v>
          </cell>
          <cell r="B1029">
            <v>313.04</v>
          </cell>
          <cell r="C1029">
            <v>298.02</v>
          </cell>
          <cell r="D1029">
            <v>314.0427</v>
          </cell>
          <cell r="E1029" t="str">
            <v>C16H10O7</v>
          </cell>
          <cell r="F1029" t="str">
            <v>[M-H]-</v>
          </cell>
          <cell r="G1029" t="str">
            <v>Wedelolactone</v>
          </cell>
          <cell r="H1029" t="str">
            <v>蟛蜞菊内酯</v>
          </cell>
          <cell r="I1029" t="str">
            <v>Lignans and Coumarins</v>
          </cell>
          <cell r="J1029" t="str">
            <v>木脂素和香豆素</v>
          </cell>
          <cell r="K1029" t="str">
            <v>Coumarins</v>
          </cell>
          <cell r="L1029" t="str">
            <v>香豆素</v>
          </cell>
          <cell r="M1029" t="str">
            <v>524-12-9</v>
          </cell>
          <cell r="N1029" t="str">
            <v>2</v>
          </cell>
        </row>
        <row r="1030">
          <cell r="A1030" t="str">
            <v>Qmyp101116</v>
          </cell>
          <cell r="B1030">
            <v>371.21</v>
          </cell>
          <cell r="C1030">
            <v>209.15</v>
          </cell>
          <cell r="D1030">
            <v>370.1992</v>
          </cell>
          <cell r="E1030" t="str">
            <v>C19H30O7</v>
          </cell>
          <cell r="F1030" t="str">
            <v>[M+H]+</v>
          </cell>
          <cell r="G1030" t="str">
            <v>9-O-β-D-Glucoside of 3-hydroxy-7,8-didehydro-β-ionol</v>
          </cell>
          <cell r="H1030" t="str">
            <v>9-O-β-D-葡萄糖苷3-羟基-7,8-二氢-β-紫罗兰醇</v>
          </cell>
          <cell r="I1030" t="str">
            <v>Terpenoids</v>
          </cell>
          <cell r="J1030" t="str">
            <v>萜类</v>
          </cell>
          <cell r="K1030" t="str">
            <v>Sesquiterpenoids</v>
          </cell>
          <cell r="L1030" t="str">
            <v>倍半萜</v>
          </cell>
          <cell r="M1030" t="str">
            <v>-</v>
          </cell>
          <cell r="N1030" t="str">
            <v>2</v>
          </cell>
        </row>
        <row r="1031">
          <cell r="A1031" t="str">
            <v>Hmbp003234</v>
          </cell>
          <cell r="B1031">
            <v>255.09</v>
          </cell>
          <cell r="C1031">
            <v>163.03</v>
          </cell>
          <cell r="D1031">
            <v>254.079</v>
          </cell>
          <cell r="E1031" t="str">
            <v>C12H14O6</v>
          </cell>
          <cell r="F1031" t="str">
            <v>[M+H]+</v>
          </cell>
          <cell r="G1031" t="str">
            <v>1-O-Caffeoylglycerol</v>
          </cell>
          <cell r="H1031" t="str">
            <v>1-O-咖啡酰单甘油</v>
          </cell>
          <cell r="I1031" t="str">
            <v>Phenolic acids</v>
          </cell>
          <cell r="J1031" t="str">
            <v>酚酸类</v>
          </cell>
          <cell r="K1031" t="str">
            <v>Phenolic acids</v>
          </cell>
          <cell r="L1031" t="str">
            <v>酚酸类</v>
          </cell>
          <cell r="M1031" t="str">
            <v>-</v>
          </cell>
          <cell r="N1031" t="str">
            <v>3</v>
          </cell>
        </row>
        <row r="1032">
          <cell r="A1032" t="str">
            <v>pmn001648</v>
          </cell>
          <cell r="B1032">
            <v>863.18</v>
          </cell>
          <cell r="C1032">
            <v>411.07</v>
          </cell>
          <cell r="D1032">
            <v>864.1902</v>
          </cell>
          <cell r="E1032" t="str">
            <v>C45H36O18</v>
          </cell>
          <cell r="F1032" t="str">
            <v>[M-H]-</v>
          </cell>
          <cell r="G1032" t="str">
            <v>Cinnamtannin D1</v>
          </cell>
          <cell r="H1032" t="str">
            <v>肉桂单宁 D1</v>
          </cell>
          <cell r="I1032" t="str">
            <v>Tannins</v>
          </cell>
          <cell r="J1032" t="str">
            <v>鞣质</v>
          </cell>
          <cell r="K1032" t="str">
            <v>Tannin</v>
          </cell>
          <cell r="L1032" t="str">
            <v>鞣质</v>
          </cell>
          <cell r="M1032" t="str">
            <v>97233-06-2</v>
          </cell>
          <cell r="N1032" t="str">
            <v>3</v>
          </cell>
        </row>
        <row r="1033">
          <cell r="A1033" t="str">
            <v>pmn001459</v>
          </cell>
          <cell r="B1033">
            <v>547.17</v>
          </cell>
          <cell r="C1033">
            <v>205.05</v>
          </cell>
          <cell r="D1033">
            <v>548.1741</v>
          </cell>
          <cell r="E1033" t="str">
            <v>C23H32O15</v>
          </cell>
          <cell r="F1033" t="str">
            <v>[M-H]-</v>
          </cell>
          <cell r="G1033" t="str">
            <v>Sibiricose A6</v>
          </cell>
          <cell r="H1033" t="str">
            <v>西伯利亚远志糖 A6</v>
          </cell>
          <cell r="I1033" t="str">
            <v>Phenolic acids</v>
          </cell>
          <cell r="J1033" t="str">
            <v>酚酸类</v>
          </cell>
          <cell r="K1033" t="str">
            <v>Phenolic acids</v>
          </cell>
          <cell r="L1033" t="str">
            <v>酚酸类</v>
          </cell>
          <cell r="M1033" t="str">
            <v>241125-75-7</v>
          </cell>
          <cell r="N1033" t="str">
            <v>2</v>
          </cell>
        </row>
        <row r="1034">
          <cell r="A1034" t="str">
            <v>MWS2032</v>
          </cell>
          <cell r="B1034">
            <v>137.07</v>
          </cell>
          <cell r="C1034">
            <v>65.04</v>
          </cell>
          <cell r="D1034">
            <v>136.0637</v>
          </cell>
          <cell r="E1034" t="str">
            <v>C7H8N2O</v>
          </cell>
          <cell r="F1034" t="str">
            <v>[M+H]+</v>
          </cell>
          <cell r="G1034" t="str">
            <v>6-Methylnicotinamide</v>
          </cell>
          <cell r="H1034" t="str">
            <v>6-甲基烟酰胺</v>
          </cell>
          <cell r="I1034" t="str">
            <v>Alkaloids</v>
          </cell>
          <cell r="J1034" t="str">
            <v>生物碱</v>
          </cell>
          <cell r="K1034" t="str">
            <v>Pyridine alkaloids</v>
          </cell>
          <cell r="L1034" t="str">
            <v>吡啶类生物碱</v>
          </cell>
          <cell r="M1034" t="str">
            <v>6960-22-1</v>
          </cell>
          <cell r="N1034" t="str">
            <v>3</v>
          </cell>
        </row>
        <row r="1035">
          <cell r="A1035" t="str">
            <v>Wafn003182</v>
          </cell>
          <cell r="B1035">
            <v>409.21</v>
          </cell>
          <cell r="C1035">
            <v>161.05</v>
          </cell>
          <cell r="D1035">
            <v>350.1941</v>
          </cell>
          <cell r="E1035" t="str">
            <v>C16H30O8</v>
          </cell>
          <cell r="F1035" t="str">
            <v>[M+CH3COOH-H]-</v>
          </cell>
          <cell r="G1035" t="str">
            <v>Glucopyranose 6-Hydroxydecanoate</v>
          </cell>
          <cell r="H1035" t="str">
            <v>吡喃葡萄糖 6-羟基癸酸酯</v>
          </cell>
          <cell r="I1035" t="str">
            <v>Others</v>
          </cell>
          <cell r="J1035" t="str">
            <v>其它类</v>
          </cell>
          <cell r="K1035" t="str">
            <v>Saccharides</v>
          </cell>
          <cell r="L1035" t="str">
            <v>糖类</v>
          </cell>
          <cell r="M1035" t="str">
            <v>-</v>
          </cell>
          <cell r="N1035" t="str">
            <v>1</v>
          </cell>
        </row>
        <row r="1036">
          <cell r="A1036" t="str">
            <v>MWS1933</v>
          </cell>
          <cell r="B1036">
            <v>194.08</v>
          </cell>
          <cell r="C1036">
            <v>119.05</v>
          </cell>
          <cell r="D1036">
            <v>193.0739</v>
          </cell>
          <cell r="E1036" t="str">
            <v>C10H11NO3</v>
          </cell>
          <cell r="F1036" t="str">
            <v>[M+H]+</v>
          </cell>
          <cell r="G1036" t="str">
            <v>N-(2-Methylbenzoyl)glycine</v>
          </cell>
          <cell r="H1036" t="str">
            <v>N-(邻甲苯酰)甘氨酸</v>
          </cell>
          <cell r="I1036" t="str">
            <v>Amino acids and derivatives</v>
          </cell>
          <cell r="J1036" t="str">
            <v>氨基酸及其衍生物</v>
          </cell>
          <cell r="K1036" t="str">
            <v>Amino acids and derivatives</v>
          </cell>
          <cell r="L1036" t="str">
            <v>氨基酸及其衍生物</v>
          </cell>
          <cell r="M1036" t="str">
            <v>42013-20-7</v>
          </cell>
          <cell r="N1036" t="str">
            <v>3</v>
          </cell>
        </row>
        <row r="1037">
          <cell r="A1037" t="str">
            <v>Lmbn001467</v>
          </cell>
          <cell r="B1037">
            <v>158.08</v>
          </cell>
          <cell r="C1037">
            <v>116.07</v>
          </cell>
          <cell r="D1037">
            <v>159.0895</v>
          </cell>
          <cell r="E1037" t="str">
            <v>C7H13NO3</v>
          </cell>
          <cell r="F1037" t="str">
            <v>[M-H]-</v>
          </cell>
          <cell r="G1037" t="str">
            <v>5-Acetamidopentanoic Acid</v>
          </cell>
          <cell r="H1037" t="str">
            <v>5-乙酰氨基戊酸</v>
          </cell>
          <cell r="I1037" t="str">
            <v>Organic acids</v>
          </cell>
          <cell r="J1037" t="str">
            <v>有机酸</v>
          </cell>
          <cell r="K1037" t="str">
            <v>Organic acids</v>
          </cell>
          <cell r="L1037" t="str">
            <v>有机酸</v>
          </cell>
          <cell r="M1037" t="str">
            <v>1072-10-2</v>
          </cell>
          <cell r="N1037" t="str">
            <v>3</v>
          </cell>
        </row>
        <row r="1038">
          <cell r="A1038" t="str">
            <v>Lhyp111010</v>
          </cell>
          <cell r="B1038">
            <v>301.03</v>
          </cell>
          <cell r="C1038">
            <v>273.04</v>
          </cell>
          <cell r="D1038">
            <v>300.027</v>
          </cell>
          <cell r="E1038" t="str">
            <v>C15H8O7</v>
          </cell>
          <cell r="F1038" t="str">
            <v>[M+H]+</v>
          </cell>
          <cell r="G1038" t="str">
            <v>Demethylwedelolactone</v>
          </cell>
          <cell r="H1038" t="str">
            <v>去甲基蟛蜞菊内酯</v>
          </cell>
          <cell r="I1038" t="str">
            <v>Lignans and Coumarins</v>
          </cell>
          <cell r="J1038" t="str">
            <v>木脂素和香豆素</v>
          </cell>
          <cell r="K1038" t="str">
            <v>Coumarins</v>
          </cell>
          <cell r="L1038" t="str">
            <v>香豆素</v>
          </cell>
          <cell r="M1038" t="str">
            <v>6468-55-9</v>
          </cell>
          <cell r="N1038" t="str">
            <v>1</v>
          </cell>
        </row>
        <row r="1039">
          <cell r="A1039" t="str">
            <v>Lmrn002746</v>
          </cell>
          <cell r="B1039">
            <v>131.07</v>
          </cell>
          <cell r="C1039">
            <v>85.07</v>
          </cell>
          <cell r="D1039">
            <v>132.0786</v>
          </cell>
          <cell r="E1039" t="str">
            <v>C6H12O3</v>
          </cell>
          <cell r="F1039" t="str">
            <v>[M-H]-</v>
          </cell>
          <cell r="G1039" t="str">
            <v>2-Hydroxy-4-methylpentanoic acid</v>
          </cell>
          <cell r="H1039" t="str">
            <v>2-羟基-4-甲基戊酸</v>
          </cell>
          <cell r="I1039" t="str">
            <v>Organic acids</v>
          </cell>
          <cell r="J1039" t="str">
            <v>有机酸</v>
          </cell>
          <cell r="K1039" t="str">
            <v>Organic acids</v>
          </cell>
          <cell r="L1039" t="str">
            <v>有机酸</v>
          </cell>
          <cell r="M1039" t="str">
            <v>498-36-2</v>
          </cell>
          <cell r="N1039" t="str">
            <v>1</v>
          </cell>
        </row>
        <row r="1040">
          <cell r="A1040" t="str">
            <v>Wasn006585</v>
          </cell>
          <cell r="B1040">
            <v>447.22</v>
          </cell>
          <cell r="C1040">
            <v>315.18</v>
          </cell>
          <cell r="D1040">
            <v>448.2308</v>
          </cell>
          <cell r="E1040" t="str">
            <v>C21H36O10</v>
          </cell>
          <cell r="F1040" t="str">
            <v>[M-H]-</v>
          </cell>
          <cell r="G1040" t="str">
            <v>Geranyl 3-O-xylopyranosyl-glucopyranoside*</v>
          </cell>
          <cell r="H1040" t="str">
            <v>香叶基 3-O-吡喃木糖基-吡喃葡萄糖苷*</v>
          </cell>
          <cell r="I1040" t="str">
            <v>Others</v>
          </cell>
          <cell r="J1040" t="str">
            <v>其它类</v>
          </cell>
          <cell r="K1040" t="str">
            <v>Others</v>
          </cell>
          <cell r="L1040" t="str">
            <v>其它</v>
          </cell>
          <cell r="M1040" t="str">
            <v>-</v>
          </cell>
          <cell r="N1040" t="str">
            <v>2</v>
          </cell>
        </row>
        <row r="1041">
          <cell r="A1041" t="str">
            <v>MWSmce341</v>
          </cell>
          <cell r="B1041">
            <v>279.16</v>
          </cell>
          <cell r="C1041">
            <v>149.03</v>
          </cell>
          <cell r="D1041">
            <v>278.1518</v>
          </cell>
          <cell r="E1041" t="str">
            <v>C16H22O4</v>
          </cell>
          <cell r="F1041" t="str">
            <v>[M+H]+</v>
          </cell>
          <cell r="G1041" t="str">
            <v>Butyl isobutyl phthalate*</v>
          </cell>
          <cell r="H1041" t="str">
            <v>邻苯二甲酸-1-丁酯-2-异丁酯*</v>
          </cell>
          <cell r="I1041" t="str">
            <v>Phenolic acids</v>
          </cell>
          <cell r="J1041" t="str">
            <v>酚酸类</v>
          </cell>
          <cell r="K1041" t="str">
            <v>Phenolic acids</v>
          </cell>
          <cell r="L1041" t="str">
            <v>酚酸类</v>
          </cell>
          <cell r="M1041" t="str">
            <v>17851-53-5</v>
          </cell>
          <cell r="N1041" t="str">
            <v>1</v>
          </cell>
        </row>
        <row r="1042">
          <cell r="A1042" t="str">
            <v>Zmmp003443</v>
          </cell>
          <cell r="B1042">
            <v>334.14</v>
          </cell>
          <cell r="C1042">
            <v>188.07</v>
          </cell>
          <cell r="D1042">
            <v>333.1325</v>
          </cell>
          <cell r="E1042" t="str">
            <v>C16H19N3O5</v>
          </cell>
          <cell r="F1042" t="str">
            <v>[M+H]+</v>
          </cell>
          <cell r="G1042" t="str">
            <v>Bestim</v>
          </cell>
          <cell r="H1042" t="str">
            <v>Bestim</v>
          </cell>
          <cell r="I1042" t="str">
            <v>Amino acids and derivatives</v>
          </cell>
          <cell r="J1042" t="str">
            <v>氨基酸及其衍生物</v>
          </cell>
          <cell r="K1042" t="str">
            <v>Amino acids and derivatives</v>
          </cell>
          <cell r="L1042" t="str">
            <v>氨基酸及其衍生物</v>
          </cell>
          <cell r="M1042" t="str">
            <v>66471-20-3</v>
          </cell>
          <cell r="N1042" t="str">
            <v>1</v>
          </cell>
        </row>
        <row r="1043">
          <cell r="A1043" t="str">
            <v>mws0262</v>
          </cell>
          <cell r="B1043">
            <v>149.01</v>
          </cell>
          <cell r="C1043">
            <v>87.01</v>
          </cell>
          <cell r="D1043">
            <v>150.0164</v>
          </cell>
          <cell r="E1043" t="str">
            <v>C4H6O6</v>
          </cell>
          <cell r="F1043" t="str">
            <v>[M-H]-</v>
          </cell>
          <cell r="G1043" t="str">
            <v>L-Tartaric acid</v>
          </cell>
          <cell r="H1043" t="str">
            <v>L-酒石酸</v>
          </cell>
          <cell r="I1043" t="str">
            <v>Organic acids</v>
          </cell>
          <cell r="J1043" t="str">
            <v>有机酸</v>
          </cell>
          <cell r="K1043" t="str">
            <v>Organic acids</v>
          </cell>
          <cell r="L1043" t="str">
            <v>有机酸</v>
          </cell>
          <cell r="M1043" t="str">
            <v>87-69-4</v>
          </cell>
          <cell r="N1043" t="str">
            <v>2</v>
          </cell>
        </row>
        <row r="1044">
          <cell r="A1044" t="str">
            <v>Hmjp003123</v>
          </cell>
          <cell r="B1044">
            <v>479.08</v>
          </cell>
          <cell r="C1044">
            <v>303.06</v>
          </cell>
          <cell r="D1044">
            <v>478.0747</v>
          </cell>
          <cell r="E1044" t="str">
            <v>C21H18O13</v>
          </cell>
          <cell r="F1044" t="str">
            <v>[M+H]+</v>
          </cell>
          <cell r="G1044" t="str">
            <v>Quercetin-5-O-glucuronide*</v>
          </cell>
          <cell r="H1044" t="str">
            <v>槲皮素-5-O-葡萄糖醛酸苷*</v>
          </cell>
          <cell r="I1044" t="str">
            <v>Flavonoids</v>
          </cell>
          <cell r="J1044" t="str">
            <v>黄酮</v>
          </cell>
          <cell r="K1044" t="str">
            <v>Flavonols</v>
          </cell>
          <cell r="L1044" t="str">
            <v>黄酮醇</v>
          </cell>
          <cell r="M1044" t="str">
            <v>-</v>
          </cell>
          <cell r="N1044" t="str">
            <v>1</v>
          </cell>
        </row>
        <row r="1045">
          <cell r="A1045" t="str">
            <v>mws1035</v>
          </cell>
          <cell r="B1045">
            <v>741.22</v>
          </cell>
          <cell r="C1045">
            <v>433.11</v>
          </cell>
          <cell r="D1045">
            <v>740.2164</v>
          </cell>
          <cell r="E1045" t="str">
            <v>C33H40O19</v>
          </cell>
          <cell r="F1045" t="str">
            <v>[M+H]+</v>
          </cell>
          <cell r="G1045" t="str">
            <v>Kaempferol-3-O-robinoside-7-O-rhamnoside (Robinin)*</v>
          </cell>
          <cell r="H1045" t="str">
            <v>山柰酚-3-O-刺槐糖苷-7-O-鼠李糖苷 (刺槐苷)*</v>
          </cell>
          <cell r="I1045" t="str">
            <v>Flavonoids</v>
          </cell>
          <cell r="J1045" t="str">
            <v>黄酮</v>
          </cell>
          <cell r="K1045" t="str">
            <v>Flavonols</v>
          </cell>
          <cell r="L1045" t="str">
            <v>黄酮醇</v>
          </cell>
          <cell r="M1045" t="str">
            <v>301-19-9</v>
          </cell>
          <cell r="N1045" t="str">
            <v>2</v>
          </cell>
        </row>
        <row r="1046">
          <cell r="A1046" t="str">
            <v>MWS4285</v>
          </cell>
          <cell r="B1046">
            <v>89.02</v>
          </cell>
          <cell r="C1046">
            <v>71.02</v>
          </cell>
          <cell r="D1046">
            <v>90.0317</v>
          </cell>
          <cell r="E1046" t="str">
            <v>C3H6O3</v>
          </cell>
          <cell r="F1046" t="str">
            <v>[M-H]-</v>
          </cell>
          <cell r="G1046" t="str">
            <v>L-Lactic Acid*</v>
          </cell>
          <cell r="H1046" t="str">
            <v>L-乳酸*</v>
          </cell>
          <cell r="I1046" t="str">
            <v>Organic acids</v>
          </cell>
          <cell r="J1046" t="str">
            <v>有机酸</v>
          </cell>
          <cell r="K1046" t="str">
            <v>Organic acids</v>
          </cell>
          <cell r="L1046" t="str">
            <v>有机酸</v>
          </cell>
          <cell r="M1046" t="str">
            <v>79-33-4</v>
          </cell>
          <cell r="N1046" t="str">
            <v>3</v>
          </cell>
        </row>
        <row r="1047">
          <cell r="A1047" t="str">
            <v>Wbsp103327</v>
          </cell>
          <cell r="B1047">
            <v>291.09</v>
          </cell>
          <cell r="C1047">
            <v>139.04</v>
          </cell>
          <cell r="D1047">
            <v>290.079</v>
          </cell>
          <cell r="E1047" t="str">
            <v>C15H14O6</v>
          </cell>
          <cell r="F1047" t="str">
            <v>[M+H]+</v>
          </cell>
          <cell r="G1047" t="str">
            <v>(8R)-9-hydroxy-8-(hydroxymethyl)-6-methoxy-8-methylpyrano[2,3-f]chromen-2-one*</v>
          </cell>
          <cell r="H1047" t="str">
            <v>(8R)-9-羟基-8-(羟甲基)-6-甲氧基-8-甲基吡喃并[2,3-f]色烯-2-酮*</v>
          </cell>
          <cell r="I1047" t="str">
            <v>Terpenoids</v>
          </cell>
          <cell r="J1047" t="str">
            <v>萜类</v>
          </cell>
          <cell r="K1047" t="str">
            <v>Terpene</v>
          </cell>
          <cell r="L1047" t="str">
            <v>萜类</v>
          </cell>
          <cell r="M1047" t="str">
            <v>-</v>
          </cell>
          <cell r="N1047" t="str">
            <v>1</v>
          </cell>
        </row>
        <row r="1048">
          <cell r="A1048" t="str">
            <v>MWSmce676</v>
          </cell>
          <cell r="B1048">
            <v>149.0459</v>
          </cell>
          <cell r="C1048">
            <v>59.0132</v>
          </cell>
          <cell r="D1048">
            <v>150.0528</v>
          </cell>
          <cell r="E1048" t="str">
            <v>C5H10O5</v>
          </cell>
          <cell r="F1048" t="str">
            <v>[M-H]-</v>
          </cell>
          <cell r="G1048" t="str">
            <v>D-Arabinose*</v>
          </cell>
          <cell r="H1048" t="str">
            <v>D-阿拉伯糖*</v>
          </cell>
          <cell r="I1048" t="str">
            <v>Others</v>
          </cell>
          <cell r="J1048" t="str">
            <v>其它类</v>
          </cell>
          <cell r="K1048" t="str">
            <v>Saccharides</v>
          </cell>
          <cell r="L1048" t="str">
            <v>糖类</v>
          </cell>
          <cell r="M1048" t="str">
            <v>10323-20-3</v>
          </cell>
          <cell r="N1048" t="str">
            <v>1</v>
          </cell>
        </row>
        <row r="1049">
          <cell r="A1049" t="str">
            <v>Lmqn000780</v>
          </cell>
          <cell r="B1049">
            <v>606.08</v>
          </cell>
          <cell r="C1049">
            <v>384.98</v>
          </cell>
          <cell r="D1049">
            <v>607.0816</v>
          </cell>
          <cell r="E1049" t="str">
            <v>C17H27N3O17P2</v>
          </cell>
          <cell r="F1049" t="str">
            <v>[M-H]-</v>
          </cell>
          <cell r="G1049" t="str">
            <v>Uridine 5'-diphospho-N-acetylglucosamine</v>
          </cell>
          <cell r="H1049" t="str">
            <v>尿苷二磷酸乙酰葡萄糖胺</v>
          </cell>
          <cell r="I1049" t="str">
            <v>Nucleotides and derivatives</v>
          </cell>
          <cell r="J1049" t="str">
            <v>核苷酸及其衍生物</v>
          </cell>
          <cell r="K1049" t="str">
            <v>Nucleotides and derivatives</v>
          </cell>
          <cell r="L1049" t="str">
            <v>核苷酸及其衍生物</v>
          </cell>
          <cell r="M1049" t="str">
            <v>528-04-1</v>
          </cell>
          <cell r="N1049" t="str">
            <v>1</v>
          </cell>
        </row>
        <row r="1050">
          <cell r="A1050" t="str">
            <v>Lacp004368</v>
          </cell>
          <cell r="B1050">
            <v>475.21</v>
          </cell>
          <cell r="C1050">
            <v>209.15</v>
          </cell>
          <cell r="D1050">
            <v>474.2096</v>
          </cell>
          <cell r="E1050" t="str">
            <v>C22H34O11</v>
          </cell>
          <cell r="F1050" t="str">
            <v>[M+H]+</v>
          </cell>
          <cell r="G1050" t="str">
            <v>Blumenol B malonyl Glucoside*</v>
          </cell>
          <cell r="H1050" t="str">
            <v>布卢门醇 B 丙二酰葡萄糖苷*</v>
          </cell>
          <cell r="I1050" t="str">
            <v>Terpenoids</v>
          </cell>
          <cell r="J1050" t="str">
            <v>萜类</v>
          </cell>
          <cell r="K1050" t="str">
            <v>Sesquiterpenoids</v>
          </cell>
          <cell r="L1050" t="str">
            <v>倍半萜</v>
          </cell>
          <cell r="M1050" t="str">
            <v>-</v>
          </cell>
          <cell r="N1050" t="str">
            <v>1</v>
          </cell>
        </row>
        <row r="1051">
          <cell r="A1051" t="str">
            <v>MA10039492</v>
          </cell>
          <cell r="B1051">
            <v>173.01</v>
          </cell>
          <cell r="C1051">
            <v>71.03</v>
          </cell>
          <cell r="D1051">
            <v>174.0164</v>
          </cell>
          <cell r="E1051" t="str">
            <v>C6H6O6</v>
          </cell>
          <cell r="F1051" t="str">
            <v>[M-H]-</v>
          </cell>
          <cell r="G1051" t="str">
            <v>Dehydroascorbic acid</v>
          </cell>
          <cell r="H1051" t="str">
            <v>脱氢抗坏血酸</v>
          </cell>
          <cell r="I1051" t="str">
            <v>Others</v>
          </cell>
          <cell r="J1051" t="str">
            <v>其它类</v>
          </cell>
          <cell r="K1051" t="str">
            <v>Vitamin</v>
          </cell>
          <cell r="L1051" t="str">
            <v>维生素</v>
          </cell>
          <cell r="M1051" t="str">
            <v>490-83-5</v>
          </cell>
          <cell r="N1051" t="str">
            <v>2</v>
          </cell>
        </row>
        <row r="1052">
          <cell r="A1052" t="str">
            <v>Hmgp003641</v>
          </cell>
          <cell r="B1052">
            <v>593.18</v>
          </cell>
          <cell r="C1052">
            <v>447.13</v>
          </cell>
          <cell r="D1052">
            <v>592.1792</v>
          </cell>
          <cell r="E1052" t="str">
            <v>C28H32O14</v>
          </cell>
          <cell r="F1052" t="str">
            <v>[M+H]+</v>
          </cell>
          <cell r="G1052" t="str">
            <v>Chrysoeriol-6-C-rhamnoside-7-O-rhamnoside</v>
          </cell>
          <cell r="H1052" t="str">
            <v>金圣草黄素-6-C-鼠李糖苷-7-O-鼠李糖苷</v>
          </cell>
          <cell r="I1052" t="str">
            <v>Flavonoids</v>
          </cell>
          <cell r="J1052" t="str">
            <v>黄酮</v>
          </cell>
          <cell r="K1052" t="str">
            <v>Flavones</v>
          </cell>
          <cell r="L1052" t="str">
            <v>黄酮</v>
          </cell>
          <cell r="M1052" t="str">
            <v>-</v>
          </cell>
          <cell r="N1052" t="str">
            <v>3</v>
          </cell>
        </row>
        <row r="1053">
          <cell r="A1053" t="str">
            <v>pmb3012</v>
          </cell>
          <cell r="B1053">
            <v>461.11</v>
          </cell>
          <cell r="C1053">
            <v>299.06</v>
          </cell>
          <cell r="D1053">
            <v>462.1162</v>
          </cell>
          <cell r="E1053" t="str">
            <v>C22H22O11</v>
          </cell>
          <cell r="F1053" t="str">
            <v>[M-H]-</v>
          </cell>
          <cell r="G1053" t="str">
            <v>Chrysoeriol-7-O-glucoside</v>
          </cell>
          <cell r="H1053" t="str">
            <v>金圣草黄素-7-O-葡萄糖苷</v>
          </cell>
          <cell r="I1053" t="str">
            <v>Flavonoids</v>
          </cell>
          <cell r="J1053" t="str">
            <v>黄酮</v>
          </cell>
          <cell r="K1053" t="str">
            <v>Flavones</v>
          </cell>
          <cell r="L1053" t="str">
            <v>黄酮</v>
          </cell>
          <cell r="M1053" t="str">
            <v>19993-32-9</v>
          </cell>
          <cell r="N1053" t="str">
            <v>3</v>
          </cell>
        </row>
        <row r="1054">
          <cell r="A1054" t="str">
            <v>HJN049</v>
          </cell>
          <cell r="B1054">
            <v>575.12</v>
          </cell>
          <cell r="C1054">
            <v>449.09</v>
          </cell>
          <cell r="D1054">
            <v>576.1268</v>
          </cell>
          <cell r="E1054" t="str">
            <v>C30H24O12</v>
          </cell>
          <cell r="F1054" t="str">
            <v>[M-H]-</v>
          </cell>
          <cell r="G1054" t="str">
            <v>2α,3α-Epoxy-5,7,3',4'-tetrahydroxyflavan-(4β-8-catechin)*</v>
          </cell>
          <cell r="H1054" t="str">
            <v>2α,3α-环氧-5,7,3',4'-四羟基黄烷-(4β-8-儿茶素)*</v>
          </cell>
          <cell r="I1054" t="str">
            <v>Tannins</v>
          </cell>
          <cell r="J1054" t="str">
            <v>鞣质</v>
          </cell>
          <cell r="K1054" t="str">
            <v>Proanthocyanidins</v>
          </cell>
          <cell r="L1054" t="str">
            <v>原花青素</v>
          </cell>
          <cell r="M1054" t="str">
            <v>-</v>
          </cell>
          <cell r="N1054" t="str">
            <v>3</v>
          </cell>
        </row>
        <row r="1055">
          <cell r="A1055" t="str">
            <v>Lmhn010314</v>
          </cell>
          <cell r="B1055">
            <v>233.15</v>
          </cell>
          <cell r="C1055">
            <v>217.12</v>
          </cell>
          <cell r="D1055">
            <v>234.162</v>
          </cell>
          <cell r="E1055" t="str">
            <v>C15H22O2</v>
          </cell>
          <cell r="F1055" t="str">
            <v>[M-H]-</v>
          </cell>
          <cell r="G1055" t="str">
            <v>Aspergillusene A</v>
          </cell>
          <cell r="H1055" t="str">
            <v>Aspergillusene A</v>
          </cell>
          <cell r="I1055" t="str">
            <v>Terpenoids</v>
          </cell>
          <cell r="J1055" t="str">
            <v>萜类</v>
          </cell>
          <cell r="K1055" t="str">
            <v>Sesquiterpenoids</v>
          </cell>
          <cell r="L1055" t="str">
            <v>倍半萜</v>
          </cell>
          <cell r="M1055" t="str">
            <v>-</v>
          </cell>
          <cell r="N1055" t="str">
            <v>3</v>
          </cell>
        </row>
        <row r="1056">
          <cell r="A1056" t="str">
            <v>MWSHY0141</v>
          </cell>
          <cell r="B1056">
            <v>163.04</v>
          </cell>
          <cell r="C1056">
            <v>107.05</v>
          </cell>
          <cell r="D1056">
            <v>162.0317</v>
          </cell>
          <cell r="E1056" t="str">
            <v>C9H6O3</v>
          </cell>
          <cell r="F1056" t="str">
            <v>[M+H]+</v>
          </cell>
          <cell r="G1056" t="str">
            <v>7-Hydroxy-4-chromone</v>
          </cell>
          <cell r="H1056" t="str">
            <v>7-羟基-4-色酮</v>
          </cell>
          <cell r="I1056" t="str">
            <v>Others</v>
          </cell>
          <cell r="J1056" t="str">
            <v>其它类</v>
          </cell>
          <cell r="K1056" t="str">
            <v>Chromone</v>
          </cell>
          <cell r="L1056" t="str">
            <v>色酮类</v>
          </cell>
          <cell r="M1056" t="str">
            <v>59887-89-7</v>
          </cell>
          <cell r="N1056" t="str">
            <v>3</v>
          </cell>
        </row>
        <row r="1057">
          <cell r="A1057" t="str">
            <v>mws1589</v>
          </cell>
          <cell r="B1057">
            <v>503.16</v>
          </cell>
          <cell r="C1057">
            <v>179.06</v>
          </cell>
          <cell r="D1057">
            <v>504.169</v>
          </cell>
          <cell r="E1057" t="str">
            <v>C18H32O16</v>
          </cell>
          <cell r="F1057" t="str">
            <v>[M-H]-</v>
          </cell>
          <cell r="G1057" t="str">
            <v>D-Panose</v>
          </cell>
          <cell r="H1057" t="str">
            <v>D-潘糖</v>
          </cell>
          <cell r="I1057" t="str">
            <v>Others</v>
          </cell>
          <cell r="J1057" t="str">
            <v>其它类</v>
          </cell>
          <cell r="K1057" t="str">
            <v>Saccharides</v>
          </cell>
          <cell r="L1057" t="str">
            <v>糖类</v>
          </cell>
          <cell r="M1057" t="str">
            <v>33401-87-5</v>
          </cell>
          <cell r="N1057" t="str">
            <v>2</v>
          </cell>
        </row>
        <row r="1058">
          <cell r="A1058" t="str">
            <v>Lmyn006922</v>
          </cell>
          <cell r="B1058">
            <v>447.13</v>
          </cell>
          <cell r="C1058">
            <v>285.08</v>
          </cell>
          <cell r="D1058">
            <v>448.1369</v>
          </cell>
          <cell r="E1058" t="str">
            <v>C22H24O10</v>
          </cell>
          <cell r="F1058" t="str">
            <v>[M-H]-</v>
          </cell>
          <cell r="G1058" t="str">
            <v>Sakuranin</v>
          </cell>
          <cell r="H1058" t="str">
            <v>樱花苷</v>
          </cell>
          <cell r="I1058" t="str">
            <v>Flavonoids</v>
          </cell>
          <cell r="J1058" t="str">
            <v>黄酮</v>
          </cell>
          <cell r="K1058" t="str">
            <v>Flavanones</v>
          </cell>
          <cell r="L1058" t="str">
            <v>二氢黄酮</v>
          </cell>
          <cell r="M1058" t="str">
            <v>529-39-5</v>
          </cell>
          <cell r="N1058" t="str">
            <v>3</v>
          </cell>
        </row>
        <row r="1059">
          <cell r="A1059" t="str">
            <v>Hmmp001310</v>
          </cell>
          <cell r="B1059">
            <v>188.07</v>
          </cell>
          <cell r="C1059">
            <v>118.07</v>
          </cell>
          <cell r="D1059">
            <v>187.0633</v>
          </cell>
          <cell r="E1059" t="str">
            <v>C11H9NO2</v>
          </cell>
          <cell r="F1059" t="str">
            <v>[M+H]+</v>
          </cell>
          <cell r="G1059" t="str">
            <v>3-Indoleacrylic acid*</v>
          </cell>
          <cell r="H1059" t="str">
            <v>3-吲哚丙烯酸*</v>
          </cell>
          <cell r="I1059" t="str">
            <v>Alkaloids</v>
          </cell>
          <cell r="J1059" t="str">
            <v>生物碱</v>
          </cell>
          <cell r="K1059" t="str">
            <v>Plumerane</v>
          </cell>
          <cell r="L1059" t="str">
            <v>吲哚类生物碱</v>
          </cell>
          <cell r="M1059" t="str">
            <v>1204-06-4</v>
          </cell>
          <cell r="N1059" t="str">
            <v>1</v>
          </cell>
        </row>
        <row r="1060">
          <cell r="A1060" t="str">
            <v>Zmjp005293</v>
          </cell>
          <cell r="B1060">
            <v>593.19</v>
          </cell>
          <cell r="C1060">
            <v>285.08</v>
          </cell>
          <cell r="D1060">
            <v>592.1792</v>
          </cell>
          <cell r="E1060" t="str">
            <v>C28H32O14</v>
          </cell>
          <cell r="F1060" t="str">
            <v>[M+H]+</v>
          </cell>
          <cell r="G1060" t="str">
            <v>Robinson-7-O-Neohesperidin*</v>
          </cell>
          <cell r="H1060" t="str">
            <v>刺槐素-7-O-新橙皮糖苷*</v>
          </cell>
          <cell r="I1060" t="str">
            <v>Flavonoids</v>
          </cell>
          <cell r="J1060" t="str">
            <v>黄酮</v>
          </cell>
          <cell r="K1060" t="str">
            <v>Flavonols</v>
          </cell>
          <cell r="L1060" t="str">
            <v>黄酮醇</v>
          </cell>
          <cell r="M1060" t="str">
            <v>-</v>
          </cell>
          <cell r="N1060" t="str">
            <v>1</v>
          </cell>
        </row>
        <row r="1061">
          <cell r="A1061" t="str">
            <v>mws1034</v>
          </cell>
          <cell r="B1061">
            <v>287.09</v>
          </cell>
          <cell r="C1061">
            <v>153.02</v>
          </cell>
          <cell r="D1061">
            <v>286.0841</v>
          </cell>
          <cell r="E1061" t="str">
            <v>C16H14O5</v>
          </cell>
          <cell r="F1061" t="str">
            <v>[M+H]+</v>
          </cell>
          <cell r="G1061" t="str">
            <v>Isosakuranetin (5,7-Dihydroxy-4'-methoxyflavanone)</v>
          </cell>
          <cell r="H1061" t="str">
            <v>异樱花素</v>
          </cell>
          <cell r="I1061" t="str">
            <v>Flavonoids</v>
          </cell>
          <cell r="J1061" t="str">
            <v>黄酮</v>
          </cell>
          <cell r="K1061" t="str">
            <v>Flavanones</v>
          </cell>
          <cell r="L1061" t="str">
            <v>二氢黄酮</v>
          </cell>
          <cell r="M1061" t="str">
            <v>480-43-3</v>
          </cell>
          <cell r="N1061" t="str">
            <v>3</v>
          </cell>
        </row>
        <row r="1062">
          <cell r="A1062" t="str">
            <v>Walp006011</v>
          </cell>
          <cell r="B1062">
            <v>246.24</v>
          </cell>
          <cell r="C1062">
            <v>88.08</v>
          </cell>
          <cell r="D1062">
            <v>245.2355</v>
          </cell>
          <cell r="E1062" t="str">
            <v>C14H31NO2</v>
          </cell>
          <cell r="F1062" t="str">
            <v>[M+H]+</v>
          </cell>
          <cell r="G1062" t="str">
            <v>2-Aminotetradecane-1,4-diol</v>
          </cell>
          <cell r="H1062" t="str">
            <v>2-氨基十四烷-1,4-二醇</v>
          </cell>
          <cell r="I1062" t="str">
            <v>Lipids</v>
          </cell>
          <cell r="J1062" t="str">
            <v>脂质</v>
          </cell>
          <cell r="K1062" t="str">
            <v>Sphingolipids</v>
          </cell>
          <cell r="L1062" t="str">
            <v>鞘脂</v>
          </cell>
          <cell r="M1062" t="str">
            <v>-</v>
          </cell>
          <cell r="N1062" t="str">
            <v>2</v>
          </cell>
        </row>
        <row r="1063">
          <cell r="A1063" t="str">
            <v>pmb2826</v>
          </cell>
          <cell r="B1063">
            <v>147.03</v>
          </cell>
          <cell r="C1063">
            <v>87.01</v>
          </cell>
          <cell r="D1063">
            <v>148.0372</v>
          </cell>
          <cell r="E1063" t="str">
            <v>C5H8O5</v>
          </cell>
          <cell r="F1063" t="str">
            <v>[M-H]-</v>
          </cell>
          <cell r="G1063" t="str">
            <v>L-Citramalic acid</v>
          </cell>
          <cell r="H1063" t="str">
            <v>2-甲基苹果酸</v>
          </cell>
          <cell r="I1063" t="str">
            <v>Organic acids</v>
          </cell>
          <cell r="J1063" t="str">
            <v>有机酸</v>
          </cell>
          <cell r="K1063" t="str">
            <v>Organic acids</v>
          </cell>
          <cell r="L1063" t="str">
            <v>有机酸</v>
          </cell>
          <cell r="M1063" t="str">
            <v>6236-09-5</v>
          </cell>
          <cell r="N1063" t="str">
            <v>3</v>
          </cell>
        </row>
        <row r="1064">
          <cell r="A1064" t="str">
            <v>Jmwn004371</v>
          </cell>
          <cell r="B1064">
            <v>667.22</v>
          </cell>
          <cell r="C1064">
            <v>505.17</v>
          </cell>
          <cell r="D1064">
            <v>668.2316</v>
          </cell>
          <cell r="E1064" t="str">
            <v>C31H40O16</v>
          </cell>
          <cell r="F1064" t="str">
            <v>[M-H]-</v>
          </cell>
          <cell r="G1064" t="str">
            <v>4-Hydroxyphenethoxy-8-O-β-D-[6-O-(4-O-β-D-glucopyranosyl)-sinapoyl]glucopyranoside</v>
          </cell>
          <cell r="H1064" t="str">
            <v>4-羟基苯乙氧基-8-O-β-D-[6-O-(4-O-β-D-吡喃糖基)-辛烷基]吡喃糖苷</v>
          </cell>
          <cell r="I1064" t="str">
            <v>Phenolic acids</v>
          </cell>
          <cell r="J1064" t="str">
            <v>酚酸类</v>
          </cell>
          <cell r="K1064" t="str">
            <v>Phenolic acids</v>
          </cell>
          <cell r="L1064" t="str">
            <v>酚酸类</v>
          </cell>
          <cell r="M1064" t="str">
            <v>-</v>
          </cell>
          <cell r="N1064" t="str">
            <v>3</v>
          </cell>
        </row>
        <row r="1065">
          <cell r="A1065" t="str">
            <v>Ymjm000152</v>
          </cell>
          <cell r="B1065">
            <v>271.08</v>
          </cell>
          <cell r="C1065">
            <v>108.02</v>
          </cell>
          <cell r="D1065">
            <v>272.0896</v>
          </cell>
          <cell r="E1065" t="str">
            <v>C12H16O7</v>
          </cell>
          <cell r="F1065" t="str">
            <v>[M-H]-</v>
          </cell>
          <cell r="G1065" t="str">
            <v>p-Hydroxypheny-β-D-allopyranoside*</v>
          </cell>
          <cell r="H1065" t="str">
            <v>对羟基苯-β-D-阿洛糖苷*</v>
          </cell>
          <cell r="I1065" t="str">
            <v>Phenolic acids</v>
          </cell>
          <cell r="J1065" t="str">
            <v>酚酸类</v>
          </cell>
          <cell r="K1065" t="str">
            <v>Phenolic acids</v>
          </cell>
          <cell r="L1065" t="str">
            <v>酚酸类</v>
          </cell>
          <cell r="M1065" t="str">
            <v>-</v>
          </cell>
          <cell r="N1065" t="str">
            <v>1</v>
          </cell>
        </row>
        <row r="1066">
          <cell r="A1066" t="str">
            <v>Lmmn002260</v>
          </cell>
          <cell r="B1066">
            <v>551.21</v>
          </cell>
          <cell r="C1066">
            <v>389.17</v>
          </cell>
          <cell r="D1066">
            <v>552.2207</v>
          </cell>
          <cell r="E1066" t="str">
            <v>C27H36O12</v>
          </cell>
          <cell r="F1066" t="str">
            <v>[M-H]-</v>
          </cell>
          <cell r="G1066" t="str">
            <v>5'-Methoxyisolariciresinol-9'-O-glucoside</v>
          </cell>
          <cell r="H1066" t="str">
            <v>5'-甲氧基异落叶松脂醇-9'-O-葡萄糖苷</v>
          </cell>
          <cell r="I1066" t="str">
            <v>Lignans and Coumarins</v>
          </cell>
          <cell r="J1066" t="str">
            <v>木脂素和香豆素</v>
          </cell>
          <cell r="K1066" t="str">
            <v>Lignans</v>
          </cell>
          <cell r="L1066" t="str">
            <v>木脂素</v>
          </cell>
          <cell r="M1066" t="str">
            <v>-</v>
          </cell>
          <cell r="N1066" t="str">
            <v>3</v>
          </cell>
        </row>
        <row r="1067">
          <cell r="A1067" t="str">
            <v>MWStz208</v>
          </cell>
          <cell r="B1067">
            <v>330.13</v>
          </cell>
          <cell r="C1067">
            <v>177.06</v>
          </cell>
          <cell r="D1067">
            <v>329.1263</v>
          </cell>
          <cell r="E1067" t="str">
            <v>C18H19NO5</v>
          </cell>
          <cell r="F1067" t="str">
            <v>[M+H]+</v>
          </cell>
          <cell r="G1067" t="str">
            <v>N-Feruloyloctopamine*</v>
          </cell>
          <cell r="H1067" t="str">
            <v>N-阿魏酰章鱼胺*</v>
          </cell>
          <cell r="I1067" t="str">
            <v>Alkaloids</v>
          </cell>
          <cell r="J1067" t="str">
            <v>生物碱</v>
          </cell>
          <cell r="K1067" t="str">
            <v>Phenolamine</v>
          </cell>
          <cell r="L1067" t="str">
            <v>酚胺</v>
          </cell>
          <cell r="M1067" t="str">
            <v>66648-44-0</v>
          </cell>
          <cell r="N1067" t="str">
            <v>1</v>
          </cell>
        </row>
        <row r="1068">
          <cell r="A1068" t="str">
            <v>Lmsn005333</v>
          </cell>
          <cell r="B1068">
            <v>461.11</v>
          </cell>
          <cell r="C1068">
            <v>169.01</v>
          </cell>
          <cell r="D1068">
            <v>462.1162</v>
          </cell>
          <cell r="E1068" t="str">
            <v>C22H22O11</v>
          </cell>
          <cell r="F1068" t="str">
            <v>[M-H]-</v>
          </cell>
          <cell r="G1068" t="str">
            <v>4-O-Galloyl-1-O-Cinnamoyl-β-D-glucose*</v>
          </cell>
          <cell r="H1068" t="str">
            <v>4-O-没食子酰-1-O-肉桂酰-β-D-葡萄糖*</v>
          </cell>
          <cell r="I1068" t="str">
            <v>Phenolic acids</v>
          </cell>
          <cell r="J1068" t="str">
            <v>酚酸类</v>
          </cell>
          <cell r="K1068" t="str">
            <v>Phenolic acids</v>
          </cell>
          <cell r="L1068" t="str">
            <v>酚酸类</v>
          </cell>
          <cell r="M1068" t="str">
            <v>-</v>
          </cell>
          <cell r="N1068" t="str">
            <v>3</v>
          </cell>
        </row>
        <row r="1069">
          <cell r="A1069" t="str">
            <v>Lmcp004369</v>
          </cell>
          <cell r="B1069">
            <v>331.08</v>
          </cell>
          <cell r="C1069">
            <v>287.05</v>
          </cell>
          <cell r="D1069">
            <v>330.074</v>
          </cell>
          <cell r="E1069" t="str">
            <v>C17H14O7</v>
          </cell>
          <cell r="F1069" t="str">
            <v>[M+H]+</v>
          </cell>
          <cell r="G1069" t="str">
            <v>Quercetin-3',4'-dimethyl ether</v>
          </cell>
          <cell r="H1069" t="str">
            <v>槲皮素-3',4'-二甲醚</v>
          </cell>
          <cell r="I1069" t="str">
            <v>Flavonoids</v>
          </cell>
          <cell r="J1069" t="str">
            <v>黄酮</v>
          </cell>
          <cell r="K1069" t="str">
            <v>Flavonols</v>
          </cell>
          <cell r="L1069" t="str">
            <v>黄酮醇</v>
          </cell>
          <cell r="M1069" t="str">
            <v>3306-29-4</v>
          </cell>
          <cell r="N1069" t="str">
            <v>3</v>
          </cell>
        </row>
        <row r="1070">
          <cell r="A1070" t="str">
            <v>pmd0132</v>
          </cell>
          <cell r="B1070">
            <v>496.34</v>
          </cell>
          <cell r="C1070">
            <v>184.07</v>
          </cell>
          <cell r="D1070">
            <v>495.3325</v>
          </cell>
          <cell r="E1070" t="str">
            <v>C24H50NO7P</v>
          </cell>
          <cell r="F1070" t="str">
            <v>[M+H]+</v>
          </cell>
          <cell r="G1070" t="str">
            <v>LysoPC 16:0(2n isomer)*</v>
          </cell>
          <cell r="H1070" t="str">
            <v>溶血磷脂酰胆碱 16:0(2n异构)*</v>
          </cell>
          <cell r="I1070" t="str">
            <v>Lipids</v>
          </cell>
          <cell r="J1070" t="str">
            <v>脂质</v>
          </cell>
          <cell r="K1070" t="str">
            <v>LPC</v>
          </cell>
          <cell r="L1070" t="str">
            <v>溶血磷脂酰胆碱</v>
          </cell>
          <cell r="M1070" t="str">
            <v>-</v>
          </cell>
          <cell r="N1070" t="str">
            <v>1</v>
          </cell>
        </row>
        <row r="1071">
          <cell r="A1071" t="str">
            <v>Wbtn008012</v>
          </cell>
          <cell r="B1071">
            <v>299.05</v>
          </cell>
          <cell r="C1071">
            <v>284.03</v>
          </cell>
          <cell r="D1071">
            <v>300.0634</v>
          </cell>
          <cell r="E1071" t="str">
            <v>C16H12O6</v>
          </cell>
          <cell r="F1071" t="str">
            <v>[M-H]-</v>
          </cell>
          <cell r="G1071" t="str">
            <v>2-hydroxy-8-methoxy-6-methyl-9-oxoxanthene-1-carboxylic acid*</v>
          </cell>
          <cell r="H1071" t="str">
            <v>2-hydroxy-8-methoxy-6-methyl-9-oxoxanthene-1-carboxylic acid*</v>
          </cell>
          <cell r="I1071" t="str">
            <v>Flavonoids</v>
          </cell>
          <cell r="J1071" t="str">
            <v>黄酮</v>
          </cell>
          <cell r="K1071" t="str">
            <v>Other Flavonoids</v>
          </cell>
          <cell r="L1071" t="str">
            <v>其它类黄酮</v>
          </cell>
          <cell r="M1071" t="str">
            <v>-</v>
          </cell>
          <cell r="N1071" t="str">
            <v>1</v>
          </cell>
        </row>
        <row r="1072">
          <cell r="A1072" t="str">
            <v>MWS0611</v>
          </cell>
          <cell r="B1072">
            <v>159.08</v>
          </cell>
          <cell r="C1072">
            <v>88.04</v>
          </cell>
          <cell r="D1072">
            <v>160.0848</v>
          </cell>
          <cell r="E1072" t="str">
            <v>C6H12N2O3</v>
          </cell>
          <cell r="F1072" t="str">
            <v>[M-H]-</v>
          </cell>
          <cell r="G1072" t="str">
            <v>D-Alanyl-D-Alanine</v>
          </cell>
          <cell r="H1072" t="str">
            <v>D-丙氨酰-D-丙氨酸</v>
          </cell>
          <cell r="I1072" t="str">
            <v>Amino acids and derivatives</v>
          </cell>
          <cell r="J1072" t="str">
            <v>氨基酸及其衍生物</v>
          </cell>
          <cell r="K1072" t="str">
            <v>Amino acids and derivatives</v>
          </cell>
          <cell r="L1072" t="str">
            <v>氨基酸及其衍生物</v>
          </cell>
          <cell r="M1072" t="str">
            <v>923-16-0</v>
          </cell>
          <cell r="N1072" t="str">
            <v>3</v>
          </cell>
        </row>
        <row r="1073">
          <cell r="A1073" t="str">
            <v>Lmdp002969</v>
          </cell>
          <cell r="B1073">
            <v>481.1</v>
          </cell>
          <cell r="C1073">
            <v>319.06</v>
          </cell>
          <cell r="D1073">
            <v>480.0904</v>
          </cell>
          <cell r="E1073" t="str">
            <v>C21H20O13</v>
          </cell>
          <cell r="F1073" t="str">
            <v>[M+H]+</v>
          </cell>
          <cell r="G1073" t="str">
            <v>Myricetin-3-O-galactoside*</v>
          </cell>
          <cell r="H1073" t="str">
            <v>杨梅素-3-O-半乳糖苷*</v>
          </cell>
          <cell r="I1073" t="str">
            <v>Flavonoids</v>
          </cell>
          <cell r="J1073" t="str">
            <v>黄酮</v>
          </cell>
          <cell r="K1073" t="str">
            <v>Flavonols</v>
          </cell>
          <cell r="L1073" t="str">
            <v>黄酮醇</v>
          </cell>
          <cell r="M1073" t="str">
            <v>15648-86-9</v>
          </cell>
          <cell r="N1073" t="str">
            <v>2</v>
          </cell>
        </row>
        <row r="1074">
          <cell r="A1074" t="str">
            <v>MWSHY0142</v>
          </cell>
          <cell r="B1074">
            <v>617.11</v>
          </cell>
          <cell r="C1074">
            <v>315.07</v>
          </cell>
          <cell r="D1074">
            <v>616.1064</v>
          </cell>
          <cell r="E1074" t="str">
            <v>C28H24O16</v>
          </cell>
          <cell r="F1074" t="str">
            <v>[M+H]+</v>
          </cell>
          <cell r="G1074" t="str">
            <v>Quercetin-3-O-(2''-O-galloyl)galactoside</v>
          </cell>
          <cell r="H1074" t="str">
            <v>槲皮素-3-O-(2''-O-没食子酰)半乳糖苷</v>
          </cell>
          <cell r="I1074" t="str">
            <v>Flavonoids</v>
          </cell>
          <cell r="J1074" t="str">
            <v>黄酮</v>
          </cell>
          <cell r="K1074" t="str">
            <v>Flavonols</v>
          </cell>
          <cell r="L1074" t="str">
            <v>黄酮醇</v>
          </cell>
          <cell r="M1074" t="str">
            <v>53209-27-1</v>
          </cell>
          <cell r="N1074" t="str">
            <v>3</v>
          </cell>
        </row>
        <row r="1075">
          <cell r="A1075" t="str">
            <v>ML10177402</v>
          </cell>
          <cell r="B1075">
            <v>152.03</v>
          </cell>
          <cell r="C1075">
            <v>108.05</v>
          </cell>
          <cell r="D1075">
            <v>153.0426</v>
          </cell>
          <cell r="E1075" t="str">
            <v>C7H7NO3</v>
          </cell>
          <cell r="F1075" t="str">
            <v>[M-H]-</v>
          </cell>
          <cell r="G1075" t="str">
            <v>4-Aminosalicylic acid</v>
          </cell>
          <cell r="H1075" t="str">
            <v>4-氨基水杨酸</v>
          </cell>
          <cell r="I1075" t="str">
            <v>Phenolic acids</v>
          </cell>
          <cell r="J1075" t="str">
            <v>酚酸类</v>
          </cell>
          <cell r="K1075" t="str">
            <v>Phenolic acids</v>
          </cell>
          <cell r="L1075" t="str">
            <v>酚酸类</v>
          </cell>
          <cell r="M1075" t="str">
            <v>65-49-6</v>
          </cell>
          <cell r="N1075" t="str">
            <v>3</v>
          </cell>
        </row>
        <row r="1076">
          <cell r="A1076" t="str">
            <v>Wagp003695</v>
          </cell>
          <cell r="B1076">
            <v>324.11</v>
          </cell>
          <cell r="C1076">
            <v>177.05</v>
          </cell>
          <cell r="D1076">
            <v>323.1005</v>
          </cell>
          <cell r="E1076" t="str">
            <v>C15H17NO7</v>
          </cell>
          <cell r="F1076" t="str">
            <v>[M+H]+</v>
          </cell>
          <cell r="G1076" t="str">
            <v>(E)-N-(Isoferuloyl)-Glutamic Acid</v>
          </cell>
          <cell r="H1076" t="str">
            <v>(E)-N-(异阿魏酰)-谷氨酸</v>
          </cell>
          <cell r="I1076" t="str">
            <v>Alkaloids</v>
          </cell>
          <cell r="J1076" t="str">
            <v>生物碱</v>
          </cell>
          <cell r="K1076" t="str">
            <v>Phenolamine</v>
          </cell>
          <cell r="L1076" t="str">
            <v>酚胺</v>
          </cell>
          <cell r="M1076" t="str">
            <v>-</v>
          </cell>
          <cell r="N1076" t="str">
            <v>1</v>
          </cell>
        </row>
        <row r="1077">
          <cell r="A1077" t="str">
            <v>pme3188</v>
          </cell>
          <cell r="B1077">
            <v>323.03</v>
          </cell>
          <cell r="C1077">
            <v>211</v>
          </cell>
          <cell r="D1077">
            <v>324.0359</v>
          </cell>
          <cell r="E1077" t="str">
            <v>C9H13N2O9P</v>
          </cell>
          <cell r="F1077" t="str">
            <v>[M-H]-</v>
          </cell>
          <cell r="G1077" t="str">
            <v>Uridine 5'-monophosphate</v>
          </cell>
          <cell r="H1077" t="str">
            <v>尿苷 5'-单磷酸</v>
          </cell>
          <cell r="I1077" t="str">
            <v>Nucleotides and derivatives</v>
          </cell>
          <cell r="J1077" t="str">
            <v>核苷酸及其衍生物</v>
          </cell>
          <cell r="K1077" t="str">
            <v>Nucleotides and derivatives</v>
          </cell>
          <cell r="L1077" t="str">
            <v>核苷酸及其衍生物</v>
          </cell>
          <cell r="M1077" t="str">
            <v>58-97-9</v>
          </cell>
          <cell r="N1077" t="str">
            <v>1</v>
          </cell>
        </row>
        <row r="1078">
          <cell r="A1078" t="str">
            <v>MWSslk006</v>
          </cell>
          <cell r="B1078">
            <v>197.08</v>
          </cell>
          <cell r="C1078">
            <v>65.04</v>
          </cell>
          <cell r="D1078">
            <v>196.0736</v>
          </cell>
          <cell r="E1078" t="str">
            <v>C10H12O4</v>
          </cell>
          <cell r="F1078" t="str">
            <v>[M+H]+</v>
          </cell>
          <cell r="G1078" t="str">
            <v>Ethyl Vanillate</v>
          </cell>
          <cell r="H1078" t="str">
            <v>香草酸乙酯</v>
          </cell>
          <cell r="I1078" t="str">
            <v>Phenolic acids</v>
          </cell>
          <cell r="J1078" t="str">
            <v>酚酸类</v>
          </cell>
          <cell r="K1078" t="str">
            <v>Phenolic acids</v>
          </cell>
          <cell r="L1078" t="str">
            <v>酚酸类</v>
          </cell>
          <cell r="M1078" t="str">
            <v>617-05-0</v>
          </cell>
          <cell r="N1078" t="str">
            <v>3</v>
          </cell>
        </row>
        <row r="1079">
          <cell r="A1079" t="str">
            <v>MWSslk083</v>
          </cell>
          <cell r="B1079">
            <v>183.06</v>
          </cell>
          <cell r="C1079">
            <v>153.02</v>
          </cell>
          <cell r="D1079">
            <v>184.0736</v>
          </cell>
          <cell r="E1079" t="str">
            <v>C9H12O4</v>
          </cell>
          <cell r="F1079" t="str">
            <v>[M-H]-</v>
          </cell>
          <cell r="G1079" t="str">
            <v>4-Hydroxy-3,5-dimethoxybenzyl alcohol</v>
          </cell>
          <cell r="H1079" t="str">
            <v>4-羟基-3,5-二甲氧基苯甲醇</v>
          </cell>
          <cell r="I1079" t="str">
            <v>Phenolic acids</v>
          </cell>
          <cell r="J1079" t="str">
            <v>酚酸类</v>
          </cell>
          <cell r="K1079" t="str">
            <v>Phenolic acids</v>
          </cell>
          <cell r="L1079" t="str">
            <v>酚酸类</v>
          </cell>
          <cell r="M1079" t="str">
            <v>530-56-3</v>
          </cell>
          <cell r="N1079" t="str">
            <v>3</v>
          </cell>
        </row>
        <row r="1080">
          <cell r="A1080" t="str">
            <v>ML10171848</v>
          </cell>
          <cell r="B1080">
            <v>147.03</v>
          </cell>
          <cell r="C1080">
            <v>85.03</v>
          </cell>
          <cell r="D1080">
            <v>148.0372</v>
          </cell>
          <cell r="E1080" t="str">
            <v>C5H8O5</v>
          </cell>
          <cell r="F1080" t="str">
            <v>[M-H]-</v>
          </cell>
          <cell r="G1080" t="str">
            <v>D-Arabinono-1,4-lactone*</v>
          </cell>
          <cell r="H1080" t="str">
            <v>D-阿拉伯-1,4-内酯*</v>
          </cell>
          <cell r="I1080" t="str">
            <v>Others</v>
          </cell>
          <cell r="J1080" t="str">
            <v>其它类</v>
          </cell>
          <cell r="K1080" t="str">
            <v>Saccharides</v>
          </cell>
          <cell r="L1080" t="str">
            <v>糖类</v>
          </cell>
          <cell r="M1080" t="str">
            <v>2782-09-4</v>
          </cell>
          <cell r="N1080" t="str">
            <v>3</v>
          </cell>
        </row>
        <row r="1081">
          <cell r="A1081" t="str">
            <v>pmn001649</v>
          </cell>
          <cell r="B1081">
            <v>1153.26</v>
          </cell>
          <cell r="C1081">
            <v>1001.21</v>
          </cell>
          <cell r="D1081">
            <v>1154.2692</v>
          </cell>
          <cell r="E1081" t="str">
            <v>C60H50O24</v>
          </cell>
          <cell r="F1081" t="str">
            <v>[M-H]-</v>
          </cell>
          <cell r="G1081" t="str">
            <v>Cinnamtannin A2</v>
          </cell>
          <cell r="H1081" t="str">
            <v>肉桂单宁 A2</v>
          </cell>
          <cell r="I1081" t="str">
            <v>Tannins</v>
          </cell>
          <cell r="J1081" t="str">
            <v>鞣质</v>
          </cell>
          <cell r="K1081" t="str">
            <v>Tannin</v>
          </cell>
          <cell r="L1081" t="str">
            <v>鞣质</v>
          </cell>
          <cell r="M1081" t="str">
            <v>86631-38-1</v>
          </cell>
          <cell r="N1081" t="str">
            <v>2</v>
          </cell>
        </row>
        <row r="1082">
          <cell r="A1082" t="str">
            <v>mws0866</v>
          </cell>
          <cell r="B1082">
            <v>259.0225</v>
          </cell>
          <cell r="C1082">
            <v>96.9696</v>
          </cell>
          <cell r="D1082">
            <v>260.0297</v>
          </cell>
          <cell r="E1082" t="str">
            <v>C6H13O9P</v>
          </cell>
          <cell r="F1082" t="str">
            <v>[M-H]-</v>
          </cell>
          <cell r="G1082" t="str">
            <v>D-Glucose 6-phosphate*</v>
          </cell>
          <cell r="H1082" t="str">
            <v>D-葡萄糖-6-磷酸*</v>
          </cell>
          <cell r="I1082" t="str">
            <v>Others</v>
          </cell>
          <cell r="J1082" t="str">
            <v>其它类</v>
          </cell>
          <cell r="K1082" t="str">
            <v>Saccharides</v>
          </cell>
          <cell r="L1082" t="str">
            <v>糖类</v>
          </cell>
          <cell r="M1082" t="str">
            <v>56-73-5</v>
          </cell>
          <cell r="N1082" t="str">
            <v>1</v>
          </cell>
        </row>
        <row r="1083">
          <cell r="A1083" t="str">
            <v>Lmbp002962</v>
          </cell>
          <cell r="B1083">
            <v>209.05</v>
          </cell>
          <cell r="C1083">
            <v>194.02</v>
          </cell>
          <cell r="D1083">
            <v>208.0372</v>
          </cell>
          <cell r="E1083" t="str">
            <v>C10H8O5</v>
          </cell>
          <cell r="F1083" t="str">
            <v>[M+H]+</v>
          </cell>
          <cell r="G1083" t="str">
            <v>Isofraxetin</v>
          </cell>
          <cell r="H1083" t="str">
            <v>异秦皮素</v>
          </cell>
          <cell r="I1083" t="str">
            <v>Lignans and Coumarins</v>
          </cell>
          <cell r="J1083" t="str">
            <v>木脂素和香豆素</v>
          </cell>
          <cell r="K1083" t="str">
            <v>Coumarins</v>
          </cell>
          <cell r="L1083" t="str">
            <v>香豆素</v>
          </cell>
          <cell r="M1083" t="str">
            <v>50656-75-2</v>
          </cell>
          <cell r="N1083" t="str">
            <v>3</v>
          </cell>
        </row>
        <row r="1084">
          <cell r="A1084" t="str">
            <v>MWSmce588</v>
          </cell>
          <cell r="B1084">
            <v>287.09</v>
          </cell>
          <cell r="C1084">
            <v>121.03</v>
          </cell>
          <cell r="D1084">
            <v>286.0841</v>
          </cell>
          <cell r="E1084" t="str">
            <v>C16H14O5</v>
          </cell>
          <cell r="F1084" t="str">
            <v>[M+H]+</v>
          </cell>
          <cell r="G1084" t="str">
            <v>Licochalcone B</v>
          </cell>
          <cell r="H1084" t="str">
            <v>甘草查耳酮 B</v>
          </cell>
          <cell r="I1084" t="str">
            <v>Flavonoids</v>
          </cell>
          <cell r="J1084" t="str">
            <v>黄酮</v>
          </cell>
          <cell r="K1084" t="str">
            <v>Chalcones</v>
          </cell>
          <cell r="L1084" t="str">
            <v>查耳酮</v>
          </cell>
          <cell r="M1084" t="str">
            <v>58749-23-8</v>
          </cell>
          <cell r="N1084" t="str">
            <v>3</v>
          </cell>
        </row>
        <row r="1085">
          <cell r="A1085" t="str">
            <v>Lmmn003663</v>
          </cell>
          <cell r="B1085">
            <v>329.09</v>
          </cell>
          <cell r="C1085">
            <v>167.04</v>
          </cell>
          <cell r="D1085">
            <v>330.0951</v>
          </cell>
          <cell r="E1085" t="str">
            <v>C14H18O9</v>
          </cell>
          <cell r="F1085" t="str">
            <v>[M-H]-</v>
          </cell>
          <cell r="G1085" t="str">
            <v>5-Glucosyloxy-2-Hydroxybenzoic acid methyl ester*</v>
          </cell>
          <cell r="H1085" t="str">
            <v>5-葡萄糖氧基-2-羟基苯甲酸甲酯*</v>
          </cell>
          <cell r="I1085" t="str">
            <v>Phenolic acids</v>
          </cell>
          <cell r="J1085" t="str">
            <v>酚酸类</v>
          </cell>
          <cell r="K1085" t="str">
            <v>Phenolic acids</v>
          </cell>
          <cell r="L1085" t="str">
            <v>酚酸类</v>
          </cell>
          <cell r="M1085" t="str">
            <v>-</v>
          </cell>
          <cell r="N1085" t="str">
            <v>1</v>
          </cell>
        </row>
        <row r="1086">
          <cell r="A1086" t="str">
            <v>Lmbn001930</v>
          </cell>
          <cell r="B1086">
            <v>121.03</v>
          </cell>
          <cell r="C1086">
            <v>77.04</v>
          </cell>
          <cell r="D1086">
            <v>122.0368</v>
          </cell>
          <cell r="E1086" t="str">
            <v>C7H6O2</v>
          </cell>
          <cell r="F1086" t="str">
            <v>[M-H]-</v>
          </cell>
          <cell r="G1086" t="str">
            <v>2-Hydroxybenzaldehyde (Salicylaldehyde)</v>
          </cell>
          <cell r="H1086" t="str">
            <v>2-羟基苯甲醛 (水杨醛)</v>
          </cell>
          <cell r="I1086" t="str">
            <v>Phenolic acids</v>
          </cell>
          <cell r="J1086" t="str">
            <v>酚酸类</v>
          </cell>
          <cell r="K1086" t="str">
            <v>Phenolic acids</v>
          </cell>
          <cell r="L1086" t="str">
            <v>酚酸类</v>
          </cell>
          <cell r="M1086" t="str">
            <v>90-02-8</v>
          </cell>
          <cell r="N1086" t="str">
            <v>3</v>
          </cell>
        </row>
        <row r="1087">
          <cell r="A1087" t="str">
            <v>MWSmce613</v>
          </cell>
          <cell r="B1087">
            <v>489.12</v>
          </cell>
          <cell r="C1087">
            <v>264.04</v>
          </cell>
          <cell r="D1087">
            <v>488.1073</v>
          </cell>
          <cell r="E1087" t="str">
            <v>C14H26N4O11P2</v>
          </cell>
          <cell r="F1087" t="str">
            <v>[M+H]+</v>
          </cell>
          <cell r="G1087" t="str">
            <v>Citicoline</v>
          </cell>
          <cell r="H1087" t="str">
            <v>胞磷胆碱</v>
          </cell>
          <cell r="I1087" t="str">
            <v>Nucleotides and derivatives</v>
          </cell>
          <cell r="J1087" t="str">
            <v>核苷酸及其衍生物</v>
          </cell>
          <cell r="K1087" t="str">
            <v>Nucleotides and derivatives</v>
          </cell>
          <cell r="L1087" t="str">
            <v>核苷酸及其衍生物</v>
          </cell>
          <cell r="M1087" t="str">
            <v>987-78-0</v>
          </cell>
          <cell r="N1087" t="str">
            <v>3</v>
          </cell>
        </row>
        <row r="1088">
          <cell r="A1088" t="str">
            <v>Wcop004851</v>
          </cell>
          <cell r="B1088">
            <v>177.05</v>
          </cell>
          <cell r="C1088">
            <v>117.03</v>
          </cell>
          <cell r="D1088">
            <v>176.0473</v>
          </cell>
          <cell r="E1088" t="str">
            <v>C10H8O3</v>
          </cell>
          <cell r="F1088" t="str">
            <v>[M+H]+</v>
          </cell>
          <cell r="G1088" t="str">
            <v>5,6-dimethyl-2-benzofuran-1,3-dione</v>
          </cell>
          <cell r="H1088" t="str">
            <v>5,6-dimethyl-2-benzofuran-1,3-dione</v>
          </cell>
          <cell r="I1088" t="str">
            <v>Terpenoids</v>
          </cell>
          <cell r="J1088" t="str">
            <v>萜类</v>
          </cell>
          <cell r="K1088" t="str">
            <v>Sesquiterpenoids</v>
          </cell>
          <cell r="L1088" t="str">
            <v>倍半萜</v>
          </cell>
          <cell r="M1088" t="str">
            <v>5999-20-2</v>
          </cell>
          <cell r="N1088" t="str">
            <v>3</v>
          </cell>
        </row>
        <row r="1089">
          <cell r="A1089" t="str">
            <v>Lmhn003223</v>
          </cell>
          <cell r="B1089">
            <v>279.05</v>
          </cell>
          <cell r="C1089">
            <v>147.04</v>
          </cell>
          <cell r="D1089">
            <v>280.0583</v>
          </cell>
          <cell r="E1089" t="str">
            <v>C13H12O7</v>
          </cell>
          <cell r="F1089" t="str">
            <v>[M-H]-</v>
          </cell>
          <cell r="G1089" t="str">
            <v>Cinnamoyltartaric acid</v>
          </cell>
          <cell r="H1089" t="str">
            <v>肉桂酰酒石酸</v>
          </cell>
          <cell r="I1089" t="str">
            <v>Phenolic acids</v>
          </cell>
          <cell r="J1089" t="str">
            <v>酚酸类</v>
          </cell>
          <cell r="K1089" t="str">
            <v>Phenolic acids</v>
          </cell>
          <cell r="L1089" t="str">
            <v>酚酸类</v>
          </cell>
          <cell r="M1089" t="str">
            <v>-</v>
          </cell>
          <cell r="N1089" t="str">
            <v>3</v>
          </cell>
        </row>
        <row r="1090">
          <cell r="A1090" t="str">
            <v>Lmmp003266</v>
          </cell>
          <cell r="B1090">
            <v>683.15</v>
          </cell>
          <cell r="C1090">
            <v>303.05</v>
          </cell>
          <cell r="D1090">
            <v>682.1381</v>
          </cell>
          <cell r="E1090" t="str">
            <v>C29H30O19</v>
          </cell>
          <cell r="F1090" t="str">
            <v>[M+H]+</v>
          </cell>
          <cell r="G1090" t="str">
            <v>Quercetin-3-O-(2''-O-malonyl)glucoside-7-O-arabinoside</v>
          </cell>
          <cell r="H1090" t="str">
            <v>槲皮素-3-O-(2''-O-丙二酰)葡萄糖苷-7-O-阿拉伯糖苷</v>
          </cell>
          <cell r="I1090" t="str">
            <v>Flavonoids</v>
          </cell>
          <cell r="J1090" t="str">
            <v>黄酮</v>
          </cell>
          <cell r="K1090" t="str">
            <v>Flavonols</v>
          </cell>
          <cell r="L1090" t="str">
            <v>黄酮醇</v>
          </cell>
          <cell r="M1090" t="str">
            <v>-</v>
          </cell>
          <cell r="N1090" t="str">
            <v>3</v>
          </cell>
        </row>
        <row r="1091">
          <cell r="A1091" t="str">
            <v>Zmhn003076</v>
          </cell>
          <cell r="B1091">
            <v>503.12</v>
          </cell>
          <cell r="C1091">
            <v>341.09</v>
          </cell>
          <cell r="D1091">
            <v>504.1268</v>
          </cell>
          <cell r="E1091" t="str">
            <v>C24H24O12</v>
          </cell>
          <cell r="F1091" t="str">
            <v>[M-H]-</v>
          </cell>
          <cell r="G1091" t="str">
            <v>((2R,3R,5R,6R)-6-(((E)-3-(3,4-dihydroxyphenyl)acryloyl)oxy)-3,4,5-trihydroxytetrahydro-2H-pyran-2-yl)methyl (Z)-3-(3,4-dihydroxyphenyl)acrylate</v>
          </cell>
          <cell r="H1091" t="str">
            <v>((2R,3R,5R,6R)-6-(((E)-3-(3,4-二羟基苯基)丙烯酰基)氧基)-3,4,5-三羟基-四氢-2H-2-基)甲基(Z)-3-(3,4-二羟基苯基)丙烯酸酯</v>
          </cell>
          <cell r="I1091" t="str">
            <v>Phenolic acids</v>
          </cell>
          <cell r="J1091" t="str">
            <v>酚酸类</v>
          </cell>
          <cell r="K1091" t="str">
            <v>Phenolic acids</v>
          </cell>
          <cell r="L1091" t="str">
            <v>酚酸类</v>
          </cell>
          <cell r="M1091" t="str">
            <v>-</v>
          </cell>
          <cell r="N1091" t="str">
            <v>3</v>
          </cell>
        </row>
        <row r="1092">
          <cell r="A1092" t="str">
            <v>Lmrj002793</v>
          </cell>
          <cell r="B1092">
            <v>277.12</v>
          </cell>
          <cell r="C1092">
            <v>120.08</v>
          </cell>
          <cell r="D1092">
            <v>276.111</v>
          </cell>
          <cell r="E1092" t="str">
            <v>C14H16N2O4</v>
          </cell>
          <cell r="F1092" t="str">
            <v>[M+H]+</v>
          </cell>
          <cell r="G1092" t="str">
            <v>Cyclo(Phe-Glu)</v>
          </cell>
          <cell r="H1092" t="str">
            <v>环(苯丙氨酸-谷氨酸)</v>
          </cell>
          <cell r="I1092" t="str">
            <v>Amino acids and derivatives</v>
          </cell>
          <cell r="J1092" t="str">
            <v>氨基酸及其衍生物</v>
          </cell>
          <cell r="K1092" t="str">
            <v>Amino acids and derivatives</v>
          </cell>
          <cell r="L1092" t="str">
            <v>氨基酸及其衍生物</v>
          </cell>
          <cell r="M1092" t="str">
            <v>-</v>
          </cell>
          <cell r="N1092" t="str">
            <v>3</v>
          </cell>
        </row>
        <row r="1093">
          <cell r="A1093" t="str">
            <v>mws1080</v>
          </cell>
          <cell r="B1093">
            <v>341.11</v>
          </cell>
          <cell r="C1093">
            <v>179.06</v>
          </cell>
          <cell r="D1093">
            <v>342.1162</v>
          </cell>
          <cell r="E1093" t="str">
            <v>C12H22O11</v>
          </cell>
          <cell r="F1093" t="str">
            <v>[M-H]-</v>
          </cell>
          <cell r="G1093" t="str">
            <v>Galactinol</v>
          </cell>
          <cell r="H1093" t="str">
            <v>肌醇半乳糖苷</v>
          </cell>
          <cell r="I1093" t="str">
            <v>Others</v>
          </cell>
          <cell r="J1093" t="str">
            <v>其它类</v>
          </cell>
          <cell r="K1093" t="str">
            <v>Saccharides</v>
          </cell>
          <cell r="L1093" t="str">
            <v>糖类</v>
          </cell>
          <cell r="M1093" t="str">
            <v>3687-64-7</v>
          </cell>
          <cell r="N1093" t="str">
            <v>1</v>
          </cell>
        </row>
        <row r="1094">
          <cell r="A1094" t="str">
            <v>Lamp007327</v>
          </cell>
          <cell r="B1094">
            <v>565.15</v>
          </cell>
          <cell r="C1094">
            <v>317.1</v>
          </cell>
          <cell r="D1094">
            <v>564.1479</v>
          </cell>
          <cell r="E1094" t="str">
            <v>C26H28O14</v>
          </cell>
          <cell r="F1094" t="str">
            <v>[M+H]+</v>
          </cell>
          <cell r="G1094" t="str">
            <v>3,9-dihydroeucomnalin malonyl glucoside</v>
          </cell>
          <cell r="H1094" t="str">
            <v>3-(4-羟基苄基)-5,7-二羟基-6-甲氧基苯并二氢吡喃-4-酮 丙二酰葡萄糖苷</v>
          </cell>
          <cell r="I1094" t="str">
            <v>Flavonoids</v>
          </cell>
          <cell r="J1094" t="str">
            <v>黄酮</v>
          </cell>
          <cell r="K1094" t="str">
            <v>Other Flavonoids</v>
          </cell>
          <cell r="L1094" t="str">
            <v>其它类黄酮</v>
          </cell>
          <cell r="M1094" t="str">
            <v>-</v>
          </cell>
          <cell r="N1094" t="str">
            <v>2</v>
          </cell>
        </row>
        <row r="1095">
          <cell r="A1095" t="str">
            <v>mws0038</v>
          </cell>
          <cell r="B1095">
            <v>313.07</v>
          </cell>
          <cell r="C1095">
            <v>283.02</v>
          </cell>
          <cell r="D1095">
            <v>314.079</v>
          </cell>
          <cell r="E1095" t="str">
            <v>C17H14O6</v>
          </cell>
          <cell r="F1095" t="str">
            <v>[M-H]-</v>
          </cell>
          <cell r="G1095" t="str">
            <v>5,4'-Dihydroxy-3,7-dimethoxyflavone(Kumatakenin)</v>
          </cell>
          <cell r="H1095" t="str">
            <v>5,4'-二羟基-3,7-二甲氧基黄酮(华良姜素,熊竹素)</v>
          </cell>
          <cell r="I1095" t="str">
            <v>Flavonoids</v>
          </cell>
          <cell r="J1095" t="str">
            <v>黄酮</v>
          </cell>
          <cell r="K1095" t="str">
            <v>Flavonols</v>
          </cell>
          <cell r="L1095" t="str">
            <v>黄酮醇</v>
          </cell>
          <cell r="M1095" t="str">
            <v>3301-49-3</v>
          </cell>
          <cell r="N1095" t="str">
            <v>3</v>
          </cell>
        </row>
        <row r="1096">
          <cell r="A1096" t="str">
            <v>Lmhp009034</v>
          </cell>
          <cell r="B1096">
            <v>452.28</v>
          </cell>
          <cell r="C1096">
            <v>311.26</v>
          </cell>
          <cell r="D1096">
            <v>451.2699</v>
          </cell>
          <cell r="E1096" t="str">
            <v>C21H42NO7P</v>
          </cell>
          <cell r="F1096" t="str">
            <v>[M+H]+</v>
          </cell>
          <cell r="G1096" t="str">
            <v>LysoPE 16:1*</v>
          </cell>
          <cell r="H1096" t="str">
            <v>溶血磷脂酰乙醇胺 16:1*</v>
          </cell>
          <cell r="I1096" t="str">
            <v>Lipids</v>
          </cell>
          <cell r="J1096" t="str">
            <v>脂质</v>
          </cell>
          <cell r="K1096" t="str">
            <v>LPE</v>
          </cell>
          <cell r="L1096" t="str">
            <v>溶血磷脂酰乙醇胺</v>
          </cell>
          <cell r="M1096" t="str">
            <v>-</v>
          </cell>
          <cell r="N1096" t="str">
            <v>2</v>
          </cell>
        </row>
        <row r="1097">
          <cell r="A1097" t="str">
            <v>mws0675</v>
          </cell>
          <cell r="B1097">
            <v>335.06</v>
          </cell>
          <cell r="C1097">
            <v>123.06</v>
          </cell>
          <cell r="D1097">
            <v>334.0566</v>
          </cell>
          <cell r="E1097" t="str">
            <v>C11H15N2O8P</v>
          </cell>
          <cell r="F1097" t="str">
            <v>[M+H]+</v>
          </cell>
          <cell r="G1097" t="str">
            <v>β-Nicotinamide mononucleotide</v>
          </cell>
          <cell r="H1097" t="str">
            <v>β-烟酰胺单核苷酸</v>
          </cell>
          <cell r="I1097" t="str">
            <v>Nucleotides and derivatives</v>
          </cell>
          <cell r="J1097" t="str">
            <v>核苷酸及其衍生物</v>
          </cell>
          <cell r="K1097" t="str">
            <v>Nucleotides and derivatives</v>
          </cell>
          <cell r="L1097" t="str">
            <v>核苷酸及其衍生物</v>
          </cell>
          <cell r="M1097" t="str">
            <v>1094-61-7</v>
          </cell>
          <cell r="N1097" t="str">
            <v>3</v>
          </cell>
        </row>
        <row r="1098">
          <cell r="A1098" t="str">
            <v>Zmgn001989</v>
          </cell>
          <cell r="B1098">
            <v>123.05</v>
          </cell>
          <cell r="C1098">
            <v>65.04</v>
          </cell>
          <cell r="D1098">
            <v>124.0524</v>
          </cell>
          <cell r="E1098" t="str">
            <v>C7H8O2</v>
          </cell>
          <cell r="F1098" t="str">
            <v>[M-H]-</v>
          </cell>
          <cell r="G1098" t="str">
            <v>3-Methylcatechol</v>
          </cell>
          <cell r="H1098" t="str">
            <v>3-甲基邻苯二酚</v>
          </cell>
          <cell r="I1098" t="str">
            <v>Phenolic acids</v>
          </cell>
          <cell r="J1098" t="str">
            <v>酚酸类</v>
          </cell>
          <cell r="K1098" t="str">
            <v>Phenolic acids</v>
          </cell>
          <cell r="L1098" t="str">
            <v>酚酸类</v>
          </cell>
          <cell r="M1098" t="str">
            <v>488-17-5</v>
          </cell>
          <cell r="N1098" t="str">
            <v>3</v>
          </cell>
        </row>
        <row r="1099">
          <cell r="A1099" t="str">
            <v>mws0438</v>
          </cell>
          <cell r="B1099">
            <v>151.06</v>
          </cell>
          <cell r="C1099">
            <v>59.01</v>
          </cell>
          <cell r="D1099">
            <v>152.0685</v>
          </cell>
          <cell r="E1099" t="str">
            <v>C5H12O5</v>
          </cell>
          <cell r="F1099" t="str">
            <v>[M-H]-</v>
          </cell>
          <cell r="G1099" t="str">
            <v>L-Arabitol*</v>
          </cell>
          <cell r="H1099" t="str">
            <v>L-阿拉伯糖醇*</v>
          </cell>
          <cell r="I1099" t="str">
            <v>Others</v>
          </cell>
          <cell r="J1099" t="str">
            <v>其它类</v>
          </cell>
          <cell r="K1099" t="str">
            <v>Saccharides</v>
          </cell>
          <cell r="L1099" t="str">
            <v>糖类</v>
          </cell>
          <cell r="M1099" t="str">
            <v>7643-75-6</v>
          </cell>
          <cell r="N1099" t="str">
            <v>3</v>
          </cell>
        </row>
        <row r="1100">
          <cell r="A1100" t="str">
            <v>Lmhp003140</v>
          </cell>
          <cell r="B1100">
            <v>457.13</v>
          </cell>
          <cell r="C1100">
            <v>163.04</v>
          </cell>
          <cell r="D1100">
            <v>456.1268</v>
          </cell>
          <cell r="E1100" t="str">
            <v>C20H24O12</v>
          </cell>
          <cell r="F1100" t="str">
            <v>[M+H]+</v>
          </cell>
          <cell r="G1100" t="str">
            <v>Apiosylskimmin (Adicardin)</v>
          </cell>
          <cell r="H1100" t="str">
            <v>芹菜糖基茵芋苷</v>
          </cell>
          <cell r="I1100" t="str">
            <v>Lignans and Coumarins</v>
          </cell>
          <cell r="J1100" t="str">
            <v>木脂素和香豆素</v>
          </cell>
          <cell r="K1100" t="str">
            <v>Coumarins</v>
          </cell>
          <cell r="L1100" t="str">
            <v>香豆素</v>
          </cell>
          <cell r="M1100" t="str">
            <v>103529-94-8</v>
          </cell>
          <cell r="N1100" t="str">
            <v>2</v>
          </cell>
        </row>
        <row r="1101">
          <cell r="A1101" t="str">
            <v>mws1153</v>
          </cell>
          <cell r="B1101">
            <v>665.21</v>
          </cell>
          <cell r="C1101">
            <v>161.02</v>
          </cell>
          <cell r="D1101">
            <v>666.216</v>
          </cell>
          <cell r="E1101" t="str">
            <v>C31H38O16</v>
          </cell>
          <cell r="F1101" t="str">
            <v>[M-H]-</v>
          </cell>
          <cell r="G1101" t="str">
            <v>2'-Acetylacteoside</v>
          </cell>
          <cell r="H1101" t="str">
            <v>2'-乙酰毛蕊花糖苷</v>
          </cell>
          <cell r="I1101" t="str">
            <v>Phenolic acids</v>
          </cell>
          <cell r="J1101" t="str">
            <v>酚酸类</v>
          </cell>
          <cell r="K1101" t="str">
            <v>Phenolic acids</v>
          </cell>
          <cell r="L1101" t="str">
            <v>酚酸类</v>
          </cell>
          <cell r="M1101" t="str">
            <v>94492-24-7</v>
          </cell>
          <cell r="N1101" t="str">
            <v>3</v>
          </cell>
        </row>
        <row r="1102">
          <cell r="A1102" t="str">
            <v>Lmmp003042</v>
          </cell>
          <cell r="B1102">
            <v>169.0495</v>
          </cell>
          <cell r="C1102">
            <v>123.0441</v>
          </cell>
          <cell r="D1102">
            <v>168.0423</v>
          </cell>
          <cell r="E1102" t="str">
            <v>C8H8O4</v>
          </cell>
          <cell r="F1102" t="str">
            <v>[M+H]+</v>
          </cell>
          <cell r="G1102" t="str">
            <v>Protocatechuic Acid Methyl Ester</v>
          </cell>
          <cell r="H1102" t="str">
            <v>原儿茶酸甲酯</v>
          </cell>
          <cell r="I1102" t="str">
            <v>Phenolic acids</v>
          </cell>
          <cell r="J1102" t="str">
            <v>酚酸类</v>
          </cell>
          <cell r="K1102" t="str">
            <v>Phenolic acids</v>
          </cell>
          <cell r="L1102" t="str">
            <v>酚酸类</v>
          </cell>
          <cell r="M1102" t="str">
            <v>2150-43-8</v>
          </cell>
          <cell r="N1102" t="str">
            <v>1</v>
          </cell>
        </row>
        <row r="1103">
          <cell r="A1103" t="str">
            <v>Smgp004575</v>
          </cell>
          <cell r="B1103">
            <v>465.1</v>
          </cell>
          <cell r="C1103">
            <v>303.05</v>
          </cell>
          <cell r="D1103">
            <v>464.0955</v>
          </cell>
          <cell r="E1103" t="str">
            <v>C21H20O12</v>
          </cell>
          <cell r="F1103" t="str">
            <v>[M+H]+</v>
          </cell>
          <cell r="G1103" t="str">
            <v>Quercetin-5-O-β-D-glucoside*</v>
          </cell>
          <cell r="H1103" t="str">
            <v>槲皮素-5-O-β-D-葡萄糖苷*</v>
          </cell>
          <cell r="I1103" t="str">
            <v>Flavonoids</v>
          </cell>
          <cell r="J1103" t="str">
            <v>黄酮</v>
          </cell>
          <cell r="K1103" t="str">
            <v>Flavonols</v>
          </cell>
          <cell r="L1103" t="str">
            <v>黄酮醇</v>
          </cell>
          <cell r="M1103" t="str">
            <v>-</v>
          </cell>
          <cell r="N1103" t="str">
            <v>1</v>
          </cell>
        </row>
        <row r="1104">
          <cell r="A1104" t="str">
            <v>pme2761</v>
          </cell>
          <cell r="B1104">
            <v>161.01</v>
          </cell>
          <cell r="C1104">
            <v>73.03</v>
          </cell>
          <cell r="D1104">
            <v>162.0164</v>
          </cell>
          <cell r="E1104" t="str">
            <v>C5H6O6</v>
          </cell>
          <cell r="F1104" t="str">
            <v>[M-H]-</v>
          </cell>
          <cell r="G1104" t="str">
            <v>4-Hydroxy-2-oxoglutaric acid</v>
          </cell>
          <cell r="H1104" t="str">
            <v>4-羟基-2-酮戊二酸</v>
          </cell>
          <cell r="I1104" t="str">
            <v>Organic acids</v>
          </cell>
          <cell r="J1104" t="str">
            <v>有机酸</v>
          </cell>
          <cell r="K1104" t="str">
            <v>Organic acids</v>
          </cell>
          <cell r="L1104" t="str">
            <v>有机酸</v>
          </cell>
          <cell r="M1104" t="str">
            <v>1187-99-1</v>
          </cell>
          <cell r="N1104" t="str">
            <v>3</v>
          </cell>
        </row>
        <row r="1105">
          <cell r="A1105" t="str">
            <v>Lmqp000873</v>
          </cell>
          <cell r="B1105">
            <v>101.02</v>
          </cell>
          <cell r="C1105">
            <v>55.02</v>
          </cell>
          <cell r="D1105">
            <v>100.016</v>
          </cell>
          <cell r="E1105" t="str">
            <v>C4H4O3</v>
          </cell>
          <cell r="F1105" t="str">
            <v>[M+H]+</v>
          </cell>
          <cell r="G1105" t="str">
            <v>Succinic anhydride</v>
          </cell>
          <cell r="H1105" t="str">
            <v>琥珀酸酐</v>
          </cell>
          <cell r="I1105" t="str">
            <v>Organic acids</v>
          </cell>
          <cell r="J1105" t="str">
            <v>有机酸</v>
          </cell>
          <cell r="K1105" t="str">
            <v>Organic acids</v>
          </cell>
          <cell r="L1105" t="str">
            <v>有机酸</v>
          </cell>
          <cell r="M1105" t="str">
            <v>108-30-5</v>
          </cell>
          <cell r="N1105" t="str">
            <v>1</v>
          </cell>
        </row>
        <row r="1106">
          <cell r="A1106" t="str">
            <v>Wbtp004753</v>
          </cell>
          <cell r="B1106">
            <v>303.05</v>
          </cell>
          <cell r="C1106">
            <v>229.05</v>
          </cell>
          <cell r="D1106">
            <v>302.0427</v>
          </cell>
          <cell r="E1106" t="str">
            <v>C15H10O7</v>
          </cell>
          <cell r="F1106" t="str">
            <v>[M+H]+</v>
          </cell>
          <cell r="G1106" t="str">
            <v>1,2,3,7,8-pentahydroxy-6-methylanthracene-9,10-dione</v>
          </cell>
          <cell r="H1106" t="str">
            <v>1,2,3,7,8-五羟基-6-甲基蒽-9,10-二酮</v>
          </cell>
          <cell r="I1106" t="str">
            <v>Flavonoids</v>
          </cell>
          <cell r="J1106" t="str">
            <v>黄酮</v>
          </cell>
          <cell r="K1106" t="str">
            <v>Other Flavonoids</v>
          </cell>
          <cell r="L1106" t="str">
            <v>其它类黄酮</v>
          </cell>
          <cell r="M1106" t="str">
            <v>-</v>
          </cell>
          <cell r="N1106" t="str">
            <v>1</v>
          </cell>
        </row>
        <row r="1107">
          <cell r="A1107" t="str">
            <v>MW0107168</v>
          </cell>
          <cell r="B1107">
            <v>246.15</v>
          </cell>
          <cell r="C1107">
            <v>129.07</v>
          </cell>
          <cell r="D1107">
            <v>245.1375562</v>
          </cell>
          <cell r="E1107" t="str">
            <v>C10H19N3O4</v>
          </cell>
          <cell r="F1107" t="str">
            <v>[M+H]+</v>
          </cell>
          <cell r="G1107" t="str">
            <v>Gly-Gly-Leu</v>
          </cell>
          <cell r="H1107" t="str">
            <v>甘氨酸-甘氨酸-亮氨酸</v>
          </cell>
          <cell r="I1107" t="str">
            <v>Amino acids and derivatives</v>
          </cell>
          <cell r="J1107" t="str">
            <v>氨基酸及其衍生物</v>
          </cell>
          <cell r="K1107" t="str">
            <v>Amino acids and derivatives</v>
          </cell>
          <cell r="L1107" t="str">
            <v>氨基酸及其衍生物</v>
          </cell>
          <cell r="M1107" t="str">
            <v>14857-82-0</v>
          </cell>
          <cell r="N1107" t="str">
            <v>3</v>
          </cell>
        </row>
        <row r="1108">
          <cell r="A1108" t="str">
            <v>mws0981</v>
          </cell>
          <cell r="B1108">
            <v>178.04</v>
          </cell>
          <cell r="C1108">
            <v>136.02</v>
          </cell>
          <cell r="D1108">
            <v>179.0443</v>
          </cell>
          <cell r="E1108" t="str">
            <v>C6H5N5O2</v>
          </cell>
          <cell r="F1108" t="str">
            <v>[M-H]-</v>
          </cell>
          <cell r="G1108" t="str">
            <v>Isoxanthopterin</v>
          </cell>
          <cell r="H1108" t="str">
            <v>异黄蝶呤</v>
          </cell>
          <cell r="I1108" t="str">
            <v>Nucleotides and derivatives</v>
          </cell>
          <cell r="J1108" t="str">
            <v>核苷酸及其衍生物</v>
          </cell>
          <cell r="K1108" t="str">
            <v>Nucleotides and derivatives</v>
          </cell>
          <cell r="L1108" t="str">
            <v>核苷酸及其衍生物</v>
          </cell>
          <cell r="M1108" t="str">
            <v>529-69-1</v>
          </cell>
          <cell r="N1108" t="str">
            <v>3</v>
          </cell>
        </row>
        <row r="1109">
          <cell r="A1109" t="str">
            <v>mws4169</v>
          </cell>
          <cell r="B1109">
            <v>479.15</v>
          </cell>
          <cell r="C1109">
            <v>163.04</v>
          </cell>
          <cell r="D1109">
            <v>478.1475</v>
          </cell>
          <cell r="E1109" t="str">
            <v>C23H26O11</v>
          </cell>
          <cell r="F1109" t="str">
            <v>[M+H]+</v>
          </cell>
          <cell r="G1109" t="str">
            <v>Calceolarioside B</v>
          </cell>
          <cell r="H1109" t="str">
            <v>木通苯乙醇苷 B</v>
          </cell>
          <cell r="I1109" t="str">
            <v>Phenolic acids</v>
          </cell>
          <cell r="J1109" t="str">
            <v>酚酸类</v>
          </cell>
          <cell r="K1109" t="str">
            <v>Phenolic acids</v>
          </cell>
          <cell r="L1109" t="str">
            <v>酚酸类</v>
          </cell>
          <cell r="M1109" t="str">
            <v>105471-98-5</v>
          </cell>
          <cell r="N1109" t="str">
            <v>3</v>
          </cell>
        </row>
        <row r="1110">
          <cell r="A1110" t="str">
            <v>Hmlp005624</v>
          </cell>
          <cell r="B1110">
            <v>285.08</v>
          </cell>
          <cell r="C1110">
            <v>270.05</v>
          </cell>
          <cell r="D1110">
            <v>284.0685</v>
          </cell>
          <cell r="E1110" t="str">
            <v>C16H12O5</v>
          </cell>
          <cell r="F1110" t="str">
            <v>[M+H]+</v>
          </cell>
          <cell r="G1110" t="str">
            <v>3',7-dihydroxy-4'-methoxyflavone</v>
          </cell>
          <cell r="H1110" t="str">
            <v>3',7-二羟基-4'-甲氧基黄酮</v>
          </cell>
          <cell r="I1110" t="str">
            <v>Flavonoids</v>
          </cell>
          <cell r="J1110" t="str">
            <v>黄酮</v>
          </cell>
          <cell r="K1110" t="str">
            <v>Flavones</v>
          </cell>
          <cell r="L1110" t="str">
            <v>黄酮</v>
          </cell>
          <cell r="M1110" t="str">
            <v>-</v>
          </cell>
          <cell r="N1110" t="str">
            <v>3</v>
          </cell>
        </row>
        <row r="1111">
          <cell r="A1111" t="str">
            <v>MWSCX018</v>
          </cell>
          <cell r="B1111">
            <v>329.1</v>
          </cell>
          <cell r="C1111">
            <v>147.04</v>
          </cell>
          <cell r="D1111">
            <v>328.0947</v>
          </cell>
          <cell r="E1111" t="str">
            <v>C18H16O6</v>
          </cell>
          <cell r="F1111" t="str">
            <v>[M+H]+</v>
          </cell>
          <cell r="G1111" t="str">
            <v>Isoamericanin A</v>
          </cell>
          <cell r="H1111" t="str">
            <v>异泛素A</v>
          </cell>
          <cell r="I1111" t="str">
            <v>Phenolic acids</v>
          </cell>
          <cell r="J1111" t="str">
            <v>酚酸类</v>
          </cell>
          <cell r="K1111" t="str">
            <v>Phenolic acids</v>
          </cell>
          <cell r="L1111" t="str">
            <v>酚酸类</v>
          </cell>
          <cell r="M1111" t="str">
            <v>109063-85-6</v>
          </cell>
          <cell r="N1111" t="str">
            <v>3</v>
          </cell>
        </row>
        <row r="1112">
          <cell r="A1112" t="str">
            <v>MWSslk066</v>
          </cell>
          <cell r="B1112">
            <v>169.05</v>
          </cell>
          <cell r="C1112">
            <v>65.04</v>
          </cell>
          <cell r="D1112">
            <v>168.0423</v>
          </cell>
          <cell r="E1112" t="str">
            <v>C8H8O4</v>
          </cell>
          <cell r="F1112" t="str">
            <v>[M+H]+</v>
          </cell>
          <cell r="G1112" t="str">
            <v>3-Hydroxy-4-methoxybenzoic acid; Isovanillic Acid</v>
          </cell>
          <cell r="H1112" t="str">
            <v>3-羟基-4-甲氧基苯甲酸; 异香草酸</v>
          </cell>
          <cell r="I1112" t="str">
            <v>Phenolic acids</v>
          </cell>
          <cell r="J1112" t="str">
            <v>酚酸类</v>
          </cell>
          <cell r="K1112" t="str">
            <v>Phenolic acids</v>
          </cell>
          <cell r="L1112" t="str">
            <v>酚酸类</v>
          </cell>
          <cell r="M1112" t="str">
            <v>645-08-9</v>
          </cell>
          <cell r="N1112" t="str">
            <v>1</v>
          </cell>
        </row>
        <row r="1113">
          <cell r="A1113" t="str">
            <v>Xmzn007677</v>
          </cell>
          <cell r="B1113">
            <v>580.36</v>
          </cell>
          <cell r="C1113">
            <v>506.33</v>
          </cell>
          <cell r="D1113">
            <v>581.2638</v>
          </cell>
          <cell r="E1113" t="str">
            <v>C33H35N5O5</v>
          </cell>
          <cell r="F1113" t="str">
            <v>[M-H]-</v>
          </cell>
          <cell r="G1113" t="str">
            <v>Ergotamine</v>
          </cell>
          <cell r="H1113" t="str">
            <v>麦角胺</v>
          </cell>
          <cell r="I1113" t="str">
            <v>Alkaloids</v>
          </cell>
          <cell r="J1113" t="str">
            <v>生物碱</v>
          </cell>
          <cell r="K1113" t="str">
            <v>Plumerane</v>
          </cell>
          <cell r="L1113" t="str">
            <v>吲哚类生物碱</v>
          </cell>
          <cell r="M1113" t="str">
            <v>113-15-5</v>
          </cell>
          <cell r="N1113" t="str">
            <v>3</v>
          </cell>
        </row>
        <row r="1114">
          <cell r="A1114" t="str">
            <v>MWStz066</v>
          </cell>
          <cell r="B1114">
            <v>182.12</v>
          </cell>
          <cell r="C1114">
            <v>150.07</v>
          </cell>
          <cell r="D1114">
            <v>181.1103</v>
          </cell>
          <cell r="E1114" t="str">
            <v>C10H15NO2</v>
          </cell>
          <cell r="F1114" t="str">
            <v>[M+H]+</v>
          </cell>
          <cell r="G1114" t="str">
            <v>Methylsynephrine</v>
          </cell>
          <cell r="H1114" t="str">
            <v>甲基辛弗林</v>
          </cell>
          <cell r="I1114" t="str">
            <v>Alkaloids</v>
          </cell>
          <cell r="J1114" t="str">
            <v>生物碱</v>
          </cell>
          <cell r="K1114" t="str">
            <v>Phenolamine</v>
          </cell>
          <cell r="L1114" t="str">
            <v>酚胺</v>
          </cell>
          <cell r="M1114" t="str">
            <v>365-26-4</v>
          </cell>
          <cell r="N1114" t="str">
            <v>3</v>
          </cell>
        </row>
        <row r="1115">
          <cell r="A1115" t="str">
            <v>pmb0876</v>
          </cell>
          <cell r="B1115">
            <v>454.29</v>
          </cell>
          <cell r="C1115">
            <v>313.27</v>
          </cell>
          <cell r="D1115">
            <v>453.2855</v>
          </cell>
          <cell r="E1115" t="str">
            <v>C21H44NO7P</v>
          </cell>
          <cell r="F1115" t="str">
            <v>[M+H]+</v>
          </cell>
          <cell r="G1115" t="str">
            <v>LysoPE 16:0*</v>
          </cell>
          <cell r="H1115" t="str">
            <v>溶血磷脂酰乙醇胺 16:0*</v>
          </cell>
          <cell r="I1115" t="str">
            <v>Lipids</v>
          </cell>
          <cell r="J1115" t="str">
            <v>脂质</v>
          </cell>
          <cell r="K1115" t="str">
            <v>LPE</v>
          </cell>
          <cell r="L1115" t="str">
            <v>溶血磷脂酰乙醇胺</v>
          </cell>
          <cell r="M1115" t="str">
            <v>53862-35-4</v>
          </cell>
          <cell r="N1115" t="str">
            <v>2</v>
          </cell>
        </row>
        <row r="1116">
          <cell r="A1116" t="str">
            <v>MWSmce572</v>
          </cell>
          <cell r="B1116">
            <v>148.08</v>
          </cell>
          <cell r="C1116">
            <v>103.06</v>
          </cell>
          <cell r="D1116">
            <v>147.0684</v>
          </cell>
          <cell r="E1116" t="str">
            <v>C9H9NO</v>
          </cell>
          <cell r="F1116" t="str">
            <v>[M+H]+</v>
          </cell>
          <cell r="G1116" t="str">
            <v>(E)-Cinnamamide</v>
          </cell>
          <cell r="H1116" t="str">
            <v>肉桂酰胺</v>
          </cell>
          <cell r="I1116" t="str">
            <v>Alkaloids</v>
          </cell>
          <cell r="J1116" t="str">
            <v>生物碱</v>
          </cell>
          <cell r="K1116" t="str">
            <v>Alkaloids</v>
          </cell>
          <cell r="L1116" t="str">
            <v>生物碱</v>
          </cell>
          <cell r="M1116" t="str">
            <v>22031-64-7</v>
          </cell>
          <cell r="N1116" t="str">
            <v>3</v>
          </cell>
        </row>
        <row r="1117">
          <cell r="A1117" t="str">
            <v>Zmdn003480</v>
          </cell>
          <cell r="B1117">
            <v>537.2</v>
          </cell>
          <cell r="C1117">
            <v>375.15</v>
          </cell>
          <cell r="D1117">
            <v>538.205</v>
          </cell>
          <cell r="E1117" t="str">
            <v>C26H34O12</v>
          </cell>
          <cell r="F1117" t="str">
            <v>[M-H]-</v>
          </cell>
          <cell r="G1117" t="str">
            <v>Cycloolivil-6-O-glucoside*</v>
          </cell>
          <cell r="H1117" t="str">
            <v>环橄榄树脂素-6-O-葡萄糖苷*</v>
          </cell>
          <cell r="I1117" t="str">
            <v>Lignans and Coumarins</v>
          </cell>
          <cell r="J1117" t="str">
            <v>木脂素和香豆素</v>
          </cell>
          <cell r="K1117" t="str">
            <v>Lignans</v>
          </cell>
          <cell r="L1117" t="str">
            <v>木脂素</v>
          </cell>
          <cell r="M1117" t="str">
            <v>-</v>
          </cell>
          <cell r="N1117" t="str">
            <v>2</v>
          </cell>
        </row>
        <row r="1118">
          <cell r="A1118" t="str">
            <v>pmn001558</v>
          </cell>
          <cell r="B1118">
            <v>431.1</v>
          </cell>
          <cell r="C1118">
            <v>149.06</v>
          </cell>
          <cell r="D1118">
            <v>432.1056</v>
          </cell>
          <cell r="E1118" t="str">
            <v>C21H20O10</v>
          </cell>
          <cell r="F1118" t="str">
            <v>[M-H]-</v>
          </cell>
          <cell r="G1118" t="str">
            <v>Cimicifugic acid E</v>
          </cell>
          <cell r="H1118" t="str">
            <v>升麻酸 E</v>
          </cell>
          <cell r="I1118" t="str">
            <v>Phenolic acids</v>
          </cell>
          <cell r="J1118" t="str">
            <v>酚酸类</v>
          </cell>
          <cell r="K1118" t="str">
            <v>Phenolic acids</v>
          </cell>
          <cell r="L1118" t="str">
            <v>酚酸类</v>
          </cell>
          <cell r="M1118" t="str">
            <v>219986-67-1</v>
          </cell>
          <cell r="N1118" t="str">
            <v>3</v>
          </cell>
        </row>
        <row r="1119">
          <cell r="A1119" t="str">
            <v>Wabn004002</v>
          </cell>
          <cell r="B1119">
            <v>355.1</v>
          </cell>
          <cell r="C1119">
            <v>223.06</v>
          </cell>
          <cell r="D1119">
            <v>356.1107</v>
          </cell>
          <cell r="E1119" t="str">
            <v>C16H20O9</v>
          </cell>
          <cell r="F1119" t="str">
            <v>[M-H]-</v>
          </cell>
          <cell r="G1119" t="str">
            <v>3'-O-Beta-D-xylopyranosyl plumbagic acid</v>
          </cell>
          <cell r="H1119" t="str">
            <v>3'-O-木糖基白花丹酸</v>
          </cell>
          <cell r="I1119" t="str">
            <v>Phenolic acids</v>
          </cell>
          <cell r="J1119" t="str">
            <v>酚酸类</v>
          </cell>
          <cell r="K1119" t="str">
            <v>Phenolic acids</v>
          </cell>
          <cell r="L1119" t="str">
            <v>酚酸类</v>
          </cell>
          <cell r="M1119" t="str">
            <v>-</v>
          </cell>
          <cell r="N1119" t="str">
            <v>2</v>
          </cell>
        </row>
        <row r="1120">
          <cell r="A1120" t="str">
            <v>Hmgp002036</v>
          </cell>
          <cell r="B1120">
            <v>479.12</v>
          </cell>
          <cell r="C1120">
            <v>317.06</v>
          </cell>
          <cell r="D1120">
            <v>478.1111</v>
          </cell>
          <cell r="E1120" t="str">
            <v>C22H22O12</v>
          </cell>
          <cell r="F1120" t="str">
            <v>[M+H]+</v>
          </cell>
          <cell r="G1120" t="str">
            <v>Nepetin-7-O-glucoside(Nepitrin)*</v>
          </cell>
          <cell r="H1120" t="str">
            <v>泽兰黄酮-7-O-葡萄糖苷(假荆芥属苷)*</v>
          </cell>
          <cell r="I1120" t="str">
            <v>Flavonoids</v>
          </cell>
          <cell r="J1120" t="str">
            <v>黄酮</v>
          </cell>
          <cell r="K1120" t="str">
            <v>Flavones</v>
          </cell>
          <cell r="L1120" t="str">
            <v>黄酮</v>
          </cell>
          <cell r="M1120" t="str">
            <v>569-90-4</v>
          </cell>
          <cell r="N1120" t="str">
            <v>3</v>
          </cell>
        </row>
        <row r="1121">
          <cell r="A1121" t="str">
            <v>mws1313</v>
          </cell>
          <cell r="B1121">
            <v>373.13</v>
          </cell>
          <cell r="C1121">
            <v>312.1</v>
          </cell>
          <cell r="D1121">
            <v>372.1209</v>
          </cell>
          <cell r="E1121" t="str">
            <v>C20H20O7</v>
          </cell>
          <cell r="F1121" t="str">
            <v>[M+H]+</v>
          </cell>
          <cell r="G1121" t="str">
            <v>Sinensetin (5,6,7,3',4'-pentamethoxyflavone)</v>
          </cell>
          <cell r="H1121" t="str">
            <v>甜橙素 (5,6,7,3',4'-五甲氧基黄酮)</v>
          </cell>
          <cell r="I1121" t="str">
            <v>Flavonoids</v>
          </cell>
          <cell r="J1121" t="str">
            <v>黄酮</v>
          </cell>
          <cell r="K1121" t="str">
            <v>Flavones</v>
          </cell>
          <cell r="L1121" t="str">
            <v>黄酮</v>
          </cell>
          <cell r="M1121" t="str">
            <v>2306-27-6</v>
          </cell>
          <cell r="N1121" t="str">
            <v>3</v>
          </cell>
        </row>
        <row r="1122">
          <cell r="A1122" t="str">
            <v>pmb0981</v>
          </cell>
          <cell r="B1122">
            <v>348.07</v>
          </cell>
          <cell r="C1122">
            <v>136.06</v>
          </cell>
          <cell r="D1122">
            <v>347.0631</v>
          </cell>
          <cell r="E1122" t="str">
            <v>C10H14N5O7P</v>
          </cell>
          <cell r="F1122" t="str">
            <v>[M+H]+</v>
          </cell>
          <cell r="G1122" t="str">
            <v>Adenosine 5'-monophosphate</v>
          </cell>
          <cell r="H1122" t="str">
            <v>腺苷-5'-单磷酸</v>
          </cell>
          <cell r="I1122" t="str">
            <v>Nucleotides and derivatives</v>
          </cell>
          <cell r="J1122" t="str">
            <v>核苷酸及其衍生物</v>
          </cell>
          <cell r="K1122" t="str">
            <v>Nucleotides and derivatives</v>
          </cell>
          <cell r="L1122" t="str">
            <v>核苷酸及其衍生物</v>
          </cell>
          <cell r="M1122" t="str">
            <v>61-19-8</v>
          </cell>
          <cell r="N1122" t="str">
            <v>3</v>
          </cell>
        </row>
        <row r="1123">
          <cell r="A1123" t="str">
            <v>Zbxn003562</v>
          </cell>
          <cell r="B1123">
            <v>465.1</v>
          </cell>
          <cell r="C1123">
            <v>303.05</v>
          </cell>
          <cell r="D1123">
            <v>466.1111</v>
          </cell>
          <cell r="E1123" t="str">
            <v>C21H22O12</v>
          </cell>
          <cell r="F1123" t="str">
            <v>[M-H]-</v>
          </cell>
          <cell r="G1123" t="str">
            <v>Taxifolin-2-O-glucoside</v>
          </cell>
          <cell r="H1123" t="str">
            <v>花旗松素-2-O-葡萄糖苷</v>
          </cell>
          <cell r="I1123" t="str">
            <v>Flavonoids</v>
          </cell>
          <cell r="J1123" t="str">
            <v>黄酮</v>
          </cell>
          <cell r="K1123" t="str">
            <v>Flavanonols</v>
          </cell>
          <cell r="L1123" t="str">
            <v>二氢黄酮醇</v>
          </cell>
          <cell r="M1123" t="str">
            <v>-</v>
          </cell>
          <cell r="N1123" t="str">
            <v>2</v>
          </cell>
        </row>
        <row r="1124">
          <cell r="A1124" t="str">
            <v>mws0976</v>
          </cell>
          <cell r="B1124">
            <v>243.06</v>
          </cell>
          <cell r="C1124">
            <v>153.03</v>
          </cell>
          <cell r="D1124">
            <v>244.0695</v>
          </cell>
          <cell r="E1124" t="str">
            <v>C9H12N2O6</v>
          </cell>
          <cell r="F1124" t="str">
            <v>[M-H]-</v>
          </cell>
          <cell r="G1124" t="str">
            <v>β-Pseudouridine</v>
          </cell>
          <cell r="H1124" t="str">
            <v>β-假尿苷</v>
          </cell>
          <cell r="I1124" t="str">
            <v>Nucleotides and derivatives</v>
          </cell>
          <cell r="J1124" t="str">
            <v>核苷酸及其衍生物</v>
          </cell>
          <cell r="K1124" t="str">
            <v>Nucleotides and derivatives</v>
          </cell>
          <cell r="L1124" t="str">
            <v>核苷酸及其衍生物</v>
          </cell>
          <cell r="M1124" t="str">
            <v>1445-07-4</v>
          </cell>
          <cell r="N1124" t="str">
            <v>3</v>
          </cell>
        </row>
        <row r="1125">
          <cell r="A1125" t="str">
            <v>ML10172161</v>
          </cell>
          <cell r="B1125">
            <v>103</v>
          </cell>
          <cell r="C1125">
            <v>59.01</v>
          </cell>
          <cell r="D1125">
            <v>104.011</v>
          </cell>
          <cell r="E1125" t="str">
            <v>C3H4O4</v>
          </cell>
          <cell r="F1125" t="str">
            <v>[M-H]-</v>
          </cell>
          <cell r="G1125" t="str">
            <v>Hydroxypyruvic acid</v>
          </cell>
          <cell r="H1125" t="str">
            <v>羟基丙酮酸</v>
          </cell>
          <cell r="I1125" t="str">
            <v>Organic acids</v>
          </cell>
          <cell r="J1125" t="str">
            <v>有机酸</v>
          </cell>
          <cell r="K1125" t="str">
            <v>Organic acids</v>
          </cell>
          <cell r="L1125" t="str">
            <v>有机酸</v>
          </cell>
          <cell r="M1125" t="str">
            <v>1113-60-6</v>
          </cell>
          <cell r="N1125" t="str">
            <v>3</v>
          </cell>
        </row>
        <row r="1126">
          <cell r="A1126" t="str">
            <v>pme0026</v>
          </cell>
          <cell r="B1126">
            <v>147.11</v>
          </cell>
          <cell r="C1126">
            <v>84.08</v>
          </cell>
          <cell r="D1126">
            <v>146.1055</v>
          </cell>
          <cell r="E1126" t="str">
            <v>C6H14N2O2</v>
          </cell>
          <cell r="F1126" t="str">
            <v>[M+H]+</v>
          </cell>
          <cell r="G1126" t="str">
            <v>L-Lysine</v>
          </cell>
          <cell r="H1126" t="str">
            <v>L-赖氨酸</v>
          </cell>
          <cell r="I1126" t="str">
            <v>Amino acids and derivatives</v>
          </cell>
          <cell r="J1126" t="str">
            <v>氨基酸及其衍生物</v>
          </cell>
          <cell r="K1126" t="str">
            <v>Amino acids and derivatives</v>
          </cell>
          <cell r="L1126" t="str">
            <v>氨基酸及其衍生物</v>
          </cell>
          <cell r="M1126" t="str">
            <v>56-87-1</v>
          </cell>
          <cell r="N1126" t="str">
            <v>2</v>
          </cell>
        </row>
        <row r="1127">
          <cell r="A1127" t="str">
            <v>Ysjn000603</v>
          </cell>
          <cell r="B1127">
            <v>188.06</v>
          </cell>
          <cell r="C1127">
            <v>114.06</v>
          </cell>
          <cell r="D1127">
            <v>189.0637</v>
          </cell>
          <cell r="E1127" t="str">
            <v>C7H11NO5</v>
          </cell>
          <cell r="F1127" t="str">
            <v>[M-H]-</v>
          </cell>
          <cell r="G1127" t="str">
            <v>(2S)-2-Amino-6-oxoheptanedioic acid</v>
          </cell>
          <cell r="H1127" t="str">
            <v>(2S)-2-Amino-6-oxoheptanedioic acid</v>
          </cell>
          <cell r="I1127" t="str">
            <v>Alkaloids</v>
          </cell>
          <cell r="J1127" t="str">
            <v>生物碱</v>
          </cell>
          <cell r="K1127" t="str">
            <v>Alkaloids</v>
          </cell>
          <cell r="L1127" t="str">
            <v>生物碱</v>
          </cell>
          <cell r="M1127" t="str">
            <v>75650-93-0</v>
          </cell>
          <cell r="N1127" t="str">
            <v>2</v>
          </cell>
        </row>
        <row r="1128">
          <cell r="A1128" t="str">
            <v>zjnp112910</v>
          </cell>
          <cell r="B1128">
            <v>481.32</v>
          </cell>
          <cell r="C1128">
            <v>445.3</v>
          </cell>
          <cell r="D1128">
            <v>480.3087</v>
          </cell>
          <cell r="E1128" t="str">
            <v>C27H44O7</v>
          </cell>
          <cell r="F1128" t="str">
            <v>[M+H]+</v>
          </cell>
          <cell r="G1128" t="str">
            <v>Rhapontisterone B*</v>
          </cell>
          <cell r="H1128" t="str">
            <v>漏芦甾酮 B*</v>
          </cell>
          <cell r="I1128" t="str">
            <v>Others</v>
          </cell>
          <cell r="J1128" t="str">
            <v>其它类</v>
          </cell>
          <cell r="K1128" t="str">
            <v>Others</v>
          </cell>
          <cell r="L1128" t="str">
            <v>其它</v>
          </cell>
          <cell r="M1128" t="str">
            <v>698975-64-3</v>
          </cell>
          <cell r="N1128" t="str">
            <v>1</v>
          </cell>
        </row>
        <row r="1129">
          <cell r="A1129" t="str">
            <v>Zmtn001464</v>
          </cell>
          <cell r="B1129">
            <v>204.03</v>
          </cell>
          <cell r="C1129">
            <v>160.04</v>
          </cell>
          <cell r="D1129">
            <v>205.0375</v>
          </cell>
          <cell r="E1129" t="str">
            <v>C10H7NO4</v>
          </cell>
          <cell r="F1129" t="str">
            <v>[M-H]-</v>
          </cell>
          <cell r="G1129" t="str">
            <v>4,8-Dihydroxyquinoline-2-carboxylic acid</v>
          </cell>
          <cell r="H1129" t="str">
            <v>4,8-二羟基喹啉-2-羧酸</v>
          </cell>
          <cell r="I1129" t="str">
            <v>Organic acids</v>
          </cell>
          <cell r="J1129" t="str">
            <v>有机酸</v>
          </cell>
          <cell r="K1129" t="str">
            <v>Organic acids</v>
          </cell>
          <cell r="L1129" t="str">
            <v>有机酸</v>
          </cell>
          <cell r="M1129" t="str">
            <v>59-00-7</v>
          </cell>
          <cell r="N1129" t="str">
            <v>3</v>
          </cell>
        </row>
        <row r="1130">
          <cell r="A1130" t="str">
            <v>pmb0464</v>
          </cell>
          <cell r="B1130">
            <v>458.15</v>
          </cell>
          <cell r="C1130">
            <v>116.03</v>
          </cell>
          <cell r="D1130">
            <v>457.1432</v>
          </cell>
          <cell r="E1130" t="str">
            <v>C16H27NO14</v>
          </cell>
          <cell r="F1130" t="str">
            <v>[M+H]+</v>
          </cell>
          <cell r="G1130" t="str">
            <v>L-Aspartic acid-O-diglucoside</v>
          </cell>
          <cell r="H1130" t="str">
            <v>L-天冬氨酸-O-二葡萄糖苷</v>
          </cell>
          <cell r="I1130" t="str">
            <v>Amino acids and derivatives</v>
          </cell>
          <cell r="J1130" t="str">
            <v>氨基酸及其衍生物</v>
          </cell>
          <cell r="K1130" t="str">
            <v>Amino acids and derivatives</v>
          </cell>
          <cell r="L1130" t="str">
            <v>氨基酸及其衍生物</v>
          </cell>
          <cell r="M1130" t="str">
            <v>-</v>
          </cell>
          <cell r="N1130" t="str">
            <v>3</v>
          </cell>
        </row>
        <row r="1131">
          <cell r="A1131" t="str">
            <v>Waln011222</v>
          </cell>
          <cell r="B1131">
            <v>554.34</v>
          </cell>
          <cell r="C1131">
            <v>255.23</v>
          </cell>
          <cell r="D1131">
            <v>555.3536</v>
          </cell>
          <cell r="E1131" t="str">
            <v>C26H54NO9P</v>
          </cell>
          <cell r="F1131" t="str">
            <v>[M-H]-</v>
          </cell>
          <cell r="G1131" t="str">
            <v>2-(2,3-dihydroxypropoxy)-3-(((2-(dimethylamino)ethoxy)(hydroxy)phosphoryl)oxy)propyl palmitate*</v>
          </cell>
          <cell r="H1131" t="str">
            <v>2-(2,3-二羟基丙氧基)-3-(((2-(二甲基氨基)乙氧基)(羟基)磷酰基)氧基) 棕榈酸丙酯*</v>
          </cell>
          <cell r="I1131" t="str">
            <v>Lipids</v>
          </cell>
          <cell r="J1131" t="str">
            <v>脂质</v>
          </cell>
          <cell r="K1131" t="str">
            <v>LPE</v>
          </cell>
          <cell r="L1131" t="str">
            <v>溶血磷脂酰乙醇胺</v>
          </cell>
          <cell r="M1131" t="str">
            <v>-</v>
          </cell>
          <cell r="N1131" t="str">
            <v>1</v>
          </cell>
        </row>
        <row r="1132">
          <cell r="A1132" t="str">
            <v>Lahp003744</v>
          </cell>
          <cell r="B1132">
            <v>597.18</v>
          </cell>
          <cell r="C1132">
            <v>303.09</v>
          </cell>
          <cell r="D1132">
            <v>596.1741</v>
          </cell>
          <cell r="E1132" t="str">
            <v>C27H32O15</v>
          </cell>
          <cell r="F1132" t="str">
            <v>[M+H]+</v>
          </cell>
          <cell r="G1132" t="str">
            <v>Viscumneoside I</v>
          </cell>
          <cell r="H1132" t="str">
            <v>槲寄生新苷 I</v>
          </cell>
          <cell r="I1132" t="str">
            <v>Flavonoids</v>
          </cell>
          <cell r="J1132" t="str">
            <v>黄酮</v>
          </cell>
          <cell r="K1132" t="str">
            <v>Flavanones</v>
          </cell>
          <cell r="L1132" t="str">
            <v>二氢黄酮</v>
          </cell>
          <cell r="M1132" t="str">
            <v>-</v>
          </cell>
          <cell r="N1132" t="str">
            <v>2</v>
          </cell>
        </row>
        <row r="1133">
          <cell r="A1133" t="str">
            <v>Lmsn000381</v>
          </cell>
          <cell r="B1133">
            <v>341.11</v>
          </cell>
          <cell r="C1133">
            <v>89.02</v>
          </cell>
          <cell r="D1133">
            <v>342.1162</v>
          </cell>
          <cell r="E1133" t="str">
            <v>C12H22O11</v>
          </cell>
          <cell r="F1133" t="str">
            <v>[M-H]-</v>
          </cell>
          <cell r="G1133" t="str">
            <v>D-Maltose*</v>
          </cell>
          <cell r="H1133" t="str">
            <v>D-麦芽糖*</v>
          </cell>
          <cell r="I1133" t="str">
            <v>Others</v>
          </cell>
          <cell r="J1133" t="str">
            <v>其它类</v>
          </cell>
          <cell r="K1133" t="str">
            <v>Saccharides</v>
          </cell>
          <cell r="L1133" t="str">
            <v>糖类</v>
          </cell>
          <cell r="M1133" t="str">
            <v>69-79-4</v>
          </cell>
          <cell r="N1133" t="str">
            <v>1</v>
          </cell>
        </row>
        <row r="1134">
          <cell r="A1134" t="str">
            <v>MWSmce356</v>
          </cell>
          <cell r="B1134">
            <v>275.07</v>
          </cell>
          <cell r="C1134">
            <v>114.02</v>
          </cell>
          <cell r="D1134">
            <v>274.0583</v>
          </cell>
          <cell r="E1134" t="str">
            <v>C5H14N4O7S</v>
          </cell>
          <cell r="F1134" t="str">
            <v>[M+H]+</v>
          </cell>
          <cell r="G1134" t="str">
            <v>L-Canavanine sulfate</v>
          </cell>
          <cell r="H1134" t="str">
            <v>L-刀豆氨酸硫酸盐</v>
          </cell>
          <cell r="I1134" t="str">
            <v>Amino acids and derivatives</v>
          </cell>
          <cell r="J1134" t="str">
            <v>氨基酸及其衍生物</v>
          </cell>
          <cell r="K1134" t="str">
            <v>Amino acids and derivatives</v>
          </cell>
          <cell r="L1134" t="str">
            <v>氨基酸及其衍生物</v>
          </cell>
          <cell r="M1134" t="str">
            <v>2219-31-0</v>
          </cell>
          <cell r="N1134" t="str">
            <v>3</v>
          </cell>
        </row>
        <row r="1135">
          <cell r="A1135" t="str">
            <v>Hmcp002207</v>
          </cell>
          <cell r="B1135">
            <v>479.12</v>
          </cell>
          <cell r="C1135">
            <v>317.06</v>
          </cell>
          <cell r="D1135">
            <v>478.1111</v>
          </cell>
          <cell r="E1135" t="str">
            <v>C22H22O12</v>
          </cell>
          <cell r="F1135" t="str">
            <v>[M+H]+</v>
          </cell>
          <cell r="G1135" t="str">
            <v>Isorhamnetin-7-O-glucoside (Brassicin)*</v>
          </cell>
          <cell r="H1135" t="str">
            <v>异鼠李素-7-O-葡萄糖苷 (蔓菁苷)*</v>
          </cell>
          <cell r="I1135" t="str">
            <v>Flavonoids</v>
          </cell>
          <cell r="J1135" t="str">
            <v>黄酮</v>
          </cell>
          <cell r="K1135" t="str">
            <v>Flavonols</v>
          </cell>
          <cell r="L1135" t="str">
            <v>黄酮醇</v>
          </cell>
          <cell r="M1135" t="str">
            <v>6743-96-0</v>
          </cell>
          <cell r="N1135" t="str">
            <v>3</v>
          </cell>
        </row>
        <row r="1136">
          <cell r="A1136" t="str">
            <v>MWS1798</v>
          </cell>
          <cell r="B1136">
            <v>113.06</v>
          </cell>
          <cell r="C1136">
            <v>67.05</v>
          </cell>
          <cell r="D1136">
            <v>112.0524</v>
          </cell>
          <cell r="E1136" t="str">
            <v>C6H8O2</v>
          </cell>
          <cell r="F1136" t="str">
            <v>[M+H]+</v>
          </cell>
          <cell r="G1136" t="str">
            <v>2,4-Hexadienoic acid</v>
          </cell>
          <cell r="H1136" t="str">
            <v>山梨酸</v>
          </cell>
          <cell r="I1136" t="str">
            <v>Organic acids</v>
          </cell>
          <cell r="J1136" t="str">
            <v>有机酸</v>
          </cell>
          <cell r="K1136" t="str">
            <v>Organic acids</v>
          </cell>
          <cell r="L1136" t="str">
            <v>有机酸</v>
          </cell>
          <cell r="M1136" t="str">
            <v>110-44-1</v>
          </cell>
          <cell r="N1136" t="str">
            <v>3</v>
          </cell>
        </row>
        <row r="1137">
          <cell r="A1137" t="str">
            <v>mws0011</v>
          </cell>
          <cell r="B1137">
            <v>371.13</v>
          </cell>
          <cell r="C1137">
            <v>209.08</v>
          </cell>
          <cell r="D1137">
            <v>372.142</v>
          </cell>
          <cell r="E1137" t="str">
            <v>C17H24O9</v>
          </cell>
          <cell r="F1137" t="str">
            <v>[M-H]-</v>
          </cell>
          <cell r="G1137" t="str">
            <v>Syringin</v>
          </cell>
          <cell r="H1137" t="str">
            <v>丁香苷</v>
          </cell>
          <cell r="I1137" t="str">
            <v>Phenolic acids</v>
          </cell>
          <cell r="J1137" t="str">
            <v>酚酸类</v>
          </cell>
          <cell r="K1137" t="str">
            <v>Phenolic acids</v>
          </cell>
          <cell r="L1137" t="str">
            <v>酚酸类</v>
          </cell>
          <cell r="M1137" t="str">
            <v>118-34-3</v>
          </cell>
          <cell r="N1137" t="str">
            <v>1</v>
          </cell>
        </row>
        <row r="1138">
          <cell r="A1138" t="str">
            <v>pme1216</v>
          </cell>
          <cell r="B1138">
            <v>122.02</v>
          </cell>
          <cell r="C1138">
            <v>78.03</v>
          </cell>
          <cell r="D1138">
            <v>123.032</v>
          </cell>
          <cell r="E1138" t="str">
            <v>C6H5NO2</v>
          </cell>
          <cell r="F1138" t="str">
            <v>[M-H]-</v>
          </cell>
          <cell r="G1138" t="str">
            <v>2-Picolinic acid</v>
          </cell>
          <cell r="H1138" t="str">
            <v>2-吡啶甲酸</v>
          </cell>
          <cell r="I1138" t="str">
            <v>Organic acids</v>
          </cell>
          <cell r="J1138" t="str">
            <v>有机酸</v>
          </cell>
          <cell r="K1138" t="str">
            <v>Organic acids</v>
          </cell>
          <cell r="L1138" t="str">
            <v>有机酸</v>
          </cell>
          <cell r="M1138" t="str">
            <v>98-98-6</v>
          </cell>
          <cell r="N1138" t="str">
            <v>3</v>
          </cell>
        </row>
        <row r="1139">
          <cell r="A1139" t="str">
            <v>Hmmp007513</v>
          </cell>
          <cell r="B1139">
            <v>375.11</v>
          </cell>
          <cell r="C1139">
            <v>345.06</v>
          </cell>
          <cell r="D1139">
            <v>374.1002</v>
          </cell>
          <cell r="E1139" t="str">
            <v>C19H18O8</v>
          </cell>
          <cell r="F1139" t="str">
            <v>[M+H]+</v>
          </cell>
          <cell r="G1139" t="str">
            <v>5,7-Dihydroxy-6,3',4',5'-tetramethoxyflavone (Arteanoflavone)*</v>
          </cell>
          <cell r="H1139" t="str">
            <v>5,7-二羟基-6,3',4',5'-四甲氧基黄酮*</v>
          </cell>
          <cell r="I1139" t="str">
            <v>Flavonoids</v>
          </cell>
          <cell r="J1139" t="str">
            <v>黄酮</v>
          </cell>
          <cell r="K1139" t="str">
            <v>Flavones</v>
          </cell>
          <cell r="L1139" t="str">
            <v>黄酮</v>
          </cell>
          <cell r="M1139" t="str">
            <v>68710-17-8</v>
          </cell>
          <cell r="N1139" t="str">
            <v>3</v>
          </cell>
        </row>
        <row r="1140">
          <cell r="A1140" t="str">
            <v>Wdtp002760</v>
          </cell>
          <cell r="B1140">
            <v>414.13</v>
          </cell>
          <cell r="C1140">
            <v>179.05</v>
          </cell>
          <cell r="D1140">
            <v>413.1257</v>
          </cell>
          <cell r="E1140" t="str">
            <v>C17H23N3O7S</v>
          </cell>
          <cell r="F1140" t="str">
            <v>[M+H]+</v>
          </cell>
          <cell r="G1140" t="str">
            <v>γ-L-Glutamyl-L-[S-(4-hydroxyphenylbenzyl)]cysteine glycine</v>
          </cell>
          <cell r="H1140" t="str">
            <v>γ-L-谷氨酰基-L-[S-(4-羟基苯苄基)]半胱氨酸甘氨酸</v>
          </cell>
          <cell r="I1140" t="str">
            <v>Amino acids and derivatives</v>
          </cell>
          <cell r="J1140" t="str">
            <v>氨基酸及其衍生物</v>
          </cell>
          <cell r="K1140" t="str">
            <v>Amino acids and derivatives</v>
          </cell>
          <cell r="L1140" t="str">
            <v>氨基酸及其衍生物</v>
          </cell>
          <cell r="M1140" t="str">
            <v>-</v>
          </cell>
          <cell r="N1140" t="str">
            <v>2</v>
          </cell>
        </row>
        <row r="1141">
          <cell r="A1141" t="str">
            <v>MWS5209</v>
          </cell>
          <cell r="B1141">
            <v>235.16</v>
          </cell>
          <cell r="C1141">
            <v>118.09</v>
          </cell>
          <cell r="D1141">
            <v>117.079</v>
          </cell>
          <cell r="E1141" t="str">
            <v>C5H11NO2</v>
          </cell>
          <cell r="F1141" t="str">
            <v>[2M+H]+</v>
          </cell>
          <cell r="G1141" t="str">
            <v>N-Methyl-α-aminoisobutyric acid</v>
          </cell>
          <cell r="H1141" t="str">
            <v>N-甲基-α-氨基异丁酸</v>
          </cell>
          <cell r="I1141" t="str">
            <v>Amino acids and derivatives</v>
          </cell>
          <cell r="J1141" t="str">
            <v>氨基酸及其衍生物</v>
          </cell>
          <cell r="K1141" t="str">
            <v>Amino acids and derivatives</v>
          </cell>
          <cell r="L1141" t="str">
            <v>氨基酸及其衍生物</v>
          </cell>
          <cell r="M1141" t="str">
            <v>2566-34-9</v>
          </cell>
          <cell r="N1141" t="str">
            <v>1</v>
          </cell>
        </row>
        <row r="1142">
          <cell r="A1142" t="str">
            <v>pma3101</v>
          </cell>
          <cell r="B1142">
            <v>256.08</v>
          </cell>
          <cell r="C1142">
            <v>124.04</v>
          </cell>
          <cell r="D1142">
            <v>256.0816</v>
          </cell>
          <cell r="E1142" t="str">
            <v>C11H14NO6+</v>
          </cell>
          <cell r="F1142" t="str">
            <v>[M]+</v>
          </cell>
          <cell r="G1142" t="str">
            <v>Nicotinate D-ribonucleoside</v>
          </cell>
          <cell r="H1142" t="str">
            <v>烟酸核糖核苷</v>
          </cell>
          <cell r="I1142" t="str">
            <v>Others</v>
          </cell>
          <cell r="J1142" t="str">
            <v>其它类</v>
          </cell>
          <cell r="K1142" t="str">
            <v>Vitamin</v>
          </cell>
          <cell r="L1142" t="str">
            <v>维生素</v>
          </cell>
          <cell r="M1142" t="str">
            <v>17720-18-2</v>
          </cell>
          <cell r="N1142" t="str">
            <v>3</v>
          </cell>
        </row>
        <row r="1143">
          <cell r="A1143" t="str">
            <v>Wbmn002185</v>
          </cell>
          <cell r="B1143">
            <v>365.06</v>
          </cell>
          <cell r="C1143">
            <v>167.03</v>
          </cell>
          <cell r="D1143">
            <v>366.074</v>
          </cell>
          <cell r="E1143" t="str">
            <v>C20H14O7</v>
          </cell>
          <cell r="F1143" t="str">
            <v>[M-H]-</v>
          </cell>
          <cell r="G1143" t="str">
            <v>6-Hydroxy-4-(4-hydroxy-3-methoxyphenyl)-7-methoxy-naphtho[2,3-c]furan-1,3-dione-1</v>
          </cell>
          <cell r="H1143" t="str">
            <v>6-羟基-4-(4-羟基-3-甲氧基苯基)-7-甲氧基-萘并[2,3-c]呋喃-1,3-二酮</v>
          </cell>
          <cell r="I1143" t="str">
            <v>Lignans and Coumarins</v>
          </cell>
          <cell r="J1143" t="str">
            <v>木脂素和香豆素</v>
          </cell>
          <cell r="K1143" t="str">
            <v>Lignans</v>
          </cell>
          <cell r="L1143" t="str">
            <v>木脂素</v>
          </cell>
          <cell r="M1143" t="str">
            <v>-</v>
          </cell>
          <cell r="N1143" t="str">
            <v>1</v>
          </cell>
        </row>
        <row r="1144">
          <cell r="A1144" t="str">
            <v>Yalp003316</v>
          </cell>
          <cell r="B1144">
            <v>665.38</v>
          </cell>
          <cell r="C1144">
            <v>417.33</v>
          </cell>
          <cell r="D1144">
            <v>664.3823</v>
          </cell>
          <cell r="E1144" t="str">
            <v>C36H56O11</v>
          </cell>
          <cell r="F1144" t="str">
            <v>[M+H]+</v>
          </cell>
          <cell r="G1144" t="str">
            <v>(3R,5S,7R,8R,9R,10S,13R,14S,17S)-4,4,8,10-tetramethyl-17-((R)-4-oxobutan-2-yl)-7-(((2R,3R,4S,5S,6R)-3,4,5-trihydroxy-6-(hydroxymethyl)tetrahydro-2H-pyran-2-yl)oxy)tetradecahydro-15H-13,14-methanocyclopenta[a]phenanthrene-1,3-diyl diacetate</v>
          </cell>
          <cell r="H1144" t="str">
            <v>(3R,5S,7R,8R,9R,10S,13R,14S,17S)-4,4,8,10-tetramethyl-17-((R)-4-oxobutan-2-yl)-7-(((2R,3R,4S,5S,6R)-3,4,5-trihydroxy-6-(hydroxymethyl)tetrahydro-2H-pyran-2-yl)oxy)tetradecahydro-15H-13,14-methanocyclopenta[a]phenanthrene-1,3-diyl diacetate</v>
          </cell>
          <cell r="I1144" t="str">
            <v>Terpenoids</v>
          </cell>
          <cell r="J1144" t="str">
            <v>萜类</v>
          </cell>
          <cell r="K1144" t="str">
            <v>Triterpene</v>
          </cell>
          <cell r="L1144" t="str">
            <v>三萜</v>
          </cell>
          <cell r="M1144" t="str">
            <v>-</v>
          </cell>
          <cell r="N1144" t="str">
            <v>2</v>
          </cell>
        </row>
        <row r="1145">
          <cell r="A1145" t="str">
            <v>HJAP061</v>
          </cell>
          <cell r="B1145">
            <v>743.2</v>
          </cell>
          <cell r="C1145">
            <v>303.05</v>
          </cell>
          <cell r="D1145">
            <v>742.1956</v>
          </cell>
          <cell r="E1145" t="str">
            <v>C32H38O20</v>
          </cell>
          <cell r="F1145" t="str">
            <v>[M+H]+</v>
          </cell>
          <cell r="G1145" t="str">
            <v>Quercetin-3-O-(2''-O-arabinosyl)rutinoside</v>
          </cell>
          <cell r="H1145" t="str">
            <v>槲皮素-3-O-(2''-O-阿拉伯糖基)芸香糖苷</v>
          </cell>
          <cell r="I1145" t="str">
            <v>Flavonoids</v>
          </cell>
          <cell r="J1145" t="str">
            <v>黄酮</v>
          </cell>
          <cell r="K1145" t="str">
            <v>Flavonols</v>
          </cell>
          <cell r="L1145" t="str">
            <v>黄酮醇</v>
          </cell>
          <cell r="M1145" t="str">
            <v>-</v>
          </cell>
          <cell r="N1145" t="str">
            <v>1</v>
          </cell>
        </row>
        <row r="1146">
          <cell r="A1146" t="str">
            <v>MWSmce157</v>
          </cell>
          <cell r="B1146">
            <v>144.1</v>
          </cell>
          <cell r="C1146">
            <v>58.06</v>
          </cell>
          <cell r="D1146">
            <v>143.0946</v>
          </cell>
          <cell r="E1146" t="str">
            <v>C7H13NO2</v>
          </cell>
          <cell r="F1146" t="str">
            <v>[M+H]+</v>
          </cell>
          <cell r="G1146" t="str">
            <v>Stachydrine</v>
          </cell>
          <cell r="H1146" t="str">
            <v>水苏碱</v>
          </cell>
          <cell r="I1146" t="str">
            <v>Alkaloids</v>
          </cell>
          <cell r="J1146" t="str">
            <v>生物碱</v>
          </cell>
          <cell r="K1146" t="str">
            <v>Pyrrole alkaloids</v>
          </cell>
          <cell r="L1146" t="str">
            <v>吡咯类生物碱</v>
          </cell>
          <cell r="M1146" t="str">
            <v>471-87-4</v>
          </cell>
          <cell r="N1146" t="str">
            <v>3</v>
          </cell>
        </row>
        <row r="1147">
          <cell r="A1147" t="str">
            <v>pmb1283</v>
          </cell>
          <cell r="B1147">
            <v>448.22</v>
          </cell>
          <cell r="C1147">
            <v>163.5</v>
          </cell>
          <cell r="D1147">
            <v>447.2152</v>
          </cell>
          <cell r="E1147" t="str">
            <v>C18H33N5O6S</v>
          </cell>
          <cell r="F1147" t="str">
            <v>[M+H]+</v>
          </cell>
          <cell r="G1147" t="str">
            <v>L-Glutaminyl-L-valyl-L-valyl-L-cysteine</v>
          </cell>
          <cell r="H1147" t="str">
            <v>L-谷酰胺基-L-缬氨酰-L-缬氨酰-L-半胱氨酸</v>
          </cell>
          <cell r="I1147" t="str">
            <v>Amino acids and derivatives</v>
          </cell>
          <cell r="J1147" t="str">
            <v>氨基酸及其衍生物</v>
          </cell>
          <cell r="K1147" t="str">
            <v>Amino acids and derivatives</v>
          </cell>
          <cell r="L1147" t="str">
            <v>氨基酸及其衍生物</v>
          </cell>
          <cell r="M1147" t="str">
            <v>-</v>
          </cell>
          <cell r="N1147" t="str">
            <v>3</v>
          </cell>
        </row>
        <row r="1148">
          <cell r="A1148" t="str">
            <v>Lmmp003109</v>
          </cell>
          <cell r="B1148">
            <v>305.1</v>
          </cell>
          <cell r="C1148">
            <v>139.04</v>
          </cell>
          <cell r="D1148">
            <v>304.0947</v>
          </cell>
          <cell r="E1148" t="str">
            <v>C16H16O6</v>
          </cell>
          <cell r="F1148" t="str">
            <v>[M+H]+</v>
          </cell>
          <cell r="G1148" t="str">
            <v>3'-O-Methyl-epicatechin</v>
          </cell>
          <cell r="H1148" t="str">
            <v>3'-甲氧基-表儿茶素</v>
          </cell>
          <cell r="I1148" t="str">
            <v>Flavonoids</v>
          </cell>
          <cell r="J1148" t="str">
            <v>黄酮</v>
          </cell>
          <cell r="K1148" t="str">
            <v>Flavanols</v>
          </cell>
          <cell r="L1148" t="str">
            <v>黄烷醇类</v>
          </cell>
          <cell r="M1148" t="str">
            <v>76549-34-3</v>
          </cell>
          <cell r="N1148" t="str">
            <v>3</v>
          </cell>
        </row>
        <row r="1149">
          <cell r="A1149" t="str">
            <v>Zbqp002380</v>
          </cell>
          <cell r="B1149">
            <v>295.16</v>
          </cell>
          <cell r="C1149">
            <v>136.08</v>
          </cell>
          <cell r="D1149">
            <v>294.158</v>
          </cell>
          <cell r="E1149" t="str">
            <v>C15H22N2O4</v>
          </cell>
          <cell r="F1149" t="str">
            <v>[M+H]+</v>
          </cell>
          <cell r="G1149" t="str">
            <v>Tyrosylleucine</v>
          </cell>
          <cell r="H1149" t="str">
            <v>酪氨酸-亮氨酸</v>
          </cell>
          <cell r="I1149" t="str">
            <v>Amino acids and derivatives</v>
          </cell>
          <cell r="J1149" t="str">
            <v>氨基酸及其衍生物</v>
          </cell>
          <cell r="K1149" t="str">
            <v>Amino acids and derivatives</v>
          </cell>
          <cell r="L1149" t="str">
            <v>氨基酸及其衍生物</v>
          </cell>
          <cell r="M1149" t="str">
            <v>17355-10-1</v>
          </cell>
          <cell r="N1149" t="str">
            <v>2</v>
          </cell>
        </row>
        <row r="1150">
          <cell r="A1150" t="str">
            <v>mws4002</v>
          </cell>
          <cell r="B1150">
            <v>154.09</v>
          </cell>
          <cell r="C1150">
            <v>137.06</v>
          </cell>
          <cell r="D1150">
            <v>153.079</v>
          </cell>
          <cell r="E1150" t="str">
            <v>C8H11NO2</v>
          </cell>
          <cell r="F1150" t="str">
            <v>[M+H]+</v>
          </cell>
          <cell r="G1150" t="str">
            <v>Dopamine</v>
          </cell>
          <cell r="H1150" t="str">
            <v>多巴胺</v>
          </cell>
          <cell r="I1150" t="str">
            <v>Alkaloids</v>
          </cell>
          <cell r="J1150" t="str">
            <v>生物碱</v>
          </cell>
          <cell r="K1150" t="str">
            <v>Phenolamine</v>
          </cell>
          <cell r="L1150" t="str">
            <v>酚胺</v>
          </cell>
          <cell r="M1150" t="str">
            <v>51-61-6</v>
          </cell>
          <cell r="N1150" t="str">
            <v>2</v>
          </cell>
        </row>
        <row r="1151">
          <cell r="A1151" t="str">
            <v>Lmtn002233</v>
          </cell>
          <cell r="B1151">
            <v>327.11</v>
          </cell>
          <cell r="C1151">
            <v>165.05</v>
          </cell>
          <cell r="D1151">
            <v>328.1158</v>
          </cell>
          <cell r="E1151" t="str">
            <v>C15H20O8</v>
          </cell>
          <cell r="F1151" t="str">
            <v>[M-H]-</v>
          </cell>
          <cell r="G1151" t="str">
            <v>Androsin</v>
          </cell>
          <cell r="H1151" t="str">
            <v>草夹竹桃苷</v>
          </cell>
          <cell r="I1151" t="str">
            <v>Phenolic acids</v>
          </cell>
          <cell r="J1151" t="str">
            <v>酚酸类</v>
          </cell>
          <cell r="K1151" t="str">
            <v>Phenolic acids</v>
          </cell>
          <cell r="L1151" t="str">
            <v>酚酸类</v>
          </cell>
          <cell r="M1151" t="str">
            <v>531-28-2</v>
          </cell>
          <cell r="N1151" t="str">
            <v>1</v>
          </cell>
        </row>
        <row r="1152">
          <cell r="A1152" t="str">
            <v>Jmwn004308</v>
          </cell>
          <cell r="B1152">
            <v>637.21</v>
          </cell>
          <cell r="C1152">
            <v>475.16</v>
          </cell>
          <cell r="D1152">
            <v>638.2211</v>
          </cell>
          <cell r="E1152" t="str">
            <v>C30H38O15</v>
          </cell>
          <cell r="F1152" t="str">
            <v>[M-H]-</v>
          </cell>
          <cell r="G1152" t="str">
            <v>4-Dihydroxyphenethoxy-8-O-β-D-[6-O-(4-O-β-D-glucopyranosyl)-feruloyl]glucopyranoside</v>
          </cell>
          <cell r="H1152" t="str">
            <v>4-二羟苯乙氧基-8-O-β-D-[6-O-(4-O-β-D-吡喃葡萄糖基)-阿魏酰基]吡喃糖苷</v>
          </cell>
          <cell r="I1152" t="str">
            <v>Phenolic acids</v>
          </cell>
          <cell r="J1152" t="str">
            <v>酚酸类</v>
          </cell>
          <cell r="K1152" t="str">
            <v>Phenolic acids</v>
          </cell>
          <cell r="L1152" t="str">
            <v>酚酸类</v>
          </cell>
          <cell r="M1152" t="str">
            <v>-</v>
          </cell>
          <cell r="N1152" t="str">
            <v>3</v>
          </cell>
        </row>
        <row r="1153">
          <cell r="A1153" t="str">
            <v>Lsjp211260</v>
          </cell>
          <cell r="B1153">
            <v>227.16</v>
          </cell>
          <cell r="C1153">
            <v>125.09</v>
          </cell>
          <cell r="D1153">
            <v>226.1569</v>
          </cell>
          <cell r="E1153" t="str">
            <v>C13H22O3</v>
          </cell>
          <cell r="F1153" t="str">
            <v>[M+H]+</v>
          </cell>
          <cell r="G1153" t="str">
            <v>9-epi-Blumenol B</v>
          </cell>
          <cell r="H1153" t="str">
            <v>9-epi-Blumenol B</v>
          </cell>
          <cell r="I1153" t="str">
            <v>Terpenoids</v>
          </cell>
          <cell r="J1153" t="str">
            <v>萜类</v>
          </cell>
          <cell r="K1153" t="str">
            <v>Monoterpenoids</v>
          </cell>
          <cell r="L1153" t="str">
            <v>倍萜</v>
          </cell>
          <cell r="M1153" t="str">
            <v>-</v>
          </cell>
          <cell r="N1153" t="str">
            <v>1</v>
          </cell>
        </row>
        <row r="1154">
          <cell r="A1154" t="str">
            <v>pmb0592</v>
          </cell>
          <cell r="B1154">
            <v>771.23</v>
          </cell>
          <cell r="C1154">
            <v>463.2</v>
          </cell>
          <cell r="D1154">
            <v>770.2269</v>
          </cell>
          <cell r="E1154" t="str">
            <v>C34H42O20</v>
          </cell>
          <cell r="F1154" t="str">
            <v>[M+H]+</v>
          </cell>
          <cell r="G1154" t="str">
            <v>Chrysoeriol-7-O-rutinoside-5-O-glucoside</v>
          </cell>
          <cell r="H1154" t="str">
            <v>金圣草黄素-7-O-芸香糖苷-5-O-葡萄糖苷</v>
          </cell>
          <cell r="I1154" t="str">
            <v>Flavonoids</v>
          </cell>
          <cell r="J1154" t="str">
            <v>黄酮</v>
          </cell>
          <cell r="K1154" t="str">
            <v>Flavones</v>
          </cell>
          <cell r="L1154" t="str">
            <v>黄酮</v>
          </cell>
          <cell r="M1154" t="str">
            <v>-</v>
          </cell>
          <cell r="N1154" t="str">
            <v>3</v>
          </cell>
        </row>
        <row r="1155">
          <cell r="A1155" t="str">
            <v>Zmhn001646</v>
          </cell>
          <cell r="B1155">
            <v>315.12</v>
          </cell>
          <cell r="C1155">
            <v>255.11</v>
          </cell>
          <cell r="D1155">
            <v>316.1311</v>
          </cell>
          <cell r="E1155" t="str">
            <v>C18H20O5</v>
          </cell>
          <cell r="F1155" t="str">
            <v>[M-H]-</v>
          </cell>
          <cell r="G1155" t="str">
            <v>Threo-Honokitriol</v>
          </cell>
          <cell r="H1155" t="str">
            <v>Threo-Honokitriol</v>
          </cell>
          <cell r="I1155" t="str">
            <v>Lignans and Coumarins</v>
          </cell>
          <cell r="J1155" t="str">
            <v>木脂素和香豆素</v>
          </cell>
          <cell r="K1155" t="str">
            <v>Lignans</v>
          </cell>
          <cell r="L1155" t="str">
            <v>木脂素</v>
          </cell>
          <cell r="M1155" t="str">
            <v>1099687-80-5</v>
          </cell>
          <cell r="N1155" t="str">
            <v>3</v>
          </cell>
        </row>
        <row r="1156">
          <cell r="A1156" t="str">
            <v>WaYn011395</v>
          </cell>
          <cell r="B1156">
            <v>580.36</v>
          </cell>
          <cell r="C1156">
            <v>281.25</v>
          </cell>
          <cell r="D1156">
            <v>581.3693</v>
          </cell>
          <cell r="E1156" t="str">
            <v>C28H56NO9P</v>
          </cell>
          <cell r="F1156" t="str">
            <v>[M-H]-</v>
          </cell>
          <cell r="G1156" t="str">
            <v>2-(2,3-dihydroxypropoxy)-3-(((2-(dimethylamino)ethoxy)(hydroxy)phosphoryl)oxy)propan-2-yl (Z)-14-Octadecenoic Acid</v>
          </cell>
          <cell r="H1156" t="str">
            <v>2-(2,3-二羟基丙氧基)-3-(((2-(二甲基氨基)乙氧基)(羟基)磷酰基)氧基)丙-2-基 (Z)-14-十八碳烯酸</v>
          </cell>
          <cell r="I1156" t="str">
            <v>Lipids</v>
          </cell>
          <cell r="J1156" t="str">
            <v>脂质</v>
          </cell>
          <cell r="K1156" t="str">
            <v>LPE</v>
          </cell>
          <cell r="L1156" t="str">
            <v>溶血磷脂酰乙醇胺</v>
          </cell>
          <cell r="M1156" t="str">
            <v>-</v>
          </cell>
          <cell r="N1156" t="str">
            <v>1</v>
          </cell>
        </row>
        <row r="1157">
          <cell r="A1157" t="str">
            <v>Smcn001947</v>
          </cell>
          <cell r="B1157">
            <v>623.2</v>
          </cell>
          <cell r="C1157">
            <v>161.03</v>
          </cell>
          <cell r="D1157">
            <v>624.2054</v>
          </cell>
          <cell r="E1157" t="str">
            <v>C29H36O15</v>
          </cell>
          <cell r="F1157" t="str">
            <v>[M-H]-</v>
          </cell>
          <cell r="G1157" t="str">
            <v>Acteoside; Verbascoside</v>
          </cell>
          <cell r="H1157" t="str">
            <v>毛蕊花糖苷</v>
          </cell>
          <cell r="I1157" t="str">
            <v>Phenolic acids</v>
          </cell>
          <cell r="J1157" t="str">
            <v>酚酸类</v>
          </cell>
          <cell r="K1157" t="str">
            <v>Phenolic acids</v>
          </cell>
          <cell r="L1157" t="str">
            <v>酚酸类</v>
          </cell>
          <cell r="M1157" t="str">
            <v>61276-17-3</v>
          </cell>
          <cell r="N1157" t="str">
            <v>3</v>
          </cell>
        </row>
        <row r="1158">
          <cell r="A1158" t="str">
            <v>Lmsn003297</v>
          </cell>
          <cell r="B1158">
            <v>449.11</v>
          </cell>
          <cell r="C1158">
            <v>287.06</v>
          </cell>
          <cell r="D1158">
            <v>450.1162</v>
          </cell>
          <cell r="E1158" t="str">
            <v>C21H22O11</v>
          </cell>
          <cell r="F1158" t="str">
            <v>[M-H]-</v>
          </cell>
          <cell r="G1158" t="str">
            <v>3,4,2',4',6'-Pentahydroxychalcone-4'-O-glucoside</v>
          </cell>
          <cell r="H1158" t="str">
            <v>3,4,2',4',6'-五羟基查耳酮-4'-O-葡萄糖苷</v>
          </cell>
          <cell r="I1158" t="str">
            <v>Flavonoids</v>
          </cell>
          <cell r="J1158" t="str">
            <v>黄酮</v>
          </cell>
          <cell r="K1158" t="str">
            <v>Chalcones</v>
          </cell>
          <cell r="L1158" t="str">
            <v>查耳酮</v>
          </cell>
          <cell r="M1158" t="str">
            <v>-</v>
          </cell>
          <cell r="N1158" t="str">
            <v>2</v>
          </cell>
        </row>
        <row r="1159">
          <cell r="A1159" t="str">
            <v>MWSCX015</v>
          </cell>
          <cell r="B1159">
            <v>165.05</v>
          </cell>
          <cell r="C1159">
            <v>91.05</v>
          </cell>
          <cell r="D1159">
            <v>164.0473</v>
          </cell>
          <cell r="E1159" t="str">
            <v>C9H8O3</v>
          </cell>
          <cell r="F1159" t="str">
            <v>[M+H]+</v>
          </cell>
          <cell r="G1159" t="str">
            <v>Caffeic aldehyde</v>
          </cell>
          <cell r="H1159" t="str">
            <v>咖啡醛</v>
          </cell>
          <cell r="I1159" t="str">
            <v>Phenolic acids</v>
          </cell>
          <cell r="J1159" t="str">
            <v>酚酸类</v>
          </cell>
          <cell r="K1159" t="str">
            <v>Phenolic acids</v>
          </cell>
          <cell r="L1159" t="str">
            <v>酚酸类</v>
          </cell>
          <cell r="M1159" t="str">
            <v>141632-15-7</v>
          </cell>
          <cell r="N1159" t="str">
            <v>2</v>
          </cell>
        </row>
        <row r="1160">
          <cell r="A1160" t="str">
            <v>Zbqn004234</v>
          </cell>
          <cell r="B1160">
            <v>250.07</v>
          </cell>
          <cell r="C1160">
            <v>164.07</v>
          </cell>
          <cell r="D1160">
            <v>251.0794</v>
          </cell>
          <cell r="E1160" t="str">
            <v>C12H13NO5</v>
          </cell>
          <cell r="F1160" t="str">
            <v>[M-H]-</v>
          </cell>
          <cell r="G1160" t="str">
            <v>N-(malonyl)phenylalanine</v>
          </cell>
          <cell r="H1160" t="str">
            <v>N-(丙二酰基)苯丙氨酸</v>
          </cell>
          <cell r="I1160" t="str">
            <v>Amino acids and derivatives</v>
          </cell>
          <cell r="J1160" t="str">
            <v>氨基酸及其衍生物</v>
          </cell>
          <cell r="K1160" t="str">
            <v>Amino acids and derivatives</v>
          </cell>
          <cell r="L1160" t="str">
            <v>氨基酸及其衍生物</v>
          </cell>
          <cell r="M1160" t="str">
            <v>-</v>
          </cell>
          <cell r="N1160" t="str">
            <v>1</v>
          </cell>
        </row>
        <row r="1161">
          <cell r="A1161" t="str">
            <v>pmp000585</v>
          </cell>
          <cell r="B1161">
            <v>519.11</v>
          </cell>
          <cell r="C1161">
            <v>271.06</v>
          </cell>
          <cell r="D1161">
            <v>518.106</v>
          </cell>
          <cell r="E1161" t="str">
            <v>C24H22O13</v>
          </cell>
          <cell r="F1161" t="str">
            <v>[M+H]+</v>
          </cell>
          <cell r="G1161" t="str">
            <v>Apigenin-7-O-(6''-malonyl)glucoside</v>
          </cell>
          <cell r="H1161" t="str">
            <v>芹菜素-7-O-(6''-丙二酰)葡萄糖苷</v>
          </cell>
          <cell r="I1161" t="str">
            <v>Flavonoids</v>
          </cell>
          <cell r="J1161" t="str">
            <v>黄酮</v>
          </cell>
          <cell r="K1161" t="str">
            <v>Flavones</v>
          </cell>
          <cell r="L1161" t="str">
            <v>黄酮</v>
          </cell>
          <cell r="M1161" t="str">
            <v>86546-87-4</v>
          </cell>
          <cell r="N1161" t="str">
            <v>3</v>
          </cell>
        </row>
        <row r="1162">
          <cell r="A1162" t="str">
            <v>mws2186</v>
          </cell>
          <cell r="B1162">
            <v>435.09</v>
          </cell>
          <cell r="C1162">
            <v>303.05</v>
          </cell>
          <cell r="D1162">
            <v>434.0849</v>
          </cell>
          <cell r="E1162" t="str">
            <v>C20H18O11</v>
          </cell>
          <cell r="F1162" t="str">
            <v>[M+H]+</v>
          </cell>
          <cell r="G1162" t="str">
            <v>Avicularin(Quercetin-3-O-α-L-arabinofuranoside)*</v>
          </cell>
          <cell r="H1162" t="str">
            <v>扁蓄苷(广寄生苷)*</v>
          </cell>
          <cell r="I1162" t="str">
            <v>Flavonoids</v>
          </cell>
          <cell r="J1162" t="str">
            <v>黄酮</v>
          </cell>
          <cell r="K1162" t="str">
            <v>Flavonols</v>
          </cell>
          <cell r="L1162" t="str">
            <v>黄酮醇</v>
          </cell>
          <cell r="M1162" t="str">
            <v>572-30-5</v>
          </cell>
          <cell r="N1162" t="str">
            <v>2</v>
          </cell>
        </row>
        <row r="1163">
          <cell r="A1163" t="str">
            <v>Lasp003640</v>
          </cell>
          <cell r="B1163">
            <v>183.06</v>
          </cell>
          <cell r="C1163">
            <v>77.04</v>
          </cell>
          <cell r="D1163">
            <v>182.0579</v>
          </cell>
          <cell r="E1163" t="str">
            <v>C9H10O4</v>
          </cell>
          <cell r="F1163" t="str">
            <v>[M+H]+</v>
          </cell>
          <cell r="G1163" t="str">
            <v>2,4-Dihydroxy-6-methoxyacetophenone*</v>
          </cell>
          <cell r="H1163" t="str">
            <v>2,4-二羟基-6-甲氧基苯乙酮*</v>
          </cell>
          <cell r="I1163" t="str">
            <v>Others</v>
          </cell>
          <cell r="J1163" t="str">
            <v>其它类</v>
          </cell>
          <cell r="K1163" t="str">
            <v>Ketone compounds</v>
          </cell>
          <cell r="L1163" t="str">
            <v>酮类化合物</v>
          </cell>
          <cell r="M1163" t="str">
            <v>3602-54-8</v>
          </cell>
          <cell r="N1163" t="str">
            <v>2</v>
          </cell>
        </row>
        <row r="1164">
          <cell r="A1164" t="str">
            <v>HJN079</v>
          </cell>
          <cell r="B1164">
            <v>563.18</v>
          </cell>
          <cell r="C1164">
            <v>255.07</v>
          </cell>
          <cell r="D1164">
            <v>564.1843</v>
          </cell>
          <cell r="E1164" t="str">
            <v>C27H32O13</v>
          </cell>
          <cell r="F1164" t="str">
            <v>[M-H]-</v>
          </cell>
          <cell r="G1164" t="str">
            <v>Pinocembrin-7-O-rutinoside*</v>
          </cell>
          <cell r="H1164" t="str">
            <v>乔松素-7-O-芸香糖苷*</v>
          </cell>
          <cell r="I1164" t="str">
            <v>Flavonoids</v>
          </cell>
          <cell r="J1164" t="str">
            <v>黄酮</v>
          </cell>
          <cell r="K1164" t="str">
            <v>Flavanones</v>
          </cell>
          <cell r="L1164" t="str">
            <v>二氢黄酮</v>
          </cell>
          <cell r="M1164" t="str">
            <v>118985-31-2</v>
          </cell>
          <cell r="N1164" t="str">
            <v>3</v>
          </cell>
        </row>
        <row r="1165">
          <cell r="A1165" t="str">
            <v>mws1089</v>
          </cell>
          <cell r="B1165">
            <v>421.08</v>
          </cell>
          <cell r="C1165">
            <v>241.01</v>
          </cell>
          <cell r="D1165">
            <v>422.0825</v>
          </cell>
          <cell r="E1165" t="str">
            <v>C12H23O14P</v>
          </cell>
          <cell r="F1165" t="str">
            <v>[M-H]-</v>
          </cell>
          <cell r="G1165" t="str">
            <v>Sucrose-6-phosphate</v>
          </cell>
          <cell r="H1165" t="str">
            <v>蔗糖-6-磷酸</v>
          </cell>
          <cell r="I1165" t="str">
            <v>Others</v>
          </cell>
          <cell r="J1165" t="str">
            <v>其它类</v>
          </cell>
          <cell r="K1165" t="str">
            <v>Saccharides</v>
          </cell>
          <cell r="L1165" t="str">
            <v>糖类</v>
          </cell>
          <cell r="M1165" t="str">
            <v>-</v>
          </cell>
          <cell r="N1165" t="str">
            <v>3</v>
          </cell>
        </row>
        <row r="1166">
          <cell r="A1166" t="str">
            <v>MWS0946</v>
          </cell>
          <cell r="B1166">
            <v>378.24</v>
          </cell>
          <cell r="C1166">
            <v>78.96</v>
          </cell>
          <cell r="D1166">
            <v>379.2488</v>
          </cell>
          <cell r="E1166" t="str">
            <v>C18H38NO5P</v>
          </cell>
          <cell r="F1166" t="str">
            <v>[M-H]-</v>
          </cell>
          <cell r="G1166" t="str">
            <v>Sphingosine-1-Phosphate</v>
          </cell>
          <cell r="H1166" t="str">
            <v>鞘氨醇-1-磷酸</v>
          </cell>
          <cell r="I1166" t="str">
            <v>Lipids</v>
          </cell>
          <cell r="J1166" t="str">
            <v>脂质</v>
          </cell>
          <cell r="K1166" t="str">
            <v>Sphingolipids</v>
          </cell>
          <cell r="L1166" t="str">
            <v>鞘脂</v>
          </cell>
          <cell r="M1166" t="str">
            <v>26993-30-6</v>
          </cell>
          <cell r="N1166" t="str">
            <v>3</v>
          </cell>
        </row>
        <row r="1167">
          <cell r="A1167" t="str">
            <v>Lmdp003171</v>
          </cell>
          <cell r="B1167">
            <v>463.12</v>
          </cell>
          <cell r="C1167">
            <v>317.07</v>
          </cell>
          <cell r="D1167">
            <v>462.1162</v>
          </cell>
          <cell r="E1167" t="str">
            <v>C22H22O11</v>
          </cell>
          <cell r="F1167" t="str">
            <v>[M+H]+</v>
          </cell>
          <cell r="G1167" t="str">
            <v>Azalein (Azaleatin-3-O-rhamnoside)</v>
          </cell>
          <cell r="H1167" t="str">
            <v>杜鹃黄苷</v>
          </cell>
          <cell r="I1167" t="str">
            <v>Flavonoids</v>
          </cell>
          <cell r="J1167" t="str">
            <v>黄酮</v>
          </cell>
          <cell r="K1167" t="str">
            <v>Flavonols</v>
          </cell>
          <cell r="L1167" t="str">
            <v>黄酮醇</v>
          </cell>
          <cell r="M1167" t="str">
            <v>29028-02-2</v>
          </cell>
          <cell r="N1167" t="str">
            <v>3</v>
          </cell>
        </row>
        <row r="1168">
          <cell r="A1168" t="str">
            <v>mws1454</v>
          </cell>
          <cell r="B1168">
            <v>477.14</v>
          </cell>
          <cell r="C1168">
            <v>315.09</v>
          </cell>
          <cell r="D1168">
            <v>478.1475</v>
          </cell>
          <cell r="E1168" t="str">
            <v>C23H26O11</v>
          </cell>
          <cell r="F1168" t="str">
            <v>[M-H]-</v>
          </cell>
          <cell r="G1168" t="str">
            <v>Persicoside</v>
          </cell>
          <cell r="H1168" t="str">
            <v>桃苷</v>
          </cell>
          <cell r="I1168" t="str">
            <v>Flavonoids</v>
          </cell>
          <cell r="J1168" t="str">
            <v>黄酮</v>
          </cell>
          <cell r="K1168" t="str">
            <v>Flavanones</v>
          </cell>
          <cell r="L1168" t="str">
            <v>二氢黄酮</v>
          </cell>
          <cell r="M1168" t="str">
            <v>28978-03-2</v>
          </cell>
          <cell r="N1168" t="str">
            <v>3</v>
          </cell>
        </row>
        <row r="1169">
          <cell r="A1169" t="str">
            <v>Hmbn002692</v>
          </cell>
          <cell r="B1169">
            <v>517.1582</v>
          </cell>
          <cell r="C1169">
            <v>175.04</v>
          </cell>
          <cell r="D1169">
            <v>518.1636</v>
          </cell>
          <cell r="E1169" t="str">
            <v>C22H30O14</v>
          </cell>
          <cell r="F1169" t="str">
            <v>[M-H]-</v>
          </cell>
          <cell r="G1169" t="str">
            <v>6'-O-Feruloyl-D-sucrose*</v>
          </cell>
          <cell r="H1169" t="str">
            <v>6'-O-阿魏酰-D-蔗糖*</v>
          </cell>
          <cell r="I1169" t="str">
            <v>Phenolic acids</v>
          </cell>
          <cell r="J1169" t="str">
            <v>酚酸类</v>
          </cell>
          <cell r="K1169" t="str">
            <v>Phenolic acids</v>
          </cell>
          <cell r="L1169" t="str">
            <v>酚酸类</v>
          </cell>
          <cell r="M1169" t="str">
            <v>118230-77-6</v>
          </cell>
          <cell r="N1169" t="str">
            <v>1</v>
          </cell>
        </row>
        <row r="1170">
          <cell r="A1170" t="str">
            <v>Hmtn001120</v>
          </cell>
          <cell r="B1170">
            <v>315.11</v>
          </cell>
          <cell r="C1170">
            <v>153.06</v>
          </cell>
          <cell r="D1170">
            <v>316.1158</v>
          </cell>
          <cell r="E1170" t="str">
            <v>C14H20O8</v>
          </cell>
          <cell r="F1170" t="str">
            <v>[M-H]-</v>
          </cell>
          <cell r="G1170" t="str">
            <v>5-(2-Hydroxyethyl)-2-O-glucosylphenol</v>
          </cell>
          <cell r="H1170" t="str">
            <v>5-(2-羟乙基)-2-O-葡萄糖基苯酚</v>
          </cell>
          <cell r="I1170" t="str">
            <v>Phenolic acids</v>
          </cell>
          <cell r="J1170" t="str">
            <v>酚酸类</v>
          </cell>
          <cell r="K1170" t="str">
            <v>Phenolic acids</v>
          </cell>
          <cell r="L1170" t="str">
            <v>酚酸类</v>
          </cell>
          <cell r="M1170" t="str">
            <v>-</v>
          </cell>
          <cell r="N1170" t="str">
            <v>3</v>
          </cell>
        </row>
        <row r="1171">
          <cell r="A1171" t="str">
            <v>Wbmn003453</v>
          </cell>
          <cell r="B1171">
            <v>497.17</v>
          </cell>
          <cell r="C1171">
            <v>437.2</v>
          </cell>
          <cell r="D1171">
            <v>498.1737</v>
          </cell>
          <cell r="E1171" t="str">
            <v>C23H30O12</v>
          </cell>
          <cell r="F1171" t="str">
            <v>[M-H]-</v>
          </cell>
          <cell r="G1171" t="str">
            <v>6-O-Vanilloylajugol</v>
          </cell>
          <cell r="H1171" t="str">
            <v>6-O-香草酰基筋骨草醇</v>
          </cell>
          <cell r="I1171" t="str">
            <v>Terpenoids</v>
          </cell>
          <cell r="J1171" t="str">
            <v>萜类</v>
          </cell>
          <cell r="K1171" t="str">
            <v>Monoterpenoids</v>
          </cell>
          <cell r="L1171" t="str">
            <v>倍萜</v>
          </cell>
          <cell r="M1171" t="str">
            <v>124168-04-3</v>
          </cell>
          <cell r="N1171" t="str">
            <v>2</v>
          </cell>
        </row>
        <row r="1172">
          <cell r="A1172" t="str">
            <v>Lmyn011997</v>
          </cell>
          <cell r="B1172">
            <v>337.31</v>
          </cell>
          <cell r="C1172">
            <v>337.31</v>
          </cell>
          <cell r="D1172">
            <v>338.3185</v>
          </cell>
          <cell r="E1172" t="str">
            <v>C22H42O2</v>
          </cell>
          <cell r="F1172" t="str">
            <v>[M-H]-</v>
          </cell>
          <cell r="G1172" t="str">
            <v>Erucic acid</v>
          </cell>
          <cell r="H1172" t="str">
            <v>芥酸</v>
          </cell>
          <cell r="I1172" t="str">
            <v>Lipids</v>
          </cell>
          <cell r="J1172" t="str">
            <v>脂质</v>
          </cell>
          <cell r="K1172" t="str">
            <v>Free fatty acids</v>
          </cell>
          <cell r="L1172" t="str">
            <v>游离脂肪酸</v>
          </cell>
          <cell r="M1172" t="str">
            <v>112-86-7</v>
          </cell>
          <cell r="N1172" t="str">
            <v>2</v>
          </cell>
        </row>
        <row r="1173">
          <cell r="A1173" t="str">
            <v>Hmqn003268</v>
          </cell>
          <cell r="B1173">
            <v>303.05</v>
          </cell>
          <cell r="C1173">
            <v>151.03</v>
          </cell>
          <cell r="D1173">
            <v>304.0583</v>
          </cell>
          <cell r="E1173" t="str">
            <v>C15H12O7</v>
          </cell>
          <cell r="F1173" t="str">
            <v>[M-H]-</v>
          </cell>
          <cell r="G1173" t="str">
            <v>5,7,3',4',5'-Pentahydroxydihydroflavone</v>
          </cell>
          <cell r="H1173" t="str">
            <v>5,7,3',4',5'-五羟基-二氢黄酮</v>
          </cell>
          <cell r="I1173" t="str">
            <v>Flavonoids</v>
          </cell>
          <cell r="J1173" t="str">
            <v>黄酮</v>
          </cell>
          <cell r="K1173" t="str">
            <v>Flavanones</v>
          </cell>
          <cell r="L1173" t="str">
            <v>二氢黄酮</v>
          </cell>
          <cell r="M1173" t="str">
            <v>-</v>
          </cell>
          <cell r="N1173" t="str">
            <v>2</v>
          </cell>
        </row>
        <row r="1174">
          <cell r="A1174" t="str">
            <v>pmb0302</v>
          </cell>
          <cell r="B1174">
            <v>126.03</v>
          </cell>
          <cell r="C1174">
            <v>96.97</v>
          </cell>
          <cell r="D1174">
            <v>125.0242</v>
          </cell>
          <cell r="E1174" t="str">
            <v>C2H8NO3P</v>
          </cell>
          <cell r="F1174" t="str">
            <v>[M+H]+</v>
          </cell>
          <cell r="G1174" t="str">
            <v>2-Aminoethylphosphonate</v>
          </cell>
          <cell r="H1174" t="str">
            <v>2-氨基乙基磷酸酯</v>
          </cell>
          <cell r="I1174" t="str">
            <v>Others</v>
          </cell>
          <cell r="J1174" t="str">
            <v>其它类</v>
          </cell>
          <cell r="K1174" t="str">
            <v>Others</v>
          </cell>
          <cell r="L1174" t="str">
            <v>其它</v>
          </cell>
          <cell r="M1174" t="str">
            <v>2041-14-7</v>
          </cell>
          <cell r="N1174" t="str">
            <v>3</v>
          </cell>
        </row>
        <row r="1175">
          <cell r="A1175" t="str">
            <v>Lmtp002642</v>
          </cell>
          <cell r="B1175">
            <v>565.16</v>
          </cell>
          <cell r="C1175">
            <v>457.11</v>
          </cell>
          <cell r="D1175">
            <v>564.1479</v>
          </cell>
          <cell r="E1175" t="str">
            <v>C26H28O14</v>
          </cell>
          <cell r="F1175" t="str">
            <v>[M+H]+</v>
          </cell>
          <cell r="G1175" t="str">
            <v>Apigenin-8-C-(2''-glucosyl)arabinoside</v>
          </cell>
          <cell r="H1175" t="str">
            <v>芹菜素-8-C-(2''-葡萄糖基)阿拉伯糖苷</v>
          </cell>
          <cell r="I1175" t="str">
            <v>Flavonoids</v>
          </cell>
          <cell r="J1175" t="str">
            <v>黄酮</v>
          </cell>
          <cell r="K1175" t="str">
            <v>Flavones</v>
          </cell>
          <cell r="L1175" t="str">
            <v>黄酮</v>
          </cell>
          <cell r="M1175" t="str">
            <v>-</v>
          </cell>
          <cell r="N1175" t="str">
            <v>3</v>
          </cell>
        </row>
        <row r="1176">
          <cell r="A1176" t="str">
            <v>pmn001565</v>
          </cell>
          <cell r="B1176">
            <v>593.15</v>
          </cell>
          <cell r="C1176">
            <v>165.05</v>
          </cell>
          <cell r="D1176">
            <v>594.1585</v>
          </cell>
          <cell r="E1176" t="str">
            <v>C27H30O15</v>
          </cell>
          <cell r="F1176" t="str">
            <v>[M-H]-</v>
          </cell>
          <cell r="G1176" t="str">
            <v>Shomaside B</v>
          </cell>
          <cell r="H1176" t="str">
            <v>Shomaside B</v>
          </cell>
          <cell r="I1176" t="str">
            <v>Phenolic acids</v>
          </cell>
          <cell r="J1176" t="str">
            <v>酚酸类</v>
          </cell>
          <cell r="K1176" t="str">
            <v>Phenolic acids</v>
          </cell>
          <cell r="L1176" t="str">
            <v>酚酸类</v>
          </cell>
          <cell r="M1176" t="str">
            <v>-</v>
          </cell>
          <cell r="N1176" t="str">
            <v>3</v>
          </cell>
        </row>
        <row r="1177">
          <cell r="A1177" t="str">
            <v>Zmzp004111</v>
          </cell>
          <cell r="B1177">
            <v>317.06</v>
          </cell>
          <cell r="C1177">
            <v>302.04</v>
          </cell>
          <cell r="D1177">
            <v>316.0583</v>
          </cell>
          <cell r="E1177" t="str">
            <v>C16H12O7</v>
          </cell>
          <cell r="F1177" t="str">
            <v>[M+H]+</v>
          </cell>
          <cell r="G1177" t="str">
            <v>Selagin</v>
          </cell>
          <cell r="H1177" t="str">
            <v>卷柏石松素</v>
          </cell>
          <cell r="I1177" t="str">
            <v>Flavonoids</v>
          </cell>
          <cell r="J1177" t="str">
            <v>黄酮</v>
          </cell>
          <cell r="K1177" t="str">
            <v>Flavones</v>
          </cell>
          <cell r="L1177" t="str">
            <v>黄酮</v>
          </cell>
          <cell r="M1177" t="str">
            <v>-</v>
          </cell>
          <cell r="N1177" t="str">
            <v>2</v>
          </cell>
        </row>
        <row r="1178">
          <cell r="A1178" t="str">
            <v>Cmzn004594</v>
          </cell>
          <cell r="B1178">
            <v>449.11</v>
          </cell>
          <cell r="C1178">
            <v>287.06</v>
          </cell>
          <cell r="D1178">
            <v>450.1162</v>
          </cell>
          <cell r="E1178" t="str">
            <v>C21H22O11</v>
          </cell>
          <cell r="F1178" t="str">
            <v>[M-H]-</v>
          </cell>
          <cell r="G1178" t="str">
            <v>Dunalianoside C*</v>
          </cell>
          <cell r="H1178" t="str">
            <v>樟叶越桔苷 C*</v>
          </cell>
          <cell r="I1178" t="str">
            <v>Phenolic acids</v>
          </cell>
          <cell r="J1178" t="str">
            <v>酚酸类</v>
          </cell>
          <cell r="K1178" t="str">
            <v>Phenolic acids</v>
          </cell>
          <cell r="L1178" t="str">
            <v>酚酸类</v>
          </cell>
          <cell r="M1178" t="str">
            <v>-</v>
          </cell>
          <cell r="N1178" t="str">
            <v>2</v>
          </cell>
        </row>
        <row r="1179">
          <cell r="A1179" t="str">
            <v>pme0436</v>
          </cell>
          <cell r="B1179">
            <v>577.14</v>
          </cell>
          <cell r="C1179">
            <v>407.08</v>
          </cell>
          <cell r="D1179">
            <v>578.1424</v>
          </cell>
          <cell r="E1179" t="str">
            <v>C30H26O12</v>
          </cell>
          <cell r="F1179" t="str">
            <v>[M-H]-</v>
          </cell>
          <cell r="G1179" t="str">
            <v>Procyanidin B3</v>
          </cell>
          <cell r="H1179" t="str">
            <v>原花青素 B3</v>
          </cell>
          <cell r="I1179" t="str">
            <v>Tannins</v>
          </cell>
          <cell r="J1179" t="str">
            <v>鞣质</v>
          </cell>
          <cell r="K1179" t="str">
            <v>Proanthocyanidins</v>
          </cell>
          <cell r="L1179" t="str">
            <v>原花青素</v>
          </cell>
          <cell r="M1179" t="str">
            <v>23567-23-9</v>
          </cell>
          <cell r="N1179" t="str">
            <v>1</v>
          </cell>
        </row>
        <row r="1180">
          <cell r="A1180" t="str">
            <v>MWSHY0104</v>
          </cell>
          <cell r="B1180">
            <v>449.1078</v>
          </cell>
          <cell r="C1180">
            <v>287.0622</v>
          </cell>
          <cell r="D1180">
            <v>448.1006</v>
          </cell>
          <cell r="E1180" t="str">
            <v>C21H20O11</v>
          </cell>
          <cell r="F1180" t="str">
            <v>[M+H]+</v>
          </cell>
          <cell r="G1180" t="str">
            <v>Luteolin-7-O-glucoside (Cynaroside)</v>
          </cell>
          <cell r="H1180" t="str">
            <v>木犀草素-7-O-葡萄糖苷 (木犀草苷)</v>
          </cell>
          <cell r="I1180" t="str">
            <v>Flavonoids</v>
          </cell>
          <cell r="J1180" t="str">
            <v>黄酮</v>
          </cell>
          <cell r="K1180" t="str">
            <v>Flavones</v>
          </cell>
          <cell r="L1180" t="str">
            <v>黄酮</v>
          </cell>
          <cell r="M1180" t="str">
            <v>5373-11-05 00:00:00</v>
          </cell>
          <cell r="N1180" t="str">
            <v>1</v>
          </cell>
        </row>
        <row r="1181">
          <cell r="A1181" t="str">
            <v>Wcgp003250</v>
          </cell>
          <cell r="B1181">
            <v>163.08</v>
          </cell>
          <cell r="C1181">
            <v>103.05</v>
          </cell>
          <cell r="D1181">
            <v>162.0681</v>
          </cell>
          <cell r="E1181" t="str">
            <v>C10H10O2</v>
          </cell>
          <cell r="F1181" t="str">
            <v>[M+H]+</v>
          </cell>
          <cell r="G1181" t="str">
            <v>2-Methyl-3-hydroxyindan-1-one</v>
          </cell>
          <cell r="H1181" t="str">
            <v>2-甲基-3-羟基吲哚-1-酮</v>
          </cell>
          <cell r="I1181" t="str">
            <v>Others</v>
          </cell>
          <cell r="J1181" t="str">
            <v>其它类</v>
          </cell>
          <cell r="K1181" t="str">
            <v>Others</v>
          </cell>
          <cell r="L1181" t="str">
            <v>其它</v>
          </cell>
          <cell r="M1181" t="str">
            <v>-</v>
          </cell>
          <cell r="N1181" t="str">
            <v>2</v>
          </cell>
        </row>
        <row r="1182">
          <cell r="A1182" t="str">
            <v>Xmbn004265</v>
          </cell>
          <cell r="B1182">
            <v>325.09</v>
          </cell>
          <cell r="C1182">
            <v>134.04</v>
          </cell>
          <cell r="D1182">
            <v>326.0903</v>
          </cell>
          <cell r="E1182" t="str">
            <v>C17H14N2O5</v>
          </cell>
          <cell r="F1182" t="str">
            <v>[M-H]-</v>
          </cell>
          <cell r="G1182" t="str">
            <v>Tangutorids A</v>
          </cell>
          <cell r="H1182" t="str">
            <v>Tangutorids A</v>
          </cell>
          <cell r="I1182" t="str">
            <v>Alkaloids</v>
          </cell>
          <cell r="J1182" t="str">
            <v>生物碱</v>
          </cell>
          <cell r="K1182" t="str">
            <v>Alkaloids</v>
          </cell>
          <cell r="L1182" t="str">
            <v>生物碱</v>
          </cell>
          <cell r="M1182" t="str">
            <v>-</v>
          </cell>
          <cell r="N1182" t="str">
            <v>2</v>
          </cell>
        </row>
        <row r="1183">
          <cell r="A1183" t="str">
            <v>MWSHC2062</v>
          </cell>
          <cell r="B1183">
            <v>355.1</v>
          </cell>
          <cell r="C1183">
            <v>193.05</v>
          </cell>
          <cell r="D1183">
            <v>356.1107</v>
          </cell>
          <cell r="E1183" t="str">
            <v>C16H20O9</v>
          </cell>
          <cell r="F1183" t="str">
            <v>[M-H]-</v>
          </cell>
          <cell r="G1183" t="str">
            <v>Ferulic β-glucoside*</v>
          </cell>
          <cell r="H1183" t="str">
            <v>阿魏酸 β-葡萄糖苷*</v>
          </cell>
          <cell r="I1183" t="str">
            <v>Phenolic acids</v>
          </cell>
          <cell r="J1183" t="str">
            <v>酚酸类</v>
          </cell>
          <cell r="K1183" t="str">
            <v>Phenolic acids</v>
          </cell>
          <cell r="L1183" t="str">
            <v>酚酸类</v>
          </cell>
          <cell r="M1183" t="str">
            <v>14364-12-6</v>
          </cell>
          <cell r="N1183" t="str">
            <v>1</v>
          </cell>
        </row>
        <row r="1184">
          <cell r="A1184" t="str">
            <v>Zmcn004806</v>
          </cell>
          <cell r="B1184">
            <v>755.19</v>
          </cell>
          <cell r="C1184">
            <v>285.04</v>
          </cell>
          <cell r="D1184">
            <v>756.1902</v>
          </cell>
          <cell r="E1184" t="str">
            <v>C36H36O18</v>
          </cell>
          <cell r="F1184" t="str">
            <v>[M-H]-</v>
          </cell>
          <cell r="G1184" t="str">
            <v>kaempferol-3-p-coumaroyldiglucoside</v>
          </cell>
          <cell r="H1184" t="str">
            <v>山柰酚-3-香豆酰双葡萄糖苷</v>
          </cell>
          <cell r="I1184" t="str">
            <v>Flavonoids</v>
          </cell>
          <cell r="J1184" t="str">
            <v>黄酮</v>
          </cell>
          <cell r="K1184" t="str">
            <v>Flavonols</v>
          </cell>
          <cell r="L1184" t="str">
            <v>黄酮醇</v>
          </cell>
          <cell r="M1184" t="str">
            <v>-</v>
          </cell>
          <cell r="N1184" t="str">
            <v>3</v>
          </cell>
        </row>
        <row r="1185">
          <cell r="A1185" t="str">
            <v>Lmfp002421</v>
          </cell>
          <cell r="B1185">
            <v>773.21</v>
          </cell>
          <cell r="C1185">
            <v>303.05</v>
          </cell>
          <cell r="D1185">
            <v>772.2062</v>
          </cell>
          <cell r="E1185" t="str">
            <v>C33H40O21</v>
          </cell>
          <cell r="F1185" t="str">
            <v>[M+H]+</v>
          </cell>
          <cell r="G1185" t="str">
            <v>Quercetin-3-O-[rhamnosyl(1→2)glucosyl]-5-O-glucoside*</v>
          </cell>
          <cell r="H1185" t="str">
            <v>槲皮素-3-O-[鼠李糖(1→2)葡萄糖基]-5-O-葡萄糖苷*</v>
          </cell>
          <cell r="I1185" t="str">
            <v>Flavonoids</v>
          </cell>
          <cell r="J1185" t="str">
            <v>黄酮</v>
          </cell>
          <cell r="K1185" t="str">
            <v>Flavonols</v>
          </cell>
          <cell r="L1185" t="str">
            <v>黄酮醇</v>
          </cell>
          <cell r="M1185" t="str">
            <v>-</v>
          </cell>
          <cell r="N1185" t="str">
            <v>1</v>
          </cell>
        </row>
        <row r="1186">
          <cell r="A1186" t="str">
            <v>Sakn004193</v>
          </cell>
          <cell r="B1186">
            <v>639.2</v>
          </cell>
          <cell r="C1186">
            <v>607.17</v>
          </cell>
          <cell r="D1186">
            <v>640.2003</v>
          </cell>
          <cell r="E1186" t="str">
            <v>C29H36O16</v>
          </cell>
          <cell r="F1186" t="str">
            <v>[M-H]-</v>
          </cell>
          <cell r="G1186" t="str">
            <v>Lugrandoside</v>
          </cell>
          <cell r="H1186" t="str">
            <v>黄大花洋地黄苷</v>
          </cell>
          <cell r="I1186" t="str">
            <v>Phenolic acids</v>
          </cell>
          <cell r="J1186" t="str">
            <v>酚酸类</v>
          </cell>
          <cell r="K1186" t="str">
            <v>Phenolic acids</v>
          </cell>
          <cell r="L1186" t="str">
            <v>酚酸类</v>
          </cell>
          <cell r="M1186" t="str">
            <v>117457-37-1</v>
          </cell>
          <cell r="N1186" t="str">
            <v>2</v>
          </cell>
        </row>
        <row r="1187">
          <cell r="A1187" t="str">
            <v>Lmsp004045</v>
          </cell>
          <cell r="B1187">
            <v>625.18</v>
          </cell>
          <cell r="C1187">
            <v>317.07</v>
          </cell>
          <cell r="D1187">
            <v>624.169</v>
          </cell>
          <cell r="E1187" t="str">
            <v>C28H32O16</v>
          </cell>
          <cell r="F1187" t="str">
            <v>[M+H]+</v>
          </cell>
          <cell r="G1187" t="str">
            <v>Isorhamnetin-3-O-glucoside-7-O-rhamnoside*</v>
          </cell>
          <cell r="H1187" t="str">
            <v>异鼠李素-3-O-葡萄糖苷-7-O-鼠李糖苷*</v>
          </cell>
          <cell r="I1187" t="str">
            <v>Flavonoids</v>
          </cell>
          <cell r="J1187" t="str">
            <v>黄酮</v>
          </cell>
          <cell r="K1187" t="str">
            <v>Flavonols</v>
          </cell>
          <cell r="L1187" t="str">
            <v>黄酮醇</v>
          </cell>
          <cell r="M1187" t="str">
            <v>17331-71-4</v>
          </cell>
          <cell r="N1187" t="str">
            <v>1</v>
          </cell>
        </row>
        <row r="1188">
          <cell r="A1188" t="str">
            <v>Wasn006047</v>
          </cell>
          <cell r="B1188">
            <v>431.23</v>
          </cell>
          <cell r="C1188">
            <v>251.17</v>
          </cell>
          <cell r="D1188">
            <v>432.2359</v>
          </cell>
          <cell r="E1188" t="str">
            <v>C21H36O9</v>
          </cell>
          <cell r="F1188" t="str">
            <v>[M-H]-</v>
          </cell>
          <cell r="G1188" t="str">
            <v>Glucosyl 10,11-dihydroxy-2,6-farneSadienoate</v>
          </cell>
          <cell r="H1188" t="str">
            <v>葡萄糖基 10,11-二羟基-2,6-法尼二烯酸</v>
          </cell>
          <cell r="I1188" t="str">
            <v>Others</v>
          </cell>
          <cell r="J1188" t="str">
            <v>其它类</v>
          </cell>
          <cell r="K1188" t="str">
            <v>Others</v>
          </cell>
          <cell r="L1188" t="str">
            <v>其它</v>
          </cell>
          <cell r="M1188" t="str">
            <v>-</v>
          </cell>
          <cell r="N1188" t="str">
            <v>1</v>
          </cell>
        </row>
        <row r="1189">
          <cell r="A1189" t="str">
            <v>pme0321</v>
          </cell>
          <cell r="B1189">
            <v>431.1</v>
          </cell>
          <cell r="C1189">
            <v>285.04</v>
          </cell>
          <cell r="D1189">
            <v>432.1056</v>
          </cell>
          <cell r="E1189" t="str">
            <v>C21H20O10</v>
          </cell>
          <cell r="F1189" t="str">
            <v>[M-H]-</v>
          </cell>
          <cell r="G1189" t="str">
            <v>Kaempferol-7-O-rhamnoside*</v>
          </cell>
          <cell r="H1189" t="str">
            <v>山柰酚-7-O-鼠李糖苷*</v>
          </cell>
          <cell r="I1189" t="str">
            <v>Flavonoids</v>
          </cell>
          <cell r="J1189" t="str">
            <v>黄酮</v>
          </cell>
          <cell r="K1189" t="str">
            <v>Flavonols</v>
          </cell>
          <cell r="L1189" t="str">
            <v>黄酮醇</v>
          </cell>
          <cell r="M1189" t="str">
            <v>20196-89-8</v>
          </cell>
          <cell r="N1189" t="str">
            <v>3</v>
          </cell>
        </row>
        <row r="1190">
          <cell r="A1190" t="str">
            <v>MWStz103</v>
          </cell>
          <cell r="B1190">
            <v>399.15</v>
          </cell>
          <cell r="C1190">
            <v>250.09</v>
          </cell>
          <cell r="D1190">
            <v>398.1372</v>
          </cell>
          <cell r="E1190" t="str">
            <v>C15H22N6O5S</v>
          </cell>
          <cell r="F1190" t="str">
            <v>[M+H]+</v>
          </cell>
          <cell r="G1190" t="str">
            <v>S-(5'-Adenosyl)-L-methionine</v>
          </cell>
          <cell r="H1190" t="str">
            <v>S-(5'-腺苷基)-L-蛋氨酸</v>
          </cell>
          <cell r="I1190" t="str">
            <v>Amino acids and derivatives</v>
          </cell>
          <cell r="J1190" t="str">
            <v>氨基酸及其衍生物</v>
          </cell>
          <cell r="K1190" t="str">
            <v>Amino acids and derivatives</v>
          </cell>
          <cell r="L1190" t="str">
            <v>氨基酸及其衍生物</v>
          </cell>
          <cell r="M1190" t="str">
            <v>29908-03-0</v>
          </cell>
          <cell r="N1190" t="str">
            <v>3</v>
          </cell>
        </row>
        <row r="1191">
          <cell r="A1191" t="str">
            <v>Lmhn002895</v>
          </cell>
          <cell r="B1191">
            <v>487.09</v>
          </cell>
          <cell r="C1191">
            <v>193.06</v>
          </cell>
          <cell r="D1191">
            <v>488.0955</v>
          </cell>
          <cell r="E1191" t="str">
            <v>C23H20O12</v>
          </cell>
          <cell r="F1191" t="str">
            <v>[M-H]-</v>
          </cell>
          <cell r="G1191" t="str">
            <v>Feruloylcaffeoyltartaric acid</v>
          </cell>
          <cell r="H1191" t="str">
            <v>阿魏酰咖啡酰酒石酸</v>
          </cell>
          <cell r="I1191" t="str">
            <v>Phenolic acids</v>
          </cell>
          <cell r="J1191" t="str">
            <v>酚酸类</v>
          </cell>
          <cell r="K1191" t="str">
            <v>Phenolic acids</v>
          </cell>
          <cell r="L1191" t="str">
            <v>酚酸类</v>
          </cell>
          <cell r="M1191" t="str">
            <v>-</v>
          </cell>
          <cell r="N1191" t="str">
            <v>3</v>
          </cell>
        </row>
        <row r="1192">
          <cell r="A1192" t="str">
            <v>MWSHY0128</v>
          </cell>
          <cell r="B1192">
            <v>343.12</v>
          </cell>
          <cell r="C1192">
            <v>313.08</v>
          </cell>
          <cell r="D1192">
            <v>342.1103</v>
          </cell>
          <cell r="E1192" t="str">
            <v>C19H18O6</v>
          </cell>
          <cell r="F1192" t="str">
            <v>[M+H]+</v>
          </cell>
          <cell r="G1192" t="str">
            <v>5,7,8,4'-Tetramethoxyflavone</v>
          </cell>
          <cell r="H1192" t="str">
            <v>5,7,8,4'-四甲氧基黄酮</v>
          </cell>
          <cell r="I1192" t="str">
            <v>Flavonoids</v>
          </cell>
          <cell r="J1192" t="str">
            <v>黄酮</v>
          </cell>
          <cell r="K1192" t="str">
            <v>Flavones</v>
          </cell>
          <cell r="L1192" t="str">
            <v>黄酮</v>
          </cell>
          <cell r="M1192" t="str">
            <v>6601-66-7</v>
          </cell>
          <cell r="N1192" t="str">
            <v>3</v>
          </cell>
        </row>
        <row r="1193">
          <cell r="A1193" t="str">
            <v>pme0274</v>
          </cell>
          <cell r="B1193">
            <v>132.1</v>
          </cell>
          <cell r="C1193">
            <v>69.07</v>
          </cell>
          <cell r="D1193">
            <v>131.0946</v>
          </cell>
          <cell r="E1193" t="str">
            <v>C6H13NO2</v>
          </cell>
          <cell r="F1193" t="str">
            <v>[M+H]+</v>
          </cell>
          <cell r="G1193" t="str">
            <v>6-Aminocaproic acid</v>
          </cell>
          <cell r="H1193" t="str">
            <v>6-氨基己酸</v>
          </cell>
          <cell r="I1193" t="str">
            <v>Organic acids</v>
          </cell>
          <cell r="J1193" t="str">
            <v>有机酸</v>
          </cell>
          <cell r="K1193" t="str">
            <v>Organic acids</v>
          </cell>
          <cell r="L1193" t="str">
            <v>有机酸</v>
          </cell>
          <cell r="M1193" t="str">
            <v>60-32-2</v>
          </cell>
          <cell r="N1193" t="str">
            <v>2</v>
          </cell>
        </row>
        <row r="1194">
          <cell r="A1194" t="str">
            <v>Zmln002252</v>
          </cell>
          <cell r="B1194">
            <v>223.03</v>
          </cell>
          <cell r="C1194">
            <v>149.03</v>
          </cell>
          <cell r="D1194">
            <v>224.0321</v>
          </cell>
          <cell r="E1194" t="str">
            <v>C10H8O6</v>
          </cell>
          <cell r="F1194" t="str">
            <v>[M-H]-</v>
          </cell>
          <cell r="G1194" t="str">
            <v>Sideretin (5,7,8-Trihydroxy-6-methoxycoumarin)</v>
          </cell>
          <cell r="H1194" t="str">
            <v>5,7,8-三羟基-6-甲氧基香豆素</v>
          </cell>
          <cell r="I1194" t="str">
            <v>Lignans and Coumarins</v>
          </cell>
          <cell r="J1194" t="str">
            <v>木脂素和香豆素</v>
          </cell>
          <cell r="K1194" t="str">
            <v>Coumarins</v>
          </cell>
          <cell r="L1194" t="str">
            <v>香豆素</v>
          </cell>
          <cell r="M1194" t="str">
            <v>-</v>
          </cell>
          <cell r="N1194" t="str">
            <v>3</v>
          </cell>
        </row>
        <row r="1195">
          <cell r="A1195" t="str">
            <v>Hmcn001884</v>
          </cell>
          <cell r="B1195">
            <v>463.09</v>
          </cell>
          <cell r="C1195">
            <v>301.03</v>
          </cell>
          <cell r="D1195">
            <v>464.0955</v>
          </cell>
          <cell r="E1195" t="str">
            <v>C21H20O12</v>
          </cell>
          <cell r="F1195" t="str">
            <v>[M-H]-</v>
          </cell>
          <cell r="G1195" t="str">
            <v>6-Hydroxyluteolin 5-glucoside*</v>
          </cell>
          <cell r="H1195" t="str">
            <v>6-羟基木犀草素-5-葡萄糖苷*</v>
          </cell>
          <cell r="I1195" t="str">
            <v>Flavonoids</v>
          </cell>
          <cell r="J1195" t="str">
            <v>黄酮</v>
          </cell>
          <cell r="K1195" t="str">
            <v>Flavones</v>
          </cell>
          <cell r="L1195" t="str">
            <v>黄酮</v>
          </cell>
          <cell r="M1195" t="str">
            <v>-</v>
          </cell>
          <cell r="N1195" t="str">
            <v>2</v>
          </cell>
        </row>
        <row r="1196">
          <cell r="A1196" t="str">
            <v>MWSmce203</v>
          </cell>
          <cell r="B1196">
            <v>341.12</v>
          </cell>
          <cell r="C1196">
            <v>73.03</v>
          </cell>
          <cell r="D1196">
            <v>342.1162</v>
          </cell>
          <cell r="E1196" t="str">
            <v>C12H22O11</v>
          </cell>
          <cell r="F1196" t="str">
            <v>[M-H]-</v>
          </cell>
          <cell r="G1196" t="str">
            <v>D-Cellobiose</v>
          </cell>
          <cell r="H1196" t="str">
            <v>D-纤维二糖</v>
          </cell>
          <cell r="I1196" t="str">
            <v>Others</v>
          </cell>
          <cell r="J1196" t="str">
            <v>其它类</v>
          </cell>
          <cell r="K1196" t="str">
            <v>Saccharides</v>
          </cell>
          <cell r="L1196" t="str">
            <v>糖类</v>
          </cell>
          <cell r="M1196" t="str">
            <v>528-50-7</v>
          </cell>
          <cell r="N1196" t="str">
            <v>3</v>
          </cell>
        </row>
        <row r="1197">
          <cell r="A1197" t="str">
            <v>Wbmp002794</v>
          </cell>
          <cell r="B1197">
            <v>434.18</v>
          </cell>
          <cell r="C1197">
            <v>272.13</v>
          </cell>
          <cell r="D1197">
            <v>433.1737</v>
          </cell>
          <cell r="E1197" t="str">
            <v>C22H27NO8</v>
          </cell>
          <cell r="F1197" t="str">
            <v>[M+H]+</v>
          </cell>
          <cell r="G1197" t="str">
            <v>demethylcoclaurine-glucose</v>
          </cell>
          <cell r="H1197" t="str">
            <v>去甲基十二烷基葡萄糖</v>
          </cell>
          <cell r="I1197" t="str">
            <v>Alkaloids</v>
          </cell>
          <cell r="J1197" t="str">
            <v>生物碱</v>
          </cell>
          <cell r="K1197" t="str">
            <v>Alkaloids</v>
          </cell>
          <cell r="L1197" t="str">
            <v>生物碱</v>
          </cell>
          <cell r="M1197" t="str">
            <v>-</v>
          </cell>
          <cell r="N1197" t="str">
            <v>2</v>
          </cell>
        </row>
        <row r="1198">
          <cell r="A1198" t="str">
            <v>Lmyp003371</v>
          </cell>
          <cell r="B1198">
            <v>125.06</v>
          </cell>
          <cell r="C1198">
            <v>110.04</v>
          </cell>
          <cell r="D1198">
            <v>124.0524</v>
          </cell>
          <cell r="E1198" t="str">
            <v>C7H8O2</v>
          </cell>
          <cell r="F1198" t="str">
            <v>[M+H]+</v>
          </cell>
          <cell r="G1198" t="str">
            <v>3,5-Dihydroxytoluene</v>
          </cell>
          <cell r="H1198" t="str">
            <v>3-羟基-5-甲基苯酚</v>
          </cell>
          <cell r="I1198" t="str">
            <v>Phenolic acids</v>
          </cell>
          <cell r="J1198" t="str">
            <v>酚酸类</v>
          </cell>
          <cell r="K1198" t="str">
            <v>Phenolic acids</v>
          </cell>
          <cell r="L1198" t="str">
            <v>酚酸类</v>
          </cell>
          <cell r="M1198" t="str">
            <v>504-15-4</v>
          </cell>
          <cell r="N1198" t="str">
            <v>3</v>
          </cell>
        </row>
        <row r="1199">
          <cell r="A1199" t="str">
            <v>MWSmce663</v>
          </cell>
          <cell r="B1199">
            <v>153.06</v>
          </cell>
          <cell r="C1199">
            <v>120.02</v>
          </cell>
          <cell r="D1199">
            <v>154.063</v>
          </cell>
          <cell r="E1199" t="str">
            <v>C8H10O3</v>
          </cell>
          <cell r="F1199" t="str">
            <v>[M-H]-</v>
          </cell>
          <cell r="G1199" t="str">
            <v>Vanillyl alcohol</v>
          </cell>
          <cell r="H1199" t="str">
            <v>香草醇</v>
          </cell>
          <cell r="I1199" t="str">
            <v>Phenolic acids</v>
          </cell>
          <cell r="J1199" t="str">
            <v>酚酸类</v>
          </cell>
          <cell r="K1199" t="str">
            <v>Phenolic acids</v>
          </cell>
          <cell r="L1199" t="str">
            <v>酚酸类</v>
          </cell>
          <cell r="M1199" t="str">
            <v>498-00-0</v>
          </cell>
          <cell r="N1199" t="str">
            <v>3</v>
          </cell>
        </row>
        <row r="1200">
          <cell r="A1200" t="str">
            <v>mws1290</v>
          </cell>
          <cell r="B1200">
            <v>593.13</v>
          </cell>
          <cell r="C1200">
            <v>285.04</v>
          </cell>
          <cell r="D1200">
            <v>594.1373</v>
          </cell>
          <cell r="E1200" t="str">
            <v>C30H26O13</v>
          </cell>
          <cell r="F1200" t="str">
            <v>[M-H]-</v>
          </cell>
          <cell r="G1200" t="str">
            <v>Kaempferol-3-O-(6''-p-Coumaroyl)glucoside (Tiliroside)</v>
          </cell>
          <cell r="H1200" t="str">
            <v>山柰酚-3-O-(6''-对香豆酰)葡萄糖苷 (银锻苷)</v>
          </cell>
          <cell r="I1200" t="str">
            <v>Flavonoids</v>
          </cell>
          <cell r="J1200" t="str">
            <v>黄酮</v>
          </cell>
          <cell r="K1200" t="str">
            <v>Flavonols</v>
          </cell>
          <cell r="L1200" t="str">
            <v>黄酮醇</v>
          </cell>
          <cell r="M1200" t="str">
            <v>20316-62-5</v>
          </cell>
          <cell r="N1200" t="str">
            <v>3</v>
          </cell>
        </row>
        <row r="1201">
          <cell r="A1201" t="str">
            <v>Lmjn005592</v>
          </cell>
          <cell r="B1201">
            <v>343.08</v>
          </cell>
          <cell r="C1201">
            <v>313.04</v>
          </cell>
          <cell r="D1201">
            <v>344.0896</v>
          </cell>
          <cell r="E1201" t="str">
            <v>C18H16O7</v>
          </cell>
          <cell r="F1201" t="str">
            <v>[M-H]-</v>
          </cell>
          <cell r="G1201" t="str">
            <v>Cirsilineol (4',5-Dihydroxy-3',6,7-trimethoxyflavone)</v>
          </cell>
          <cell r="H1201" t="str">
            <v>甲基条叶蓟素</v>
          </cell>
          <cell r="I1201" t="str">
            <v>Flavonoids</v>
          </cell>
          <cell r="J1201" t="str">
            <v>黄酮</v>
          </cell>
          <cell r="K1201" t="str">
            <v>Flavanones</v>
          </cell>
          <cell r="L1201" t="str">
            <v>二氢黄酮</v>
          </cell>
          <cell r="M1201" t="str">
            <v>41365-32-6</v>
          </cell>
          <cell r="N1201" t="str">
            <v>3</v>
          </cell>
        </row>
        <row r="1202">
          <cell r="A1202" t="str">
            <v>Lmsp004521</v>
          </cell>
          <cell r="B1202">
            <v>613.12</v>
          </cell>
          <cell r="C1202">
            <v>147.04</v>
          </cell>
          <cell r="D1202">
            <v>612.1115</v>
          </cell>
          <cell r="E1202" t="str">
            <v>C29H24O15</v>
          </cell>
          <cell r="F1202" t="str">
            <v>[M+H]+</v>
          </cell>
          <cell r="G1202" t="str">
            <v>1-O-Cinnamoyl-4,6-(S)-HHDP-β-D-glucose*</v>
          </cell>
          <cell r="H1202" t="str">
            <v>1-O-肉桂酰-4,6-(S)-六羟基二苯甲酰基-β-D-葡萄糖*</v>
          </cell>
          <cell r="I1202" t="str">
            <v>Phenolic acids</v>
          </cell>
          <cell r="J1202" t="str">
            <v>酚酸类</v>
          </cell>
          <cell r="K1202" t="str">
            <v>Phenolic acids</v>
          </cell>
          <cell r="L1202" t="str">
            <v>酚酸类</v>
          </cell>
          <cell r="M1202" t="str">
            <v>-</v>
          </cell>
          <cell r="N1202" t="str">
            <v>3</v>
          </cell>
        </row>
        <row r="1203">
          <cell r="A1203" t="str">
            <v>Layp002880</v>
          </cell>
          <cell r="B1203">
            <v>341.09</v>
          </cell>
          <cell r="C1203">
            <v>179.03</v>
          </cell>
          <cell r="D1203">
            <v>340.0794</v>
          </cell>
          <cell r="E1203" t="str">
            <v>C15H16O9</v>
          </cell>
          <cell r="F1203" t="str">
            <v>[M+H]+</v>
          </cell>
          <cell r="G1203" t="str">
            <v>5,7-Dihydroxychromone glucoside</v>
          </cell>
          <cell r="H1203" t="str">
            <v>5,7-二羟基色酮葡萄糖苷</v>
          </cell>
          <cell r="I1203" t="str">
            <v>Others</v>
          </cell>
          <cell r="J1203" t="str">
            <v>其它类</v>
          </cell>
          <cell r="K1203" t="str">
            <v>Chromone</v>
          </cell>
          <cell r="L1203" t="str">
            <v>色酮类</v>
          </cell>
          <cell r="M1203" t="str">
            <v>-</v>
          </cell>
          <cell r="N1203" t="str">
            <v>1</v>
          </cell>
        </row>
        <row r="1204">
          <cell r="A1204" t="str">
            <v>Lmtn003032</v>
          </cell>
          <cell r="B1204">
            <v>294.1</v>
          </cell>
          <cell r="C1204">
            <v>161.04</v>
          </cell>
          <cell r="D1204">
            <v>295.1056</v>
          </cell>
          <cell r="E1204" t="str">
            <v>C14H17NO6</v>
          </cell>
          <cell r="F1204" t="str">
            <v>[M-H]-</v>
          </cell>
          <cell r="G1204" t="str">
            <v>Sambunigrin</v>
          </cell>
          <cell r="H1204" t="str">
            <v>苯乙腈葡糖苷</v>
          </cell>
          <cell r="I1204" t="str">
            <v>Alkaloids</v>
          </cell>
          <cell r="J1204" t="str">
            <v>生物碱</v>
          </cell>
          <cell r="K1204" t="str">
            <v>Alkaloids</v>
          </cell>
          <cell r="L1204" t="str">
            <v>生物碱</v>
          </cell>
          <cell r="M1204" t="str">
            <v>99-19-4</v>
          </cell>
          <cell r="N1204" t="str">
            <v>3</v>
          </cell>
        </row>
        <row r="1205">
          <cell r="A1205" t="str">
            <v>pmf0397</v>
          </cell>
          <cell r="B1205">
            <v>311.3</v>
          </cell>
          <cell r="C1205">
            <v>311.3</v>
          </cell>
          <cell r="D1205">
            <v>312.3028</v>
          </cell>
          <cell r="E1205" t="str">
            <v>C20H40O2</v>
          </cell>
          <cell r="F1205" t="str">
            <v>[M-H]-</v>
          </cell>
          <cell r="G1205" t="str">
            <v>Arachidic acid</v>
          </cell>
          <cell r="H1205" t="str">
            <v>花生酸(C20:0)</v>
          </cell>
          <cell r="I1205" t="str">
            <v>Lipids</v>
          </cell>
          <cell r="J1205" t="str">
            <v>脂质</v>
          </cell>
          <cell r="K1205" t="str">
            <v>Free fatty acids</v>
          </cell>
          <cell r="L1205" t="str">
            <v>游离脂肪酸</v>
          </cell>
          <cell r="M1205" t="str">
            <v>506-30-9</v>
          </cell>
          <cell r="N1205" t="str">
            <v>3</v>
          </cell>
        </row>
        <row r="1206">
          <cell r="A1206" t="str">
            <v>Lasp002993</v>
          </cell>
          <cell r="B1206">
            <v>487.19</v>
          </cell>
          <cell r="C1206">
            <v>325.14</v>
          </cell>
          <cell r="D1206">
            <v>486.189</v>
          </cell>
          <cell r="E1206" t="str">
            <v>C26H30O9</v>
          </cell>
          <cell r="F1206" t="str">
            <v>[M+H]+</v>
          </cell>
          <cell r="G1206" t="str">
            <v>Isobavachalcone glucoside</v>
          </cell>
          <cell r="H1206" t="str">
            <v>异补骨脂素葡萄糖苷</v>
          </cell>
          <cell r="I1206" t="str">
            <v>Flavonoids</v>
          </cell>
          <cell r="J1206" t="str">
            <v>黄酮</v>
          </cell>
          <cell r="K1206" t="str">
            <v>Chalcones</v>
          </cell>
          <cell r="L1206" t="str">
            <v>查耳酮</v>
          </cell>
          <cell r="M1206" t="str">
            <v>-</v>
          </cell>
          <cell r="N1206" t="str">
            <v>1</v>
          </cell>
        </row>
        <row r="1207">
          <cell r="A1207" t="str">
            <v>MWSmce712</v>
          </cell>
          <cell r="B1207">
            <v>165.09</v>
          </cell>
          <cell r="C1207">
            <v>91.05</v>
          </cell>
          <cell r="D1207">
            <v>164.0837</v>
          </cell>
          <cell r="E1207" t="str">
            <v>C10H12O2</v>
          </cell>
          <cell r="F1207" t="str">
            <v>[M+H]+</v>
          </cell>
          <cell r="G1207" t="str">
            <v>Ethyl phenylacetate</v>
          </cell>
          <cell r="H1207" t="str">
            <v>苯醋酸乙酯</v>
          </cell>
          <cell r="I1207" t="str">
            <v>Phenolic acids</v>
          </cell>
          <cell r="J1207" t="str">
            <v>酚酸类</v>
          </cell>
          <cell r="K1207" t="str">
            <v>Phenolic acids</v>
          </cell>
          <cell r="L1207" t="str">
            <v>酚酸类</v>
          </cell>
          <cell r="M1207" t="str">
            <v>101-97-3</v>
          </cell>
          <cell r="N1207" t="str">
            <v>3</v>
          </cell>
        </row>
        <row r="1208">
          <cell r="A1208" t="str">
            <v>Zmzn003953</v>
          </cell>
          <cell r="B1208">
            <v>309.2</v>
          </cell>
          <cell r="C1208">
            <v>227.2</v>
          </cell>
          <cell r="D1208">
            <v>310.2144</v>
          </cell>
          <cell r="E1208" t="str">
            <v>C18H30O4</v>
          </cell>
          <cell r="F1208" t="str">
            <v>[M-H]-</v>
          </cell>
          <cell r="G1208" t="str">
            <v>13(s)-hydroperoxy-(9z,11e,15z)-octadecatrienoic acid</v>
          </cell>
          <cell r="H1208" t="str">
            <v>13-氢过氧化-9z,11e,15z-十八碳三烯酸</v>
          </cell>
          <cell r="I1208" t="str">
            <v>Lipids</v>
          </cell>
          <cell r="J1208" t="str">
            <v>脂质</v>
          </cell>
          <cell r="K1208" t="str">
            <v>Free fatty acids</v>
          </cell>
          <cell r="L1208" t="str">
            <v>游离脂肪酸</v>
          </cell>
          <cell r="M1208" t="str">
            <v>67597-26-6</v>
          </cell>
          <cell r="N1208" t="str">
            <v>1</v>
          </cell>
        </row>
        <row r="1209">
          <cell r="A1209" t="str">
            <v>mws2212</v>
          </cell>
          <cell r="B1209">
            <v>179.03</v>
          </cell>
          <cell r="C1209">
            <v>135.05</v>
          </cell>
          <cell r="D1209">
            <v>180.0423</v>
          </cell>
          <cell r="E1209" t="str">
            <v>C9H8O4</v>
          </cell>
          <cell r="F1209" t="str">
            <v>[M-H]-</v>
          </cell>
          <cell r="G1209" t="str">
            <v>Caffeic acid</v>
          </cell>
          <cell r="H1209" t="str">
            <v>咖啡酸</v>
          </cell>
          <cell r="I1209" t="str">
            <v>Phenolic acids</v>
          </cell>
          <cell r="J1209" t="str">
            <v>酚酸类</v>
          </cell>
          <cell r="K1209" t="str">
            <v>Phenolic acids</v>
          </cell>
          <cell r="L1209" t="str">
            <v>酚酸类</v>
          </cell>
          <cell r="M1209" t="str">
            <v>331-39-5</v>
          </cell>
          <cell r="N1209" t="str">
            <v>1</v>
          </cell>
        </row>
        <row r="1210">
          <cell r="A1210" t="str">
            <v>MA10039641</v>
          </cell>
          <cell r="B1210">
            <v>341.11</v>
          </cell>
          <cell r="C1210">
            <v>89.02</v>
          </cell>
          <cell r="D1210">
            <v>342.1162</v>
          </cell>
          <cell r="E1210" t="str">
            <v>C12H22O11</v>
          </cell>
          <cell r="F1210" t="str">
            <v>[M-H]-</v>
          </cell>
          <cell r="G1210" t="str">
            <v>D-Lactose*</v>
          </cell>
          <cell r="H1210" t="str">
            <v>D-乳糖*</v>
          </cell>
          <cell r="I1210" t="str">
            <v>Others</v>
          </cell>
          <cell r="J1210" t="str">
            <v>其它类</v>
          </cell>
          <cell r="K1210" t="str">
            <v>Saccharides</v>
          </cell>
          <cell r="L1210" t="str">
            <v>糖类</v>
          </cell>
          <cell r="M1210" t="str">
            <v>63-42-3</v>
          </cell>
          <cell r="N1210" t="str">
            <v>1</v>
          </cell>
        </row>
        <row r="1211">
          <cell r="A1211" t="str">
            <v>Lmqp002115</v>
          </cell>
          <cell r="B1211">
            <v>213.08</v>
          </cell>
          <cell r="C1211">
            <v>151.04</v>
          </cell>
          <cell r="D1211">
            <v>212.0685</v>
          </cell>
          <cell r="E1211" t="str">
            <v>C10H12O5</v>
          </cell>
          <cell r="F1211" t="str">
            <v>[M+H]+</v>
          </cell>
          <cell r="G1211" t="str">
            <v>Methyl Syringate</v>
          </cell>
          <cell r="H1211" t="str">
            <v>丁香酸甲酯</v>
          </cell>
          <cell r="I1211" t="str">
            <v>Phenolic acids</v>
          </cell>
          <cell r="J1211" t="str">
            <v>酚酸类</v>
          </cell>
          <cell r="K1211" t="str">
            <v>Phenolic acids</v>
          </cell>
          <cell r="L1211" t="str">
            <v>酚酸类</v>
          </cell>
          <cell r="M1211" t="str">
            <v>884-35-5</v>
          </cell>
          <cell r="N1211" t="str">
            <v>1</v>
          </cell>
        </row>
        <row r="1212">
          <cell r="A1212" t="str">
            <v>mws0576</v>
          </cell>
          <cell r="B1212">
            <v>103.04</v>
          </cell>
          <cell r="C1212">
            <v>59.01</v>
          </cell>
          <cell r="D1212">
            <v>104.0473</v>
          </cell>
          <cell r="E1212" t="str">
            <v>C4H8O3</v>
          </cell>
          <cell r="F1212" t="str">
            <v>[M-H]-</v>
          </cell>
          <cell r="G1212" t="str">
            <v>3-Hydroxybutyric acid</v>
          </cell>
          <cell r="H1212" t="str">
            <v>3-羟基丁酸</v>
          </cell>
          <cell r="I1212" t="str">
            <v>Organic acids</v>
          </cell>
          <cell r="J1212" t="str">
            <v>有机酸</v>
          </cell>
          <cell r="K1212" t="str">
            <v>Organic acids</v>
          </cell>
          <cell r="L1212" t="str">
            <v>有机酸</v>
          </cell>
          <cell r="M1212" t="str">
            <v>300-85-6</v>
          </cell>
          <cell r="N1212" t="str">
            <v>3</v>
          </cell>
        </row>
        <row r="1213">
          <cell r="A1213" t="str">
            <v>MWS201054</v>
          </cell>
          <cell r="B1213">
            <v>162.08</v>
          </cell>
          <cell r="C1213">
            <v>56.05</v>
          </cell>
          <cell r="D1213">
            <v>161.0688</v>
          </cell>
          <cell r="E1213" t="str">
            <v>C6H11NO4</v>
          </cell>
          <cell r="F1213" t="str">
            <v>[M+H]+</v>
          </cell>
          <cell r="G1213" t="str">
            <v>O-Acetyl-L-homoserine</v>
          </cell>
          <cell r="H1213" t="str">
            <v>O-乙酰-L-高丝氨酸</v>
          </cell>
          <cell r="I1213" t="str">
            <v>Amino acids and derivatives</v>
          </cell>
          <cell r="J1213" t="str">
            <v>氨基酸及其衍生物</v>
          </cell>
          <cell r="K1213" t="str">
            <v>Amino acids and derivatives</v>
          </cell>
          <cell r="L1213" t="str">
            <v>氨基酸及其衍生物</v>
          </cell>
          <cell r="M1213" t="str">
            <v>250736-84-6</v>
          </cell>
          <cell r="N1213" t="str">
            <v>2</v>
          </cell>
        </row>
        <row r="1214">
          <cell r="A1214" t="str">
            <v>MWSmce024</v>
          </cell>
          <cell r="B1214">
            <v>355.1</v>
          </cell>
          <cell r="C1214">
            <v>193.05</v>
          </cell>
          <cell r="D1214">
            <v>354.0951</v>
          </cell>
          <cell r="E1214" t="str">
            <v>C16H18O9</v>
          </cell>
          <cell r="F1214" t="str">
            <v>[M+H]+</v>
          </cell>
          <cell r="G1214" t="str">
            <v>Scopoletin-7-O-glucoside (Scopolin)</v>
          </cell>
          <cell r="H1214" t="str">
            <v>东莨菪内酯-7-O-葡萄糖苷 (东莨菪苷)</v>
          </cell>
          <cell r="I1214" t="str">
            <v>Lignans and Coumarins</v>
          </cell>
          <cell r="J1214" t="str">
            <v>木脂素和香豆素</v>
          </cell>
          <cell r="K1214" t="str">
            <v>Coumarins</v>
          </cell>
          <cell r="L1214" t="str">
            <v>香豆素</v>
          </cell>
          <cell r="M1214" t="str">
            <v>531-44-2</v>
          </cell>
          <cell r="N1214" t="str">
            <v>3</v>
          </cell>
        </row>
        <row r="1215">
          <cell r="A1215" t="str">
            <v>Sazp010264</v>
          </cell>
          <cell r="B1215">
            <v>771.5</v>
          </cell>
          <cell r="C1215">
            <v>609.45</v>
          </cell>
          <cell r="D1215">
            <v>770.4969</v>
          </cell>
          <cell r="E1215" t="str">
            <v>C45H70O10</v>
          </cell>
          <cell r="F1215" t="str">
            <v>[M+H]+</v>
          </cell>
          <cell r="G1215" t="str">
            <v>Monogalactosyldiacylglycerol</v>
          </cell>
          <cell r="H1215" t="str">
            <v>Monogalactosyldiacylglycerol</v>
          </cell>
          <cell r="I1215" t="str">
            <v>Lipids</v>
          </cell>
          <cell r="J1215" t="str">
            <v>脂质</v>
          </cell>
          <cell r="K1215" t="str">
            <v>Free fatty acids</v>
          </cell>
          <cell r="L1215" t="str">
            <v>游离脂肪酸</v>
          </cell>
          <cell r="M1215" t="str">
            <v>-</v>
          </cell>
          <cell r="N1215" t="str">
            <v>1</v>
          </cell>
        </row>
        <row r="1216">
          <cell r="A1216" t="str">
            <v>Cmhp002692</v>
          </cell>
          <cell r="B1216">
            <v>641.17</v>
          </cell>
          <cell r="C1216">
            <v>317.06</v>
          </cell>
          <cell r="D1216">
            <v>640.1639</v>
          </cell>
          <cell r="E1216" t="str">
            <v>C28H32O17</v>
          </cell>
          <cell r="F1216" t="str">
            <v>[M+H]+</v>
          </cell>
          <cell r="G1216" t="str">
            <v>Madreselvin A*</v>
          </cell>
          <cell r="H1216" t="str">
            <v>madreselvin A*</v>
          </cell>
          <cell r="I1216" t="str">
            <v>Flavonoids</v>
          </cell>
          <cell r="J1216" t="str">
            <v>黄酮</v>
          </cell>
          <cell r="K1216" t="str">
            <v>Flavones</v>
          </cell>
          <cell r="L1216" t="str">
            <v>黄酮</v>
          </cell>
          <cell r="M1216" t="str">
            <v>188682-83-9</v>
          </cell>
          <cell r="N1216" t="str">
            <v>1</v>
          </cell>
        </row>
        <row r="1217">
          <cell r="A1217" t="str">
            <v>MWSmce274</v>
          </cell>
          <cell r="B1217">
            <v>123.05</v>
          </cell>
          <cell r="C1217">
            <v>93.04</v>
          </cell>
          <cell r="D1217">
            <v>124.0524</v>
          </cell>
          <cell r="E1217" t="str">
            <v>C7H8O2</v>
          </cell>
          <cell r="F1217" t="str">
            <v>[M-H]-</v>
          </cell>
          <cell r="G1217" t="str">
            <v>Salicyl Alcohol</v>
          </cell>
          <cell r="H1217" t="str">
            <v>水杨醇；邻羟基苄醇</v>
          </cell>
          <cell r="I1217" t="str">
            <v>Phenolic acids</v>
          </cell>
          <cell r="J1217" t="str">
            <v>酚酸类</v>
          </cell>
          <cell r="K1217" t="str">
            <v>Phenolic acids</v>
          </cell>
          <cell r="L1217" t="str">
            <v>酚酸类</v>
          </cell>
          <cell r="M1217" t="str">
            <v>90-01-7</v>
          </cell>
          <cell r="N1217" t="str">
            <v>3</v>
          </cell>
        </row>
        <row r="1218">
          <cell r="A1218" t="str">
            <v>Lmhp012042</v>
          </cell>
          <cell r="B1218">
            <v>355.28</v>
          </cell>
          <cell r="C1218">
            <v>263.24</v>
          </cell>
          <cell r="D1218">
            <v>354.277</v>
          </cell>
          <cell r="E1218" t="str">
            <v>C21H38O4</v>
          </cell>
          <cell r="F1218" t="str">
            <v>[M+H]+</v>
          </cell>
          <cell r="G1218" t="str">
            <v>2-Linoleoylglycerol*</v>
          </cell>
          <cell r="H1218" t="str">
            <v>2-亚油酰甘油酯*</v>
          </cell>
          <cell r="I1218" t="str">
            <v>Lipids</v>
          </cell>
          <cell r="J1218" t="str">
            <v>脂质</v>
          </cell>
          <cell r="K1218" t="str">
            <v>Glycerol ester</v>
          </cell>
          <cell r="L1218" t="str">
            <v>甘油酯</v>
          </cell>
          <cell r="M1218" t="str">
            <v>3443-82-1</v>
          </cell>
          <cell r="N1218" t="str">
            <v>1</v>
          </cell>
        </row>
        <row r="1219">
          <cell r="A1219" t="str">
            <v>pmp001285</v>
          </cell>
          <cell r="B1219">
            <v>149.02</v>
          </cell>
          <cell r="C1219">
            <v>65.04</v>
          </cell>
          <cell r="D1219">
            <v>148.016</v>
          </cell>
          <cell r="E1219" t="str">
            <v>C8H4O3</v>
          </cell>
          <cell r="F1219" t="str">
            <v>[M+H]+</v>
          </cell>
          <cell r="G1219" t="str">
            <v>Phthalic anhydride</v>
          </cell>
          <cell r="H1219" t="str">
            <v>邻苯二甲酸酐</v>
          </cell>
          <cell r="I1219" t="str">
            <v>Phenolic acids</v>
          </cell>
          <cell r="J1219" t="str">
            <v>酚酸类</v>
          </cell>
          <cell r="K1219" t="str">
            <v>Phenolic acids</v>
          </cell>
          <cell r="L1219" t="str">
            <v>酚酸类</v>
          </cell>
          <cell r="M1219" t="str">
            <v>85-44-9</v>
          </cell>
          <cell r="N1219" t="str">
            <v>1</v>
          </cell>
        </row>
        <row r="1220">
          <cell r="A1220" t="str">
            <v>Lmsn003111</v>
          </cell>
          <cell r="B1220">
            <v>325.09</v>
          </cell>
          <cell r="C1220">
            <v>145.03</v>
          </cell>
          <cell r="D1220">
            <v>326.1002</v>
          </cell>
          <cell r="E1220" t="str">
            <v>C15H18O8</v>
          </cell>
          <cell r="F1220" t="str">
            <v>[M-H]-</v>
          </cell>
          <cell r="G1220" t="str">
            <v>1-O-p-Coumaroyl-β-D-glucose*</v>
          </cell>
          <cell r="H1220" t="str">
            <v>1-O-对香豆酰-β-D-葡萄糖*</v>
          </cell>
          <cell r="I1220" t="str">
            <v>Phenolic acids</v>
          </cell>
          <cell r="J1220" t="str">
            <v>酚酸类</v>
          </cell>
          <cell r="K1220" t="str">
            <v>Phenolic acids</v>
          </cell>
          <cell r="L1220" t="str">
            <v>酚酸类</v>
          </cell>
          <cell r="M1220" t="str">
            <v>7139-64-2</v>
          </cell>
          <cell r="N1220" t="str">
            <v>1</v>
          </cell>
        </row>
        <row r="1221">
          <cell r="A1221" t="str">
            <v>Zmhn002334</v>
          </cell>
          <cell r="B1221">
            <v>355.1</v>
          </cell>
          <cell r="C1221">
            <v>193.05</v>
          </cell>
          <cell r="D1221">
            <v>356.1107</v>
          </cell>
          <cell r="E1221" t="str">
            <v>C16H20O9</v>
          </cell>
          <cell r="F1221" t="str">
            <v>[M-H]-</v>
          </cell>
          <cell r="G1221" t="str">
            <v>6-O-Feruloyl-β-D-glucose</v>
          </cell>
          <cell r="H1221" t="str">
            <v>6-O-阿魏酰-D-葡萄糖</v>
          </cell>
          <cell r="I1221" t="str">
            <v>Phenolic acids</v>
          </cell>
          <cell r="J1221" t="str">
            <v>酚酸类</v>
          </cell>
          <cell r="K1221" t="str">
            <v>Phenolic acids</v>
          </cell>
          <cell r="L1221" t="str">
            <v>酚酸类</v>
          </cell>
          <cell r="M1221" t="str">
            <v>137887-25-3</v>
          </cell>
          <cell r="N1221" t="str">
            <v>2</v>
          </cell>
        </row>
        <row r="1222">
          <cell r="A1222" t="str">
            <v>Lmtn002916</v>
          </cell>
          <cell r="B1222">
            <v>507.08</v>
          </cell>
          <cell r="C1222">
            <v>331.05</v>
          </cell>
          <cell r="D1222">
            <v>508.0853</v>
          </cell>
          <cell r="E1222" t="str">
            <v>C22H20O14</v>
          </cell>
          <cell r="F1222" t="str">
            <v>[M-H]-</v>
          </cell>
          <cell r="G1222" t="str">
            <v>Mearnsetin-3-O-glucuronide</v>
          </cell>
          <cell r="H1222" t="str">
            <v>3,5,7,3',5'-五羟基-4'-甲氧基黄酮-3-O-葡萄糖醛酸苷</v>
          </cell>
          <cell r="I1222" t="str">
            <v>Flavonoids</v>
          </cell>
          <cell r="J1222" t="str">
            <v>黄酮</v>
          </cell>
          <cell r="K1222" t="str">
            <v>Flavones</v>
          </cell>
          <cell r="L1222" t="str">
            <v>黄酮</v>
          </cell>
          <cell r="M1222" t="str">
            <v>-</v>
          </cell>
          <cell r="N1222" t="str">
            <v>3</v>
          </cell>
        </row>
        <row r="1223">
          <cell r="A1223" t="str">
            <v>Zmjp008503</v>
          </cell>
          <cell r="B1223">
            <v>329.1</v>
          </cell>
          <cell r="C1223">
            <v>296.07</v>
          </cell>
          <cell r="D1223">
            <v>328.0947</v>
          </cell>
          <cell r="E1223" t="str">
            <v>C18H16O6</v>
          </cell>
          <cell r="F1223" t="str">
            <v>[M+H]+</v>
          </cell>
          <cell r="G1223" t="str">
            <v>5-Hydroxy-4',6,7-trimethoxyflavone (Salvigenin)</v>
          </cell>
          <cell r="H1223" t="str">
            <v>三裂鼠尾草素 (5-羟基-4',6,7-三甲氧基黄酮)</v>
          </cell>
          <cell r="I1223" t="str">
            <v>Flavonoids</v>
          </cell>
          <cell r="J1223" t="str">
            <v>黄酮</v>
          </cell>
          <cell r="K1223" t="str">
            <v>Flavones</v>
          </cell>
          <cell r="L1223" t="str">
            <v>黄酮</v>
          </cell>
          <cell r="M1223" t="str">
            <v>19103-54-9</v>
          </cell>
          <cell r="N1223" t="str">
            <v>3</v>
          </cell>
        </row>
        <row r="1224">
          <cell r="A1224" t="str">
            <v>mws0629</v>
          </cell>
          <cell r="B1224">
            <v>281.11</v>
          </cell>
          <cell r="C1224">
            <v>166.09</v>
          </cell>
          <cell r="D1224">
            <v>280.1059</v>
          </cell>
          <cell r="E1224" t="str">
            <v>C13H16N2O5</v>
          </cell>
          <cell r="F1224" t="str">
            <v>[M+H]+</v>
          </cell>
          <cell r="G1224" t="str">
            <v>L-Aspartyl-L-Phenylalanine</v>
          </cell>
          <cell r="H1224" t="str">
            <v>L-天冬氨酰-L-苯丙氨酸</v>
          </cell>
          <cell r="I1224" t="str">
            <v>Amino acids and derivatives</v>
          </cell>
          <cell r="J1224" t="str">
            <v>氨基酸及其衍生物</v>
          </cell>
          <cell r="K1224" t="str">
            <v>Amino acids and derivatives</v>
          </cell>
          <cell r="L1224" t="str">
            <v>氨基酸及其衍生物</v>
          </cell>
          <cell r="M1224" t="str">
            <v>13433-09-5</v>
          </cell>
          <cell r="N1224" t="str">
            <v>3</v>
          </cell>
        </row>
        <row r="1225">
          <cell r="A1225" t="str">
            <v>pme2758</v>
          </cell>
          <cell r="B1225">
            <v>162.04</v>
          </cell>
          <cell r="C1225">
            <v>144.03</v>
          </cell>
          <cell r="D1225">
            <v>163.0481</v>
          </cell>
          <cell r="E1225" t="str">
            <v>C5H9NO5</v>
          </cell>
          <cell r="F1225" t="str">
            <v>[M-H]-</v>
          </cell>
          <cell r="G1225" t="str">
            <v>4-Hydroxy-L-glutamic acid</v>
          </cell>
          <cell r="H1225" t="str">
            <v>4-羟基-L-谷氨酸</v>
          </cell>
          <cell r="I1225" t="str">
            <v>Amino acids and derivatives</v>
          </cell>
          <cell r="J1225" t="str">
            <v>氨基酸及其衍生物</v>
          </cell>
          <cell r="K1225" t="str">
            <v>Amino acids and derivatives</v>
          </cell>
          <cell r="L1225" t="str">
            <v>氨基酸及其衍生物</v>
          </cell>
          <cell r="M1225" t="str">
            <v>3913-68-6</v>
          </cell>
          <cell r="N1225" t="str">
            <v>3</v>
          </cell>
        </row>
        <row r="1226">
          <cell r="A1226" t="str">
            <v>Lmbp002336</v>
          </cell>
          <cell r="B1226">
            <v>611.16</v>
          </cell>
          <cell r="C1226">
            <v>303.05</v>
          </cell>
          <cell r="D1226">
            <v>610.1528</v>
          </cell>
          <cell r="E1226" t="str">
            <v>C27H30O16</v>
          </cell>
          <cell r="F1226" t="str">
            <v>[M+H]+</v>
          </cell>
          <cell r="G1226" t="str">
            <v>Quercetin-3-O-(2''-O-rhamnosyl)galactoside</v>
          </cell>
          <cell r="H1226" t="str">
            <v>槲皮素-3-O-(2''-O-鼠李糖基)半乳糖苷</v>
          </cell>
          <cell r="I1226" t="str">
            <v>Flavonoids</v>
          </cell>
          <cell r="J1226" t="str">
            <v>黄酮</v>
          </cell>
          <cell r="K1226" t="str">
            <v>Flavonols</v>
          </cell>
          <cell r="L1226" t="str">
            <v>黄酮醇</v>
          </cell>
          <cell r="M1226" t="str">
            <v>-</v>
          </cell>
          <cell r="N1226" t="str">
            <v>3</v>
          </cell>
        </row>
        <row r="1227">
          <cell r="A1227" t="str">
            <v>Wabn003563</v>
          </cell>
          <cell r="B1227">
            <v>385.11</v>
          </cell>
          <cell r="C1227">
            <v>179.07</v>
          </cell>
          <cell r="D1227">
            <v>386.1213</v>
          </cell>
          <cell r="E1227" t="str">
            <v>C17H22O10</v>
          </cell>
          <cell r="F1227" t="str">
            <v>[M-H]-</v>
          </cell>
          <cell r="G1227" t="str">
            <v>3'-O-Beta-D-Glucopyranosyl plumbagic acid</v>
          </cell>
          <cell r="H1227" t="str">
            <v>3'-O-葡萄糖基白花丹酸</v>
          </cell>
          <cell r="I1227" t="str">
            <v>Phenolic acids</v>
          </cell>
          <cell r="J1227" t="str">
            <v>酚酸类</v>
          </cell>
          <cell r="K1227" t="str">
            <v>Phenolic acids</v>
          </cell>
          <cell r="L1227" t="str">
            <v>酚酸类</v>
          </cell>
          <cell r="M1227" t="str">
            <v>-</v>
          </cell>
          <cell r="N1227" t="str">
            <v>2</v>
          </cell>
        </row>
        <row r="1228">
          <cell r="A1228" t="str">
            <v>WaYn010475</v>
          </cell>
          <cell r="B1228">
            <v>552.33</v>
          </cell>
          <cell r="C1228">
            <v>253.22</v>
          </cell>
          <cell r="D1228">
            <v>553.338</v>
          </cell>
          <cell r="E1228" t="str">
            <v>C26H52NO9P</v>
          </cell>
          <cell r="F1228" t="str">
            <v>[M-H]-</v>
          </cell>
          <cell r="G1228" t="str">
            <v>2-(2,3-dihydroxypropoxy)-3-(((2-(dimethylamino)ethoxy)(hydroxy)phosphoryl)oxy)propan-2-yl (E)-hexadec-9-enoate</v>
          </cell>
          <cell r="H1228" t="str">
            <v>2-(2,3-二羟基丙氧基)-3-(((2-(二甲基氨基)乙氧基)(羟基)磷酰基)氧基)丙-2-基 (E)-9-十六碳烯酸</v>
          </cell>
          <cell r="I1228" t="str">
            <v>Lipids</v>
          </cell>
          <cell r="J1228" t="str">
            <v>脂质</v>
          </cell>
          <cell r="K1228" t="str">
            <v>LPE</v>
          </cell>
          <cell r="L1228" t="str">
            <v>溶血磷脂酰乙醇胺</v>
          </cell>
          <cell r="M1228" t="str">
            <v>-</v>
          </cell>
          <cell r="N1228" t="str">
            <v>1</v>
          </cell>
        </row>
        <row r="1229">
          <cell r="A1229" t="str">
            <v>MWSmce690</v>
          </cell>
          <cell r="B1229">
            <v>175.02</v>
          </cell>
          <cell r="C1229">
            <v>59.01</v>
          </cell>
          <cell r="D1229">
            <v>176.0321</v>
          </cell>
          <cell r="E1229" t="str">
            <v>C6H8O6</v>
          </cell>
          <cell r="F1229" t="str">
            <v>[M-H]-</v>
          </cell>
          <cell r="G1229" t="str">
            <v>Erythorbic Acid; Isoascorbic Acid</v>
          </cell>
          <cell r="H1229" t="str">
            <v>异抗坏血酸</v>
          </cell>
          <cell r="I1229" t="str">
            <v>Others</v>
          </cell>
          <cell r="J1229" t="str">
            <v>其它类</v>
          </cell>
          <cell r="K1229" t="str">
            <v>Vitamin</v>
          </cell>
          <cell r="L1229" t="str">
            <v>维生素</v>
          </cell>
          <cell r="M1229" t="str">
            <v>89-65-6</v>
          </cell>
          <cell r="N1229" t="str">
            <v>1</v>
          </cell>
        </row>
        <row r="1230">
          <cell r="A1230" t="str">
            <v>Zmyn005209</v>
          </cell>
          <cell r="B1230">
            <v>241.22</v>
          </cell>
          <cell r="C1230">
            <v>225.02</v>
          </cell>
          <cell r="D1230">
            <v>242.2246</v>
          </cell>
          <cell r="E1230" t="str">
            <v>C15H30O2</v>
          </cell>
          <cell r="F1230" t="str">
            <v>[M-H]-</v>
          </cell>
          <cell r="G1230" t="str">
            <v>12-Methyltetradecanoic Acid</v>
          </cell>
          <cell r="H1230" t="str">
            <v>12-甲基十四烷酸</v>
          </cell>
          <cell r="I1230" t="str">
            <v>Lipids</v>
          </cell>
          <cell r="J1230" t="str">
            <v>脂质</v>
          </cell>
          <cell r="K1230" t="str">
            <v>Free fatty acids</v>
          </cell>
          <cell r="L1230" t="str">
            <v>游离脂肪酸</v>
          </cell>
          <cell r="M1230" t="str">
            <v>5502-94-3</v>
          </cell>
          <cell r="N1230" t="str">
            <v>1</v>
          </cell>
        </row>
        <row r="1231">
          <cell r="A1231" t="str">
            <v>Lmcp003402</v>
          </cell>
          <cell r="B1231">
            <v>479.12</v>
          </cell>
          <cell r="C1231">
            <v>317.06</v>
          </cell>
          <cell r="D1231">
            <v>478.1111</v>
          </cell>
          <cell r="E1231" t="str">
            <v>C22H22O12</v>
          </cell>
          <cell r="F1231" t="str">
            <v>[M+H]+</v>
          </cell>
          <cell r="G1231" t="str">
            <v>Tamarixetin-3-O-glucoside (Tamarixin)*</v>
          </cell>
          <cell r="H1231" t="str">
            <v>柽柳苷*</v>
          </cell>
          <cell r="I1231" t="str">
            <v>Flavonoids</v>
          </cell>
          <cell r="J1231" t="str">
            <v>黄酮</v>
          </cell>
          <cell r="K1231" t="str">
            <v>Flavonols</v>
          </cell>
          <cell r="L1231" t="str">
            <v>黄酮醇</v>
          </cell>
          <cell r="M1231" t="str">
            <v>27542-39-8</v>
          </cell>
          <cell r="N1231" t="str">
            <v>3</v>
          </cell>
        </row>
        <row r="1232">
          <cell r="A1232" t="str">
            <v>pmp001303</v>
          </cell>
          <cell r="B1232">
            <v>481.32</v>
          </cell>
          <cell r="C1232">
            <v>165.13</v>
          </cell>
          <cell r="D1232">
            <v>480.3087</v>
          </cell>
          <cell r="E1232" t="str">
            <v>C27H44O7</v>
          </cell>
          <cell r="F1232" t="str">
            <v>[M+H]+</v>
          </cell>
          <cell r="G1232" t="str">
            <v>2,3,14,20,22,26-Hexahydroxycholest-7-en-6-one (Inokosterone)</v>
          </cell>
          <cell r="H1232" t="str">
            <v>2,3,14,20,22,26-六羟基胆甾烷-7-烯-6-酮 (牛膝甾酮)</v>
          </cell>
          <cell r="I1232" t="str">
            <v>Steroids</v>
          </cell>
          <cell r="J1232" t="str">
            <v>甾体</v>
          </cell>
          <cell r="K1232" t="str">
            <v>Steroid</v>
          </cell>
          <cell r="L1232" t="str">
            <v>甾体</v>
          </cell>
          <cell r="M1232" t="str">
            <v>15130-85-5</v>
          </cell>
          <cell r="N1232" t="str">
            <v>1</v>
          </cell>
        </row>
        <row r="1233">
          <cell r="A1233" t="str">
            <v>pmp000980</v>
          </cell>
          <cell r="B1233">
            <v>549.2</v>
          </cell>
          <cell r="C1233">
            <v>387.14</v>
          </cell>
          <cell r="D1233">
            <v>548.1894</v>
          </cell>
          <cell r="E1233" t="str">
            <v>C27H32O12</v>
          </cell>
          <cell r="F1233" t="str">
            <v>[M+H]+</v>
          </cell>
          <cell r="G1233" t="str">
            <v>Maohuoside A</v>
          </cell>
          <cell r="H1233" t="str">
            <v>茂藿苷 A</v>
          </cell>
          <cell r="I1233" t="str">
            <v>Flavonoids</v>
          </cell>
          <cell r="J1233" t="str">
            <v>黄酮</v>
          </cell>
          <cell r="K1233" t="str">
            <v>Flavonols</v>
          </cell>
          <cell r="L1233" t="str">
            <v>黄酮醇</v>
          </cell>
          <cell r="M1233" t="str">
            <v>128988-55-6</v>
          </cell>
          <cell r="N1233" t="str">
            <v>3</v>
          </cell>
        </row>
        <row r="1234">
          <cell r="A1234" t="str">
            <v>pme2117</v>
          </cell>
          <cell r="B1234">
            <v>426.02</v>
          </cell>
          <cell r="C1234">
            <v>158.93</v>
          </cell>
          <cell r="D1234">
            <v>427.0294</v>
          </cell>
          <cell r="E1234" t="str">
            <v>C10H15N5O10P2</v>
          </cell>
          <cell r="F1234" t="str">
            <v>[M-H]-</v>
          </cell>
          <cell r="G1234" t="str">
            <v>Adenosine 5'-diphosphate</v>
          </cell>
          <cell r="H1234" t="str">
            <v>腺苷-5'-二磷酸</v>
          </cell>
          <cell r="I1234" t="str">
            <v>Nucleotides and derivatives</v>
          </cell>
          <cell r="J1234" t="str">
            <v>核苷酸及其衍生物</v>
          </cell>
          <cell r="K1234" t="str">
            <v>Nucleotides and derivatives</v>
          </cell>
          <cell r="L1234" t="str">
            <v>核苷酸及其衍生物</v>
          </cell>
          <cell r="M1234" t="str">
            <v>58-64-0</v>
          </cell>
          <cell r="N1234" t="str">
            <v>3</v>
          </cell>
        </row>
        <row r="1235">
          <cell r="A1235" t="str">
            <v>Zmxp002867</v>
          </cell>
          <cell r="B1235">
            <v>625.17</v>
          </cell>
          <cell r="C1235">
            <v>301.07</v>
          </cell>
          <cell r="D1235">
            <v>624.169</v>
          </cell>
          <cell r="E1235" t="str">
            <v>C28H32O16</v>
          </cell>
          <cell r="F1235" t="str">
            <v>[M+H]+</v>
          </cell>
          <cell r="G1235" t="str">
            <v>Chrysoeriol-5,7-di-O-glucoside</v>
          </cell>
          <cell r="H1235" t="str">
            <v>金圣草黄素-5,7-二-O-葡萄糖苷</v>
          </cell>
          <cell r="I1235" t="str">
            <v>Flavonoids</v>
          </cell>
          <cell r="J1235" t="str">
            <v>黄酮</v>
          </cell>
          <cell r="K1235" t="str">
            <v>Flavones</v>
          </cell>
          <cell r="L1235" t="str">
            <v>黄酮</v>
          </cell>
          <cell r="M1235" t="str">
            <v>-</v>
          </cell>
          <cell r="N1235" t="str">
            <v>2</v>
          </cell>
        </row>
        <row r="1236">
          <cell r="A1236" t="str">
            <v>Lakn003296</v>
          </cell>
          <cell r="B1236">
            <v>371.1</v>
          </cell>
          <cell r="C1236">
            <v>123.05</v>
          </cell>
          <cell r="D1236">
            <v>372.1056</v>
          </cell>
          <cell r="E1236" t="str">
            <v>C16H20O10</v>
          </cell>
          <cell r="F1236" t="str">
            <v>[M-H]-</v>
          </cell>
          <cell r="G1236" t="str">
            <v>Acetyl-2-β-D-glucopyranosyloxy-5-hydroxy-phenylacetic acid</v>
          </cell>
          <cell r="H1236" t="str">
            <v>乙酰-2-β-D-吡喃葡萄糖氧基-5-羟基苯乙酸</v>
          </cell>
          <cell r="I1236" t="str">
            <v>Phenolic acids</v>
          </cell>
          <cell r="J1236" t="str">
            <v>酚酸类</v>
          </cell>
          <cell r="K1236" t="str">
            <v>Phenolic acids</v>
          </cell>
          <cell r="L1236" t="str">
            <v>酚酸类</v>
          </cell>
          <cell r="M1236" t="str">
            <v>-</v>
          </cell>
          <cell r="N1236" t="str">
            <v>2</v>
          </cell>
        </row>
        <row r="1237">
          <cell r="A1237" t="str">
            <v>MWS0952</v>
          </cell>
          <cell r="B1237">
            <v>380.26</v>
          </cell>
          <cell r="C1237">
            <v>78.96</v>
          </cell>
          <cell r="D1237">
            <v>381.2644</v>
          </cell>
          <cell r="E1237" t="str">
            <v>C18H40NO5P</v>
          </cell>
          <cell r="F1237" t="str">
            <v>[M-H]-</v>
          </cell>
          <cell r="G1237" t="str">
            <v>Dihydrosphingosine-1-Phosphate</v>
          </cell>
          <cell r="H1237" t="str">
            <v>二氢鞘氨醇-1-磷酸</v>
          </cell>
          <cell r="I1237" t="str">
            <v>Lipids</v>
          </cell>
          <cell r="J1237" t="str">
            <v>脂质</v>
          </cell>
          <cell r="K1237" t="str">
            <v>Sphingolipids</v>
          </cell>
          <cell r="L1237" t="str">
            <v>鞘脂</v>
          </cell>
          <cell r="M1237" t="str">
            <v>19794-97-9</v>
          </cell>
          <cell r="N1237" t="str">
            <v>3</v>
          </cell>
        </row>
        <row r="1238">
          <cell r="A1238" t="str">
            <v>Lmzn003820</v>
          </cell>
          <cell r="B1238">
            <v>841.49</v>
          </cell>
          <cell r="C1238">
            <v>781.47</v>
          </cell>
          <cell r="D1238">
            <v>842.5028</v>
          </cell>
          <cell r="E1238" t="str">
            <v>C44H74O15</v>
          </cell>
          <cell r="F1238" t="str">
            <v>[M-H]-</v>
          </cell>
          <cell r="G1238" t="str">
            <v>Yesanchinoside D</v>
          </cell>
          <cell r="H1238" t="str">
            <v>Yesanchinoside D</v>
          </cell>
          <cell r="I1238" t="str">
            <v>Terpenoids</v>
          </cell>
          <cell r="J1238" t="str">
            <v>萜类</v>
          </cell>
          <cell r="K1238" t="str">
            <v>Triterpene Saponin</v>
          </cell>
          <cell r="L1238" t="str">
            <v>三萜皂苷</v>
          </cell>
          <cell r="M1238" t="str">
            <v>-</v>
          </cell>
          <cell r="N1238" t="str">
            <v>2</v>
          </cell>
        </row>
        <row r="1239">
          <cell r="A1239" t="str">
            <v>Wcgn005541</v>
          </cell>
          <cell r="B1239">
            <v>315.09</v>
          </cell>
          <cell r="C1239">
            <v>271.09</v>
          </cell>
          <cell r="D1239">
            <v>316.0947</v>
          </cell>
          <cell r="E1239" t="str">
            <v>C17H16O6</v>
          </cell>
          <cell r="F1239" t="str">
            <v>[M-H]-</v>
          </cell>
          <cell r="G1239" t="str">
            <v>Cyrtominetin</v>
          </cell>
          <cell r="H1239" t="str">
            <v>贯众素</v>
          </cell>
          <cell r="I1239" t="str">
            <v>Flavonoids</v>
          </cell>
          <cell r="J1239" t="str">
            <v>黄酮</v>
          </cell>
          <cell r="K1239" t="str">
            <v>Flavones</v>
          </cell>
          <cell r="L1239" t="str">
            <v>黄酮</v>
          </cell>
          <cell r="M1239" t="str">
            <v>95272-99-4</v>
          </cell>
          <cell r="N1239" t="str">
            <v>2</v>
          </cell>
        </row>
        <row r="1240">
          <cell r="A1240" t="str">
            <v>mws0289</v>
          </cell>
          <cell r="B1240">
            <v>480.31</v>
          </cell>
          <cell r="C1240">
            <v>339.29</v>
          </cell>
          <cell r="D1240">
            <v>479.3012</v>
          </cell>
          <cell r="E1240" t="str">
            <v>C23H46NO7P</v>
          </cell>
          <cell r="F1240" t="str">
            <v>[M+H]+</v>
          </cell>
          <cell r="G1240" t="str">
            <v>LysoPE 18:1*</v>
          </cell>
          <cell r="H1240" t="str">
            <v>溶血磷脂酰乙醇胺 18:1*</v>
          </cell>
          <cell r="I1240" t="str">
            <v>Lipids</v>
          </cell>
          <cell r="J1240" t="str">
            <v>脂质</v>
          </cell>
          <cell r="K1240" t="str">
            <v>LPE</v>
          </cell>
          <cell r="L1240" t="str">
            <v>溶血磷脂酰乙醇胺</v>
          </cell>
          <cell r="M1240" t="str">
            <v>89576-29-4</v>
          </cell>
          <cell r="N1240" t="str">
            <v>3</v>
          </cell>
        </row>
        <row r="1241">
          <cell r="A1241" t="str">
            <v>mws0093</v>
          </cell>
          <cell r="B1241">
            <v>179.07</v>
          </cell>
          <cell r="C1241">
            <v>146.04</v>
          </cell>
          <cell r="D1241">
            <v>180.0786</v>
          </cell>
          <cell r="E1241" t="str">
            <v>C10H12O3</v>
          </cell>
          <cell r="F1241" t="str">
            <v>[M-H]-</v>
          </cell>
          <cell r="G1241" t="str">
            <v>Coniferyl alcohol*</v>
          </cell>
          <cell r="H1241" t="str">
            <v>松柏醇*</v>
          </cell>
          <cell r="I1241" t="str">
            <v>Phenolic acids</v>
          </cell>
          <cell r="J1241" t="str">
            <v>酚酸类</v>
          </cell>
          <cell r="K1241" t="str">
            <v>Phenolic acids</v>
          </cell>
          <cell r="L1241" t="str">
            <v>酚酸类</v>
          </cell>
          <cell r="M1241" t="str">
            <v>458-35-5</v>
          </cell>
          <cell r="N1241" t="str">
            <v>3</v>
          </cell>
        </row>
        <row r="1242">
          <cell r="A1242" t="str">
            <v>Wccp000476</v>
          </cell>
          <cell r="B1242">
            <v>163.06</v>
          </cell>
          <cell r="C1242">
            <v>69.03</v>
          </cell>
          <cell r="D1242">
            <v>162.0528</v>
          </cell>
          <cell r="E1242" t="str">
            <v>C6H10O5</v>
          </cell>
          <cell r="F1242" t="str">
            <v>[M+H]+</v>
          </cell>
          <cell r="G1242" t="str">
            <v>(2S)-2-[(1R)-1-carboxyethoxy]propanoic acid</v>
          </cell>
          <cell r="H1242" t="str">
            <v>(2S)-2-[(1R)-1-carboxyethoxy]propanoic acid</v>
          </cell>
          <cell r="I1242" t="str">
            <v>Organic acids</v>
          </cell>
          <cell r="J1242" t="str">
            <v>有机酸</v>
          </cell>
          <cell r="K1242" t="str">
            <v>Organic acids</v>
          </cell>
          <cell r="L1242" t="str">
            <v>有机酸</v>
          </cell>
          <cell r="M1242" t="str">
            <v>-</v>
          </cell>
          <cell r="N1242" t="str">
            <v>2</v>
          </cell>
        </row>
        <row r="1243">
          <cell r="A1243" t="str">
            <v>Lmyn006011</v>
          </cell>
          <cell r="B1243">
            <v>677.38</v>
          </cell>
          <cell r="C1243">
            <v>397.13</v>
          </cell>
          <cell r="D1243">
            <v>678.3827</v>
          </cell>
          <cell r="E1243" t="str">
            <v>C33H58O14</v>
          </cell>
          <cell r="F1243" t="str">
            <v>[M-H]-</v>
          </cell>
          <cell r="G1243" t="str">
            <v>Gingerglycolipid B</v>
          </cell>
          <cell r="H1243" t="str">
            <v>姜糖脂 B</v>
          </cell>
          <cell r="I1243" t="str">
            <v>Lipids</v>
          </cell>
          <cell r="J1243" t="str">
            <v>脂质</v>
          </cell>
          <cell r="K1243" t="str">
            <v>Glycerol ester</v>
          </cell>
          <cell r="L1243" t="str">
            <v>甘油酯</v>
          </cell>
          <cell r="M1243" t="str">
            <v>88168-90-5</v>
          </cell>
          <cell r="N1243" t="str">
            <v>1</v>
          </cell>
        </row>
        <row r="1244">
          <cell r="A1244" t="str">
            <v>Zbsp004301</v>
          </cell>
          <cell r="B1244">
            <v>611.16</v>
          </cell>
          <cell r="C1244">
            <v>303.05</v>
          </cell>
          <cell r="D1244">
            <v>610.1534</v>
          </cell>
          <cell r="E1244" t="str">
            <v>C27H30O16</v>
          </cell>
          <cell r="F1244" t="str">
            <v>[M+H]+</v>
          </cell>
          <cell r="G1244" t="str">
            <v>Quercetin-7-O-rutinoside*</v>
          </cell>
          <cell r="H1244" t="str">
            <v>槲皮素-7-O-芸香糖苷*</v>
          </cell>
          <cell r="I1244" t="str">
            <v>Flavonoids</v>
          </cell>
          <cell r="J1244" t="str">
            <v>黄酮</v>
          </cell>
          <cell r="K1244" t="str">
            <v>Flavonols</v>
          </cell>
          <cell r="L1244" t="str">
            <v>黄酮醇</v>
          </cell>
          <cell r="M1244" t="str">
            <v>147714-62-3</v>
          </cell>
          <cell r="N1244" t="str">
            <v>1</v>
          </cell>
        </row>
        <row r="1245">
          <cell r="A1245" t="str">
            <v>Lmsp003161</v>
          </cell>
          <cell r="B1245">
            <v>757.22</v>
          </cell>
          <cell r="C1245">
            <v>287.06</v>
          </cell>
          <cell r="D1245">
            <v>756.2113</v>
          </cell>
          <cell r="E1245" t="str">
            <v>C33H40O20</v>
          </cell>
          <cell r="F1245" t="str">
            <v>[M+H]+</v>
          </cell>
          <cell r="G1245" t="str">
            <v>Kaempferol-3-O-sophoroside-7-O-rhamnoside*</v>
          </cell>
          <cell r="H1245" t="str">
            <v>山柰酚-3-O-槐糖苷-7-O-鼠李糖苷*</v>
          </cell>
          <cell r="I1245" t="str">
            <v>Flavonoids</v>
          </cell>
          <cell r="J1245" t="str">
            <v>黄酮</v>
          </cell>
          <cell r="K1245" t="str">
            <v>Flavonols</v>
          </cell>
          <cell r="L1245" t="str">
            <v>黄酮醇</v>
          </cell>
          <cell r="M1245" t="str">
            <v>-</v>
          </cell>
          <cell r="N1245" t="str">
            <v>2</v>
          </cell>
        </row>
        <row r="1246">
          <cell r="A1246" t="str">
            <v>pmp001105</v>
          </cell>
          <cell r="B1246">
            <v>757.22</v>
          </cell>
          <cell r="C1246">
            <v>287.06</v>
          </cell>
          <cell r="D1246">
            <v>756.2113</v>
          </cell>
          <cell r="E1246" t="str">
            <v>C33H40O20</v>
          </cell>
          <cell r="F1246" t="str">
            <v>[M+H]+</v>
          </cell>
          <cell r="G1246" t="str">
            <v>Kaempferol-3-O-neohesperidoside-7-O-glucoside*</v>
          </cell>
          <cell r="H1246" t="str">
            <v>山柰酚-3-O-新橙皮糖苷-7-O-葡萄糖苷*</v>
          </cell>
          <cell r="I1246" t="str">
            <v>Flavonoids</v>
          </cell>
          <cell r="J1246" t="str">
            <v>黄酮</v>
          </cell>
          <cell r="K1246" t="str">
            <v>Flavonols</v>
          </cell>
          <cell r="L1246" t="str">
            <v>黄酮醇</v>
          </cell>
          <cell r="M1246" t="str">
            <v>-</v>
          </cell>
          <cell r="N1246" t="str">
            <v>2</v>
          </cell>
        </row>
        <row r="1247">
          <cell r="A1247" t="str">
            <v>Lmbn007891</v>
          </cell>
          <cell r="B1247">
            <v>313.24</v>
          </cell>
          <cell r="C1247">
            <v>183.14</v>
          </cell>
          <cell r="D1247">
            <v>314.2457</v>
          </cell>
          <cell r="E1247" t="str">
            <v>C18H34O4</v>
          </cell>
          <cell r="F1247" t="str">
            <v>[M-H]-</v>
          </cell>
          <cell r="G1247" t="str">
            <v>Hydroxy ricinoleic acid</v>
          </cell>
          <cell r="H1247" t="str">
            <v>羟基蓖麻油酸</v>
          </cell>
          <cell r="I1247" t="str">
            <v>Lipids</v>
          </cell>
          <cell r="J1247" t="str">
            <v>脂质</v>
          </cell>
          <cell r="K1247" t="str">
            <v>Free fatty acids</v>
          </cell>
          <cell r="L1247" t="str">
            <v>游离脂肪酸</v>
          </cell>
          <cell r="M1247" t="str">
            <v>-</v>
          </cell>
          <cell r="N1247" t="str">
            <v>1</v>
          </cell>
        </row>
        <row r="1248">
          <cell r="A1248" t="str">
            <v>Wcdp003593</v>
          </cell>
          <cell r="B1248">
            <v>579.15</v>
          </cell>
          <cell r="C1248">
            <v>409.09</v>
          </cell>
          <cell r="D1248">
            <v>578.1424</v>
          </cell>
          <cell r="E1248" t="str">
            <v>C30H26O12</v>
          </cell>
          <cell r="F1248" t="str">
            <v>[M+H]+</v>
          </cell>
          <cell r="G1248" t="str">
            <v>2-(3,4-dihydroxyphenyl)-4-[2-(3,4-dihydroxyphenyl)-3,5,7-trihydroxy-3,4-dihydro-2h-1-benzopyran-8-yl]-3,4-dihydro-2h-1-benzopyran-3,5,7-triol*</v>
          </cell>
          <cell r="H1248" t="str">
            <v>2-(3,4-dihydroxyphenyl)-4-[2-(3,4-dihydroxyphenyl)-3,5,7-trihydroxy-3,4-dihydro-2h-1-benzopyran-8-yl]-3,4-dihydro-2h-1-benzopyran-3,5,7-triol*</v>
          </cell>
          <cell r="I1248" t="str">
            <v>Others</v>
          </cell>
          <cell r="J1248" t="str">
            <v>其它类</v>
          </cell>
          <cell r="K1248" t="str">
            <v>Others</v>
          </cell>
          <cell r="L1248" t="str">
            <v>其它</v>
          </cell>
          <cell r="M1248" t="str">
            <v>-</v>
          </cell>
          <cell r="N1248" t="str">
            <v>1</v>
          </cell>
        </row>
        <row r="1249">
          <cell r="A1249" t="str">
            <v>MWSHY0077</v>
          </cell>
          <cell r="B1249">
            <v>287.06</v>
          </cell>
          <cell r="C1249">
            <v>137.02</v>
          </cell>
          <cell r="D1249">
            <v>286.0477</v>
          </cell>
          <cell r="E1249" t="str">
            <v>C15H10O6</v>
          </cell>
          <cell r="F1249" t="str">
            <v>[M+H]+</v>
          </cell>
          <cell r="G1249" t="str">
            <v>Fisetin</v>
          </cell>
          <cell r="H1249" t="str">
            <v>漆黄素</v>
          </cell>
          <cell r="I1249" t="str">
            <v>Flavonoids</v>
          </cell>
          <cell r="J1249" t="str">
            <v>黄酮</v>
          </cell>
          <cell r="K1249" t="str">
            <v>Flavonols</v>
          </cell>
          <cell r="L1249" t="str">
            <v>黄酮醇</v>
          </cell>
          <cell r="M1249" t="str">
            <v>528-48-3</v>
          </cell>
          <cell r="N1249" t="str">
            <v>2</v>
          </cell>
        </row>
        <row r="1250">
          <cell r="A1250" t="str">
            <v>pma0692</v>
          </cell>
          <cell r="B1250">
            <v>438.24</v>
          </cell>
          <cell r="C1250">
            <v>147.04</v>
          </cell>
          <cell r="D1250">
            <v>437.2315</v>
          </cell>
          <cell r="E1250" t="str">
            <v>C25H31N3O4</v>
          </cell>
          <cell r="F1250" t="str">
            <v>[M+H]+</v>
          </cell>
          <cell r="G1250" t="str">
            <v>N1,N10-Bis(p-coumaroyl)spermidine</v>
          </cell>
          <cell r="H1250" t="str">
            <v>双(对香豆酰基)亚精胺</v>
          </cell>
          <cell r="I1250" t="str">
            <v>Alkaloids</v>
          </cell>
          <cell r="J1250" t="str">
            <v>生物碱</v>
          </cell>
          <cell r="K1250" t="str">
            <v>Phenolamine</v>
          </cell>
          <cell r="L1250" t="str">
            <v>酚胺</v>
          </cell>
          <cell r="M1250" t="str">
            <v>114916-05-1</v>
          </cell>
          <cell r="N1250" t="str">
            <v>3</v>
          </cell>
        </row>
        <row r="1251">
          <cell r="A1251" t="str">
            <v>Zmdp002216</v>
          </cell>
          <cell r="B1251">
            <v>261.14</v>
          </cell>
          <cell r="C1251">
            <v>86.1</v>
          </cell>
          <cell r="D1251">
            <v>260.1372</v>
          </cell>
          <cell r="E1251" t="str">
            <v>C11H20N2O5</v>
          </cell>
          <cell r="F1251" t="str">
            <v>[M+H]+</v>
          </cell>
          <cell r="G1251" t="str">
            <v>L-γ-Glutamyl-L-leucine</v>
          </cell>
          <cell r="H1251" t="str">
            <v>L-γ-谷氨酰胺-L-亮氨酸</v>
          </cell>
          <cell r="I1251" t="str">
            <v>Amino acids and derivatives</v>
          </cell>
          <cell r="J1251" t="str">
            <v>氨基酸及其衍生物</v>
          </cell>
          <cell r="K1251" t="str">
            <v>Amino acids and derivatives</v>
          </cell>
          <cell r="L1251" t="str">
            <v>氨基酸及其衍生物</v>
          </cell>
          <cell r="M1251" t="str">
            <v>2566-39-4</v>
          </cell>
          <cell r="N1251" t="str">
            <v>1</v>
          </cell>
        </row>
        <row r="1252">
          <cell r="A1252" t="str">
            <v>MWS0205</v>
          </cell>
          <cell r="B1252">
            <v>157.04</v>
          </cell>
          <cell r="C1252">
            <v>97</v>
          </cell>
          <cell r="D1252">
            <v>158.044</v>
          </cell>
          <cell r="E1252" t="str">
            <v>C4H6N4O3</v>
          </cell>
          <cell r="F1252" t="str">
            <v>[M-H]-</v>
          </cell>
          <cell r="G1252" t="str">
            <v>Allantoin</v>
          </cell>
          <cell r="H1252" t="str">
            <v>尿囊素</v>
          </cell>
          <cell r="I1252" t="str">
            <v>Organic acids</v>
          </cell>
          <cell r="J1252" t="str">
            <v>有机酸</v>
          </cell>
          <cell r="K1252" t="str">
            <v>Organic acids</v>
          </cell>
          <cell r="L1252" t="str">
            <v>有机酸</v>
          </cell>
          <cell r="M1252" t="str">
            <v>97-59-6</v>
          </cell>
          <cell r="N1252" t="str">
            <v>3</v>
          </cell>
        </row>
        <row r="1253">
          <cell r="A1253" t="str">
            <v>Lmmn002274</v>
          </cell>
          <cell r="B1253">
            <v>521.2</v>
          </cell>
          <cell r="C1253">
            <v>359.15</v>
          </cell>
          <cell r="D1253">
            <v>522.2101</v>
          </cell>
          <cell r="E1253" t="str">
            <v>C26H34O11</v>
          </cell>
          <cell r="F1253" t="str">
            <v>[M-H]-</v>
          </cell>
          <cell r="G1253" t="str">
            <v>Isolariciresinol-9'-O-glucoside*</v>
          </cell>
          <cell r="H1253" t="str">
            <v>异落叶松脂素-9'-O-葡萄糖苷*</v>
          </cell>
          <cell r="I1253" t="str">
            <v>Lignans and Coumarins</v>
          </cell>
          <cell r="J1253" t="str">
            <v>木脂素和香豆素</v>
          </cell>
          <cell r="K1253" t="str">
            <v>Lignans</v>
          </cell>
          <cell r="L1253" t="str">
            <v>木脂素</v>
          </cell>
          <cell r="M1253" t="str">
            <v>63358-12-3</v>
          </cell>
          <cell r="N1253" t="str">
            <v>3</v>
          </cell>
        </row>
        <row r="1254">
          <cell r="A1254" t="str">
            <v>Lcsn003224</v>
          </cell>
          <cell r="B1254">
            <v>217.11</v>
          </cell>
          <cell r="C1254">
            <v>59.01</v>
          </cell>
          <cell r="D1254">
            <v>218.1154</v>
          </cell>
          <cell r="E1254" t="str">
            <v>C10H18O5</v>
          </cell>
          <cell r="F1254" t="str">
            <v>[M-H]-</v>
          </cell>
          <cell r="G1254" t="str">
            <v>3-Hydroxydecanedioic acid</v>
          </cell>
          <cell r="H1254" t="str">
            <v>3-羟基癸二酸</v>
          </cell>
          <cell r="I1254" t="str">
            <v>Organic acids</v>
          </cell>
          <cell r="J1254" t="str">
            <v>有机酸</v>
          </cell>
          <cell r="K1254" t="str">
            <v>Organic acids</v>
          </cell>
          <cell r="L1254" t="str">
            <v>有机酸</v>
          </cell>
          <cell r="M1254" t="str">
            <v>73141-46-5</v>
          </cell>
          <cell r="N1254" t="str">
            <v>2</v>
          </cell>
        </row>
        <row r="1255">
          <cell r="A1255" t="str">
            <v>MWS0552</v>
          </cell>
          <cell r="B1255">
            <v>239.2</v>
          </cell>
          <cell r="C1255">
            <v>223.03</v>
          </cell>
          <cell r="D1255">
            <v>240.2089</v>
          </cell>
          <cell r="E1255" t="str">
            <v>C15H28O2</v>
          </cell>
          <cell r="F1255" t="str">
            <v>[M-H]-</v>
          </cell>
          <cell r="G1255" t="str">
            <v>Cis-10-Pentadecenoic Acid(C15:1)</v>
          </cell>
          <cell r="H1255" t="str">
            <v>顺-10-十五碳烯酸</v>
          </cell>
          <cell r="I1255" t="str">
            <v>Lipids</v>
          </cell>
          <cell r="J1255" t="str">
            <v>脂质</v>
          </cell>
          <cell r="K1255" t="str">
            <v>Free fatty acids</v>
          </cell>
          <cell r="L1255" t="str">
            <v>游离脂肪酸</v>
          </cell>
          <cell r="M1255" t="str">
            <v>84743-29-3</v>
          </cell>
          <cell r="N1255" t="str">
            <v>2</v>
          </cell>
        </row>
        <row r="1256">
          <cell r="A1256" t="str">
            <v>Lmjp002596</v>
          </cell>
          <cell r="B1256">
            <v>597.14</v>
          </cell>
          <cell r="C1256">
            <v>303.05</v>
          </cell>
          <cell r="D1256">
            <v>596.1377</v>
          </cell>
          <cell r="E1256" t="str">
            <v>C26H28O16</v>
          </cell>
          <cell r="F1256" t="str">
            <v>[M+H]+</v>
          </cell>
          <cell r="G1256" t="str">
            <v>Quercetin-3-O-sambubioside*</v>
          </cell>
          <cell r="H1256" t="str">
            <v>槲皮素-3-O-桑布双糖苷*</v>
          </cell>
          <cell r="I1256" t="str">
            <v>Flavonoids</v>
          </cell>
          <cell r="J1256" t="str">
            <v>黄酮</v>
          </cell>
          <cell r="K1256" t="str">
            <v>Flavonols</v>
          </cell>
          <cell r="L1256" t="str">
            <v>黄酮醇</v>
          </cell>
          <cell r="M1256" t="str">
            <v>83048-35-5</v>
          </cell>
          <cell r="N1256" t="str">
            <v>1</v>
          </cell>
        </row>
        <row r="1257">
          <cell r="A1257" t="str">
            <v>MWSslk148</v>
          </cell>
          <cell r="B1257">
            <v>611.16</v>
          </cell>
          <cell r="C1257">
            <v>303.06</v>
          </cell>
          <cell r="D1257">
            <v>664.1851</v>
          </cell>
          <cell r="E1257" t="str">
            <v>C27H36O19</v>
          </cell>
          <cell r="F1257" t="str">
            <v>[M-3H2O+H]+</v>
          </cell>
          <cell r="G1257" t="str">
            <v>Rutin Trihydrate</v>
          </cell>
          <cell r="H1257" t="str">
            <v>芦丁三水合物</v>
          </cell>
          <cell r="I1257" t="str">
            <v>Flavonoids</v>
          </cell>
          <cell r="J1257" t="str">
            <v>黄酮</v>
          </cell>
          <cell r="K1257" t="str">
            <v>Flavanols</v>
          </cell>
          <cell r="L1257" t="str">
            <v>黄烷醇类</v>
          </cell>
          <cell r="M1257" t="str">
            <v>207671-50-9</v>
          </cell>
          <cell r="N1257" t="str">
            <v>3</v>
          </cell>
        </row>
        <row r="1258">
          <cell r="A1258" t="str">
            <v>zjzp121616</v>
          </cell>
          <cell r="B1258">
            <v>265.14</v>
          </cell>
          <cell r="C1258">
            <v>135.08</v>
          </cell>
          <cell r="D1258">
            <v>264.1362</v>
          </cell>
          <cell r="E1258" t="str">
            <v>C15H20O4</v>
          </cell>
          <cell r="F1258" t="str">
            <v>[M+H]+</v>
          </cell>
          <cell r="G1258" t="str">
            <v>5-Hydroxy-2-Carbonylcadinane-12,7-lactone </v>
          </cell>
          <cell r="H1258" t="str">
            <v>5-羟基 2-羰基杜松烷-12,7-内酯</v>
          </cell>
          <cell r="I1258" t="str">
            <v>Terpenoids</v>
          </cell>
          <cell r="J1258" t="str">
            <v>萜类</v>
          </cell>
          <cell r="K1258" t="str">
            <v>Sesquiterpenoids</v>
          </cell>
          <cell r="L1258" t="str">
            <v>倍半萜</v>
          </cell>
          <cell r="M1258" t="str">
            <v>-</v>
          </cell>
          <cell r="N1258" t="str">
            <v>2</v>
          </cell>
        </row>
        <row r="1259">
          <cell r="A1259" t="str">
            <v>Lmqp003887</v>
          </cell>
          <cell r="B1259">
            <v>581.15</v>
          </cell>
          <cell r="C1259">
            <v>287.05</v>
          </cell>
          <cell r="D1259">
            <v>580.1428</v>
          </cell>
          <cell r="E1259" t="str">
            <v>C26H28O15</v>
          </cell>
          <cell r="F1259" t="str">
            <v>[M+H]+</v>
          </cell>
          <cell r="G1259" t="str">
            <v>Kaempferol-3-O-xylosyl(1→2)glucoside</v>
          </cell>
          <cell r="H1259" t="str">
            <v>山柰酚-3-O-木糖基(1→2)葡萄糖苷</v>
          </cell>
          <cell r="I1259" t="str">
            <v>Flavonoids</v>
          </cell>
          <cell r="J1259" t="str">
            <v>黄酮</v>
          </cell>
          <cell r="K1259" t="str">
            <v>Flavones</v>
          </cell>
          <cell r="L1259" t="str">
            <v>黄酮</v>
          </cell>
          <cell r="M1259" t="str">
            <v>-</v>
          </cell>
          <cell r="N1259" t="str">
            <v>2</v>
          </cell>
        </row>
        <row r="1260">
          <cell r="A1260" t="str">
            <v>MWS1900</v>
          </cell>
          <cell r="B1260">
            <v>215.13</v>
          </cell>
          <cell r="C1260">
            <v>153.13</v>
          </cell>
          <cell r="D1260">
            <v>216.1362</v>
          </cell>
          <cell r="E1260" t="str">
            <v>C11H20O4</v>
          </cell>
          <cell r="F1260" t="str">
            <v>[M-H]-</v>
          </cell>
          <cell r="G1260" t="str">
            <v>Undecanedioic acid</v>
          </cell>
          <cell r="H1260" t="str">
            <v>十一烷二酸</v>
          </cell>
          <cell r="I1260" t="str">
            <v>Lipids</v>
          </cell>
          <cell r="J1260" t="str">
            <v>脂质</v>
          </cell>
          <cell r="K1260" t="str">
            <v>Free fatty acids</v>
          </cell>
          <cell r="L1260" t="str">
            <v>游离脂肪酸</v>
          </cell>
          <cell r="M1260" t="str">
            <v>1852-04-6</v>
          </cell>
          <cell r="N1260" t="str">
            <v>3</v>
          </cell>
        </row>
        <row r="1261">
          <cell r="A1261" t="str">
            <v>Zmyn006942</v>
          </cell>
          <cell r="B1261">
            <v>941.48</v>
          </cell>
          <cell r="C1261">
            <v>941.48</v>
          </cell>
          <cell r="D1261">
            <v>942.4824</v>
          </cell>
          <cell r="E1261" t="str">
            <v>C47H74O19</v>
          </cell>
          <cell r="F1261" t="str">
            <v>[M-H]-</v>
          </cell>
          <cell r="G1261" t="str">
            <v>Polygalasaponin E</v>
          </cell>
          <cell r="H1261" t="str">
            <v>Polygalasaponin E</v>
          </cell>
          <cell r="I1261" t="str">
            <v>Terpenoids</v>
          </cell>
          <cell r="J1261" t="str">
            <v>萜类</v>
          </cell>
          <cell r="K1261" t="str">
            <v>Triterpene</v>
          </cell>
          <cell r="L1261" t="str">
            <v>三萜</v>
          </cell>
          <cell r="M1261" t="str">
            <v>-</v>
          </cell>
          <cell r="N1261" t="str">
            <v>2</v>
          </cell>
        </row>
        <row r="1262">
          <cell r="A1262" t="str">
            <v>MWS3270</v>
          </cell>
          <cell r="B1262">
            <v>166.02</v>
          </cell>
          <cell r="C1262">
            <v>79.96</v>
          </cell>
          <cell r="D1262">
            <v>167.0219</v>
          </cell>
          <cell r="E1262" t="str">
            <v>C7H5NO4</v>
          </cell>
          <cell r="F1262" t="str">
            <v>[M-H]-</v>
          </cell>
          <cell r="G1262" t="str">
            <v>Quinolinic Acid</v>
          </cell>
          <cell r="H1262" t="str">
            <v>喹啉酸</v>
          </cell>
          <cell r="I1262" t="str">
            <v>Alkaloids</v>
          </cell>
          <cell r="J1262" t="str">
            <v>生物碱</v>
          </cell>
          <cell r="K1262" t="str">
            <v>Pyridine alkaloids</v>
          </cell>
          <cell r="L1262" t="str">
            <v>吡啶类生物碱</v>
          </cell>
          <cell r="M1262" t="str">
            <v>89-00-9</v>
          </cell>
          <cell r="N1262" t="str">
            <v>2</v>
          </cell>
        </row>
        <row r="1263">
          <cell r="A1263" t="str">
            <v>Zbn004863</v>
          </cell>
          <cell r="B1263">
            <v>579.14</v>
          </cell>
          <cell r="C1263">
            <v>284.04</v>
          </cell>
          <cell r="D1263">
            <v>580.1434</v>
          </cell>
          <cell r="E1263" t="str">
            <v>C26H28O15</v>
          </cell>
          <cell r="F1263" t="str">
            <v>[M-H]-</v>
          </cell>
          <cell r="G1263" t="str">
            <v>3-Hydroxymorindone-6β-primeveroside</v>
          </cell>
          <cell r="H1263" t="str">
            <v>3-羟基檄树素-6β-茜黄樱草糖苷</v>
          </cell>
          <cell r="I1263" t="str">
            <v>Quinones</v>
          </cell>
          <cell r="J1263" t="str">
            <v>醌类</v>
          </cell>
          <cell r="K1263" t="str">
            <v>Anthraquinone</v>
          </cell>
          <cell r="L1263" t="str">
            <v>蒽醌</v>
          </cell>
          <cell r="M1263" t="str">
            <v>-</v>
          </cell>
          <cell r="N1263" t="str">
            <v>2</v>
          </cell>
        </row>
        <row r="1264">
          <cell r="A1264" t="str">
            <v>Smjp001258</v>
          </cell>
          <cell r="B1264">
            <v>219.11</v>
          </cell>
          <cell r="C1264">
            <v>132.08</v>
          </cell>
          <cell r="D1264">
            <v>218.1055</v>
          </cell>
          <cell r="E1264" t="str">
            <v>C12H14N2O2</v>
          </cell>
          <cell r="F1264" t="str">
            <v>[M+H]+</v>
          </cell>
          <cell r="G1264" t="str">
            <v>Abrine</v>
          </cell>
          <cell r="H1264" t="str">
            <v>相思豆碱 (N-甲基-L-色氨酸)</v>
          </cell>
          <cell r="I1264" t="str">
            <v>Alkaloids</v>
          </cell>
          <cell r="J1264" t="str">
            <v>生物碱</v>
          </cell>
          <cell r="K1264" t="str">
            <v>Plumerane</v>
          </cell>
          <cell r="L1264" t="str">
            <v>吲哚类生物碱</v>
          </cell>
          <cell r="M1264" t="str">
            <v>526-31-8</v>
          </cell>
          <cell r="N1264" t="str">
            <v>3</v>
          </cell>
        </row>
        <row r="1265">
          <cell r="A1265" t="str">
            <v>Zjlp100908</v>
          </cell>
          <cell r="B1265">
            <v>605.4</v>
          </cell>
          <cell r="C1265">
            <v>455.36</v>
          </cell>
          <cell r="D1265">
            <v>604.3975</v>
          </cell>
          <cell r="E1265" t="str">
            <v>C35H56O8</v>
          </cell>
          <cell r="F1265" t="str">
            <v>[M+H]+</v>
          </cell>
          <cell r="G1265" t="str">
            <v>Hederagenin-α-L-xyl</v>
          </cell>
          <cell r="H1265" t="str">
            <v>常春藤皂苷元-木糖苷</v>
          </cell>
          <cell r="I1265" t="str">
            <v>Terpenoids</v>
          </cell>
          <cell r="J1265" t="str">
            <v>萜类</v>
          </cell>
          <cell r="K1265" t="str">
            <v>Triterpene Saponin</v>
          </cell>
          <cell r="L1265" t="str">
            <v>三萜皂苷</v>
          </cell>
          <cell r="M1265" t="str">
            <v>-</v>
          </cell>
          <cell r="N1265" t="str">
            <v>2</v>
          </cell>
        </row>
        <row r="1266">
          <cell r="A1266" t="str">
            <v>pmb0532</v>
          </cell>
          <cell r="B1266">
            <v>349.05</v>
          </cell>
          <cell r="C1266">
            <v>137.05</v>
          </cell>
          <cell r="D1266">
            <v>348.0471</v>
          </cell>
          <cell r="E1266" t="str">
            <v>C10H13N4O8P</v>
          </cell>
          <cell r="F1266" t="str">
            <v>[M+H]+</v>
          </cell>
          <cell r="G1266" t="str">
            <v>Inosine 5'-monophosphate</v>
          </cell>
          <cell r="H1266" t="str">
            <v>5'-肌苷酸</v>
          </cell>
          <cell r="I1266" t="str">
            <v>Nucleotides and derivatives</v>
          </cell>
          <cell r="J1266" t="str">
            <v>核苷酸及其衍生物</v>
          </cell>
          <cell r="K1266" t="str">
            <v>Nucleotides and derivatives</v>
          </cell>
          <cell r="L1266" t="str">
            <v>核苷酸及其衍生物</v>
          </cell>
          <cell r="M1266" t="str">
            <v>131-99-7</v>
          </cell>
          <cell r="N1266" t="str">
            <v>3</v>
          </cell>
        </row>
        <row r="1267">
          <cell r="A1267" t="str">
            <v>MWSHC2023</v>
          </cell>
          <cell r="B1267">
            <v>355.1</v>
          </cell>
          <cell r="C1267">
            <v>193.06</v>
          </cell>
          <cell r="D1267">
            <v>356.1107</v>
          </cell>
          <cell r="E1267" t="str">
            <v>C16H20O9</v>
          </cell>
          <cell r="F1267" t="str">
            <v>[M-H]-</v>
          </cell>
          <cell r="G1267" t="str">
            <v>Linocaffein</v>
          </cell>
          <cell r="H1267" t="str">
            <v>Linocaffein</v>
          </cell>
          <cell r="I1267" t="str">
            <v>Phenolic acids</v>
          </cell>
          <cell r="J1267" t="str">
            <v>酚酸类</v>
          </cell>
          <cell r="K1267" t="str">
            <v>Phenolic acids</v>
          </cell>
          <cell r="L1267" t="str">
            <v>酚酸类</v>
          </cell>
          <cell r="M1267" t="str">
            <v>499-21-8</v>
          </cell>
          <cell r="N1267" t="str">
            <v>2</v>
          </cell>
        </row>
        <row r="1268">
          <cell r="A1268" t="str">
            <v>Lmfn004065</v>
          </cell>
          <cell r="B1268">
            <v>433.08</v>
          </cell>
          <cell r="C1268">
            <v>300.03</v>
          </cell>
          <cell r="D1268">
            <v>434.0849</v>
          </cell>
          <cell r="E1268" t="str">
            <v>C20H18O11</v>
          </cell>
          <cell r="F1268" t="str">
            <v>[M-H]-</v>
          </cell>
          <cell r="G1268" t="str">
            <v>Morin-3-O-arabinoside</v>
          </cell>
          <cell r="H1268" t="str">
            <v>桑色素-3-O-阿拉伯糖苷</v>
          </cell>
          <cell r="I1268" t="str">
            <v>Flavonoids</v>
          </cell>
          <cell r="J1268" t="str">
            <v>黄酮</v>
          </cell>
          <cell r="K1268" t="str">
            <v>Flavonols</v>
          </cell>
          <cell r="L1268" t="str">
            <v>黄酮醇</v>
          </cell>
          <cell r="M1268" t="str">
            <v>-</v>
          </cell>
          <cell r="N1268" t="str">
            <v>3</v>
          </cell>
        </row>
        <row r="1269">
          <cell r="A1269" t="str">
            <v>pmp000008</v>
          </cell>
          <cell r="B1269">
            <v>359.11</v>
          </cell>
          <cell r="C1269">
            <v>344.09</v>
          </cell>
          <cell r="D1269">
            <v>358.1053</v>
          </cell>
          <cell r="E1269" t="str">
            <v>C19H18O7</v>
          </cell>
          <cell r="F1269" t="str">
            <v>[M+H]+</v>
          </cell>
          <cell r="G1269" t="str">
            <v>5-Hydroxy-6,7,3',4'-tetramethoxyflavone</v>
          </cell>
          <cell r="H1269" t="str">
            <v>5-羟基-6,7,3',4'-四甲氧基黄酮</v>
          </cell>
          <cell r="I1269" t="str">
            <v>Flavonoids</v>
          </cell>
          <cell r="J1269" t="str">
            <v>黄酮</v>
          </cell>
          <cell r="K1269" t="str">
            <v>Flavones</v>
          </cell>
          <cell r="L1269" t="str">
            <v>黄酮</v>
          </cell>
          <cell r="M1269" t="str">
            <v>21763-80-4</v>
          </cell>
          <cell r="N1269" t="str">
            <v>3</v>
          </cell>
        </row>
        <row r="1270">
          <cell r="A1270" t="str">
            <v>Wafp004987</v>
          </cell>
          <cell r="B1270">
            <v>312.12</v>
          </cell>
          <cell r="C1270">
            <v>177.06</v>
          </cell>
          <cell r="D1270">
            <v>311.1158</v>
          </cell>
          <cell r="E1270" t="str">
            <v>C18H17NO4</v>
          </cell>
          <cell r="F1270" t="str">
            <v>[M+H]+</v>
          </cell>
          <cell r="G1270" t="str">
            <v>N-Feruloylphenylacetamide</v>
          </cell>
          <cell r="H1270" t="str">
            <v>N-阿魏酰苯乙胺</v>
          </cell>
          <cell r="I1270" t="str">
            <v>Alkaloids</v>
          </cell>
          <cell r="J1270" t="str">
            <v>生物碱</v>
          </cell>
          <cell r="K1270" t="str">
            <v>Phenolamine</v>
          </cell>
          <cell r="L1270" t="str">
            <v>酚胺</v>
          </cell>
          <cell r="M1270" t="str">
            <v>-</v>
          </cell>
          <cell r="N1270" t="str">
            <v>2</v>
          </cell>
        </row>
        <row r="1271">
          <cell r="A1271" t="str">
            <v>pme2125</v>
          </cell>
          <cell r="B1271">
            <v>503.16</v>
          </cell>
          <cell r="C1271">
            <v>179</v>
          </cell>
          <cell r="D1271">
            <v>504.169</v>
          </cell>
          <cell r="E1271" t="str">
            <v>C18H32O16</v>
          </cell>
          <cell r="F1271" t="str">
            <v>[M-H]-</v>
          </cell>
          <cell r="G1271" t="str">
            <v>Raffinose</v>
          </cell>
          <cell r="H1271" t="str">
            <v>棉子糖</v>
          </cell>
          <cell r="I1271" t="str">
            <v>Others</v>
          </cell>
          <cell r="J1271" t="str">
            <v>其它类</v>
          </cell>
          <cell r="K1271" t="str">
            <v>Saccharides</v>
          </cell>
          <cell r="L1271" t="str">
            <v>糖类</v>
          </cell>
          <cell r="M1271" t="str">
            <v>512-69-6</v>
          </cell>
          <cell r="N1271" t="str">
            <v>1</v>
          </cell>
        </row>
        <row r="1272">
          <cell r="A1272" t="str">
            <v>MWS20152</v>
          </cell>
          <cell r="B1272">
            <v>417.16</v>
          </cell>
          <cell r="C1272">
            <v>402.1</v>
          </cell>
          <cell r="D1272">
            <v>418.1628</v>
          </cell>
          <cell r="E1272" t="str">
            <v>C22H26O8</v>
          </cell>
          <cell r="F1272" t="str">
            <v>[M-H]-</v>
          </cell>
          <cell r="G1272" t="str">
            <v>Syringaresinol</v>
          </cell>
          <cell r="H1272" t="str">
            <v>丁香树脂酚</v>
          </cell>
          <cell r="I1272" t="str">
            <v>Lignans and Coumarins</v>
          </cell>
          <cell r="J1272" t="str">
            <v>木脂素和香豆素</v>
          </cell>
          <cell r="K1272" t="str">
            <v>Lignans</v>
          </cell>
          <cell r="L1272" t="str">
            <v>木脂素</v>
          </cell>
          <cell r="M1272" t="str">
            <v>21453-71-4</v>
          </cell>
          <cell r="N1272" t="str">
            <v>3</v>
          </cell>
        </row>
        <row r="1273">
          <cell r="A1273" t="str">
            <v>mws2608</v>
          </cell>
          <cell r="B1273">
            <v>222.1</v>
          </cell>
          <cell r="C1273">
            <v>84.05</v>
          </cell>
          <cell r="D1273">
            <v>221.0899</v>
          </cell>
          <cell r="E1273" t="str">
            <v>C8H15NO6</v>
          </cell>
          <cell r="F1273" t="str">
            <v>[M+H]+</v>
          </cell>
          <cell r="G1273" t="str">
            <v>N-Acetyl-D-galactosamine</v>
          </cell>
          <cell r="H1273" t="str">
            <v>N-乙酰-D-半乳糖胺</v>
          </cell>
          <cell r="I1273" t="str">
            <v>Others</v>
          </cell>
          <cell r="J1273" t="str">
            <v>其它类</v>
          </cell>
          <cell r="K1273" t="str">
            <v>Saccharides</v>
          </cell>
          <cell r="L1273" t="str">
            <v>糖类</v>
          </cell>
          <cell r="M1273" t="str">
            <v>1811-31-0</v>
          </cell>
          <cell r="N1273" t="str">
            <v>3</v>
          </cell>
        </row>
        <row r="1274">
          <cell r="A1274" t="str">
            <v>Qmyp010713</v>
          </cell>
          <cell r="B1274">
            <v>317.07</v>
          </cell>
          <cell r="C1274">
            <v>271.06</v>
          </cell>
          <cell r="D1274">
            <v>316.0583</v>
          </cell>
          <cell r="E1274" t="str">
            <v>C16H12O7</v>
          </cell>
          <cell r="F1274" t="str">
            <v>[M+H]+</v>
          </cell>
          <cell r="G1274" t="str">
            <v>Hyperxanthone F</v>
          </cell>
          <cell r="H1274" t="str">
            <v>Hyperxanthone F</v>
          </cell>
          <cell r="I1274" t="str">
            <v>Flavonoids</v>
          </cell>
          <cell r="J1274" t="str">
            <v>黄酮</v>
          </cell>
          <cell r="K1274" t="str">
            <v>Other Flavonoids</v>
          </cell>
          <cell r="L1274" t="str">
            <v>其它类黄酮</v>
          </cell>
          <cell r="M1274" t="str">
            <v>-</v>
          </cell>
          <cell r="N1274" t="str">
            <v>1</v>
          </cell>
        </row>
        <row r="1275">
          <cell r="A1275" t="str">
            <v>pmn001684</v>
          </cell>
          <cell r="B1275">
            <v>225.11</v>
          </cell>
          <cell r="C1275">
            <v>147.08</v>
          </cell>
          <cell r="D1275">
            <v>226.1205</v>
          </cell>
          <cell r="E1275" t="str">
            <v>C12H18O4</v>
          </cell>
          <cell r="F1275" t="str">
            <v>[M-H]-</v>
          </cell>
          <cell r="G1275" t="str">
            <v>Tuberonic Acid</v>
          </cell>
          <cell r="H1275" t="str">
            <v>Tuberonic Acid</v>
          </cell>
          <cell r="I1275" t="str">
            <v>Organic acids</v>
          </cell>
          <cell r="J1275" t="str">
            <v>有机酸</v>
          </cell>
          <cell r="K1275" t="str">
            <v>Organic acids</v>
          </cell>
          <cell r="L1275" t="str">
            <v>有机酸</v>
          </cell>
          <cell r="M1275" t="str">
            <v>124649-26-9</v>
          </cell>
          <cell r="N1275" t="str">
            <v>2</v>
          </cell>
        </row>
        <row r="1276">
          <cell r="A1276" t="str">
            <v>mws0255</v>
          </cell>
          <cell r="B1276">
            <v>112.05</v>
          </cell>
          <cell r="C1276">
            <v>95.02</v>
          </cell>
          <cell r="D1276">
            <v>111.0433</v>
          </cell>
          <cell r="E1276" t="str">
            <v>C4H5N3O</v>
          </cell>
          <cell r="F1276" t="str">
            <v>[M+H]+</v>
          </cell>
          <cell r="G1276" t="str">
            <v>Cytosine</v>
          </cell>
          <cell r="H1276" t="str">
            <v>胞嘧啶</v>
          </cell>
          <cell r="I1276" t="str">
            <v>Nucleotides and derivatives</v>
          </cell>
          <cell r="J1276" t="str">
            <v>核苷酸及其衍生物</v>
          </cell>
          <cell r="K1276" t="str">
            <v>Nucleotides and derivatives</v>
          </cell>
          <cell r="L1276" t="str">
            <v>核苷酸及其衍生物</v>
          </cell>
          <cell r="M1276" t="str">
            <v>71-30-7</v>
          </cell>
          <cell r="N1276" t="str">
            <v>2</v>
          </cell>
        </row>
        <row r="1277">
          <cell r="A1277" t="str">
            <v>Yaan003628</v>
          </cell>
          <cell r="B1277">
            <v>459.18</v>
          </cell>
          <cell r="C1277">
            <v>459.18</v>
          </cell>
          <cell r="D1277">
            <v>460.1945</v>
          </cell>
          <cell r="E1277" t="str">
            <v>C21H32O11</v>
          </cell>
          <cell r="F1277" t="str">
            <v>[M-H]-</v>
          </cell>
          <cell r="G1277" t="str">
            <v>(5R,6S)-5,6-dihydroxy-1-[2-hydroxy-4-methoxy-6-[(2S,3R,4S,5S,6R)-3,4,5-trihydroxy-6-(hydroxymethyl)oxan-2-yl]oxyphenyl]octan-1-one</v>
          </cell>
          <cell r="H1277" t="str">
            <v>(5R,6S)-5,6-dihydroxy-1-[2-hydroxy-4-methoxy-6-[(2S,3R,4S,5S,6R)-3,4,5-trihydroxy-6-(hydroxymethyl)oxan-2-yl]oxyphenyl]octan-1-one</v>
          </cell>
          <cell r="I1277" t="str">
            <v>Others</v>
          </cell>
          <cell r="J1277" t="str">
            <v>其它类</v>
          </cell>
          <cell r="K1277" t="str">
            <v>Others</v>
          </cell>
          <cell r="L1277" t="str">
            <v>其它</v>
          </cell>
          <cell r="M1277" t="str">
            <v>-</v>
          </cell>
          <cell r="N1277" t="str">
            <v>2</v>
          </cell>
        </row>
        <row r="1278">
          <cell r="A1278" t="str">
            <v>mws0636</v>
          </cell>
          <cell r="B1278">
            <v>313.15</v>
          </cell>
          <cell r="C1278">
            <v>166.09</v>
          </cell>
          <cell r="D1278">
            <v>312.1474</v>
          </cell>
          <cell r="E1278" t="str">
            <v>C18H20N2O3</v>
          </cell>
          <cell r="F1278" t="str">
            <v>[M+H]+</v>
          </cell>
          <cell r="G1278" t="str">
            <v>L-Phenylalanyl-L-phenylalanine</v>
          </cell>
          <cell r="H1278" t="str">
            <v>L-苯丙氨酰-L-苯丙氨酸</v>
          </cell>
          <cell r="I1278" t="str">
            <v>Amino acids and derivatives</v>
          </cell>
          <cell r="J1278" t="str">
            <v>氨基酸及其衍生物</v>
          </cell>
          <cell r="K1278" t="str">
            <v>Amino acids and derivatives</v>
          </cell>
          <cell r="L1278" t="str">
            <v>氨基酸及其衍生物</v>
          </cell>
          <cell r="M1278" t="str">
            <v>2577-40-4</v>
          </cell>
          <cell r="N1278" t="str">
            <v>3</v>
          </cell>
        </row>
        <row r="1279">
          <cell r="A1279" t="str">
            <v>Wagn011658</v>
          </cell>
          <cell r="B1279">
            <v>653.38</v>
          </cell>
          <cell r="C1279">
            <v>397.14</v>
          </cell>
          <cell r="D1279">
            <v>654.3827</v>
          </cell>
          <cell r="E1279" t="str">
            <v>C31H58O14</v>
          </cell>
          <cell r="F1279" t="str">
            <v>[M-H]-</v>
          </cell>
          <cell r="G1279" t="str">
            <v>1-Palmitoyl-Sn-Glycerol 3-O-Diglucoside</v>
          </cell>
          <cell r="H1279" t="str">
            <v>1-棕榈酰-Sn-甘油 3-O-二葡萄糖苷</v>
          </cell>
          <cell r="I1279" t="str">
            <v>Lipids</v>
          </cell>
          <cell r="J1279" t="str">
            <v>脂质</v>
          </cell>
          <cell r="K1279" t="str">
            <v>Glycerol ester</v>
          </cell>
          <cell r="L1279" t="str">
            <v>甘油酯</v>
          </cell>
          <cell r="M1279" t="str">
            <v>-</v>
          </cell>
          <cell r="N1279" t="str">
            <v>1</v>
          </cell>
        </row>
        <row r="1280">
          <cell r="A1280" t="str">
            <v>Jmwn002057</v>
          </cell>
          <cell r="B1280">
            <v>477.16</v>
          </cell>
          <cell r="C1280">
            <v>315.11</v>
          </cell>
          <cell r="D1280">
            <v>478.1686</v>
          </cell>
          <cell r="E1280" t="str">
            <v>C20H30O13</v>
          </cell>
          <cell r="F1280" t="str">
            <v>[M-H]-</v>
          </cell>
          <cell r="G1280" t="str">
            <v>2-(3-β-D-glucopyranosyloxy-4-hydroxyphenyl)ethanol-1-O-β-D-glucopyranoside</v>
          </cell>
          <cell r="H1280" t="str">
            <v>2-(3-β-D-吡咯烷氧基-4-羟基苯基)乙醇-1-O-β-D-吡喃葡萄糖苷</v>
          </cell>
          <cell r="I1280" t="str">
            <v>Phenolic acids</v>
          </cell>
          <cell r="J1280" t="str">
            <v>酚酸类</v>
          </cell>
          <cell r="K1280" t="str">
            <v>Phenolic acids</v>
          </cell>
          <cell r="L1280" t="str">
            <v>酚酸类</v>
          </cell>
          <cell r="M1280" t="str">
            <v>-</v>
          </cell>
          <cell r="N1280" t="str">
            <v>3</v>
          </cell>
        </row>
        <row r="1281">
          <cell r="A1281" t="str">
            <v>Xmyp004678</v>
          </cell>
          <cell r="B1281">
            <v>727.21</v>
          </cell>
          <cell r="C1281">
            <v>287.05</v>
          </cell>
          <cell r="D1281">
            <v>726.2007</v>
          </cell>
          <cell r="E1281" t="str">
            <v>C32H38O19</v>
          </cell>
          <cell r="F1281" t="str">
            <v>[M+H]+</v>
          </cell>
          <cell r="G1281" t="str">
            <v>Kaempferol-3-O-(2''-O-xylosyl-6''-O-rhamnosyl)glucoside</v>
          </cell>
          <cell r="H1281" t="str">
            <v>山柰酚-3-O-(2''-O-木糖基-6''-O-鼠李糖基)葡萄糖苷</v>
          </cell>
          <cell r="I1281" t="str">
            <v>Flavonoids</v>
          </cell>
          <cell r="J1281" t="str">
            <v>黄酮</v>
          </cell>
          <cell r="K1281" t="str">
            <v>Flavonols</v>
          </cell>
          <cell r="L1281" t="str">
            <v>黄酮醇</v>
          </cell>
          <cell r="M1281" t="str">
            <v>-</v>
          </cell>
          <cell r="N1281" t="str">
            <v>1</v>
          </cell>
        </row>
        <row r="1282">
          <cell r="A1282" t="str">
            <v>Lmhp009497</v>
          </cell>
          <cell r="B1282">
            <v>502.29</v>
          </cell>
          <cell r="C1282">
            <v>361.27</v>
          </cell>
          <cell r="D1282">
            <v>501.2855</v>
          </cell>
          <cell r="E1282" t="str">
            <v>C25H44NO7P</v>
          </cell>
          <cell r="F1282" t="str">
            <v>[M+H]+</v>
          </cell>
          <cell r="G1282" t="str">
            <v>LysoPE 20:4*</v>
          </cell>
          <cell r="H1282" t="str">
            <v>溶血磷脂酰乙醇胺 20:4*</v>
          </cell>
          <cell r="I1282" t="str">
            <v>Lipids</v>
          </cell>
          <cell r="J1282" t="str">
            <v>脂质</v>
          </cell>
          <cell r="K1282" t="str">
            <v>LPE</v>
          </cell>
          <cell r="L1282" t="str">
            <v>溶血磷脂酰乙醇胺</v>
          </cell>
          <cell r="M1282" t="str">
            <v>-</v>
          </cell>
          <cell r="N1282" t="str">
            <v>2</v>
          </cell>
        </row>
        <row r="1283">
          <cell r="A1283" t="str">
            <v>MWSmce257</v>
          </cell>
          <cell r="B1283">
            <v>218.11</v>
          </cell>
          <cell r="C1283">
            <v>88.04</v>
          </cell>
          <cell r="D1283">
            <v>219.1107</v>
          </cell>
          <cell r="E1283" t="str">
            <v>C9H17NO5</v>
          </cell>
          <cell r="F1283" t="str">
            <v>[M-H]-</v>
          </cell>
          <cell r="G1283" t="str">
            <v>D-Pantothenic Acid*</v>
          </cell>
          <cell r="H1283" t="str">
            <v>D-泛酸(维生素B5)*</v>
          </cell>
          <cell r="I1283" t="str">
            <v>Others</v>
          </cell>
          <cell r="J1283" t="str">
            <v>其它类</v>
          </cell>
          <cell r="K1283" t="str">
            <v>Vitamin</v>
          </cell>
          <cell r="L1283" t="str">
            <v>维生素</v>
          </cell>
          <cell r="M1283" t="str">
            <v>79-83-4</v>
          </cell>
          <cell r="N1283" t="str">
            <v>1</v>
          </cell>
        </row>
        <row r="1284">
          <cell r="A1284" t="str">
            <v>Lacp005171</v>
          </cell>
          <cell r="B1284">
            <v>371.21</v>
          </cell>
          <cell r="C1284">
            <v>133.1</v>
          </cell>
          <cell r="D1284">
            <v>370.1986</v>
          </cell>
          <cell r="E1284" t="str">
            <v>C19H30O7</v>
          </cell>
          <cell r="F1284" t="str">
            <v>[M+H]+</v>
          </cell>
          <cell r="G1284" t="str">
            <v>3-(3'-Hydroxybutyl)-2,4,4-trimethylcyclohexa-2,5-dienone glucoside</v>
          </cell>
          <cell r="H1284" t="str">
            <v>3-(3'-羟基丁基)-2,4,4-三甲基环己烷-2,5-二烯酮葡萄糖苷</v>
          </cell>
          <cell r="I1284" t="str">
            <v>Terpenoids</v>
          </cell>
          <cell r="J1284" t="str">
            <v>萜类</v>
          </cell>
          <cell r="K1284" t="str">
            <v>Sesquiterpenoids</v>
          </cell>
          <cell r="L1284" t="str">
            <v>倍半萜</v>
          </cell>
          <cell r="M1284" t="str">
            <v>-</v>
          </cell>
          <cell r="N1284" t="str">
            <v>2</v>
          </cell>
        </row>
        <row r="1285">
          <cell r="A1285" t="str">
            <v>Zmxp004480</v>
          </cell>
          <cell r="B1285">
            <v>625.18</v>
          </cell>
          <cell r="C1285">
            <v>301.07</v>
          </cell>
          <cell r="D1285">
            <v>624.169</v>
          </cell>
          <cell r="E1285" t="str">
            <v>C28H32O16</v>
          </cell>
          <cell r="F1285" t="str">
            <v>[M+H]+</v>
          </cell>
          <cell r="G1285" t="str">
            <v>Chrysoeriol-7-O-gentiobioside</v>
          </cell>
          <cell r="H1285" t="str">
            <v>金圣草黄素-7-O-龙胆双糖苷</v>
          </cell>
          <cell r="I1285" t="str">
            <v>Flavonoids</v>
          </cell>
          <cell r="J1285" t="str">
            <v>黄酮</v>
          </cell>
          <cell r="K1285" t="str">
            <v>Flavones</v>
          </cell>
          <cell r="L1285" t="str">
            <v>黄酮</v>
          </cell>
          <cell r="M1285" t="str">
            <v>-</v>
          </cell>
          <cell r="N1285" t="str">
            <v>3</v>
          </cell>
        </row>
        <row r="1286">
          <cell r="A1286" t="str">
            <v>Lhmp122023</v>
          </cell>
          <cell r="B1286">
            <v>441.1</v>
          </cell>
          <cell r="C1286">
            <v>193.05</v>
          </cell>
          <cell r="D1286">
            <v>440.0955</v>
          </cell>
          <cell r="E1286" t="str">
            <v>C19H20O12</v>
          </cell>
          <cell r="F1286" t="str">
            <v>[M+H]+</v>
          </cell>
          <cell r="G1286" t="str">
            <v>3-O-caffeoyl malonyl quinic acid</v>
          </cell>
          <cell r="H1286" t="str">
            <v>3-O-咖啡酰丙二酰奎宁酸</v>
          </cell>
          <cell r="I1286" t="str">
            <v>Others</v>
          </cell>
          <cell r="J1286" t="str">
            <v>其它类</v>
          </cell>
          <cell r="K1286" t="str">
            <v>Others</v>
          </cell>
          <cell r="L1286" t="str">
            <v>其它</v>
          </cell>
          <cell r="M1286" t="str">
            <v>-</v>
          </cell>
          <cell r="N1286" t="str">
            <v>1</v>
          </cell>
        </row>
        <row r="1287">
          <cell r="A1287" t="str">
            <v>MWSmce001</v>
          </cell>
          <cell r="B1287">
            <v>181.05</v>
          </cell>
          <cell r="C1287">
            <v>107.05</v>
          </cell>
          <cell r="D1287">
            <v>180.0423</v>
          </cell>
          <cell r="E1287" t="str">
            <v>C9H8O4</v>
          </cell>
          <cell r="F1287" t="str">
            <v>[M+H]+</v>
          </cell>
          <cell r="G1287" t="str">
            <v>5-Acetylsalicylic acid</v>
          </cell>
          <cell r="H1287" t="str">
            <v>5-乙酰基水杨酸</v>
          </cell>
          <cell r="I1287" t="str">
            <v>Phenolic acids</v>
          </cell>
          <cell r="J1287" t="str">
            <v>酚酸类</v>
          </cell>
          <cell r="K1287" t="str">
            <v>Phenolic acids</v>
          </cell>
          <cell r="L1287" t="str">
            <v>酚酸类</v>
          </cell>
          <cell r="M1287" t="str">
            <v>13110-96-8</v>
          </cell>
          <cell r="N1287" t="str">
            <v>3</v>
          </cell>
        </row>
        <row r="1288">
          <cell r="A1288" t="str">
            <v>Lmbp003208</v>
          </cell>
          <cell r="B1288">
            <v>385.12</v>
          </cell>
          <cell r="C1288">
            <v>223.06</v>
          </cell>
          <cell r="D1288">
            <v>384.1056</v>
          </cell>
          <cell r="E1288" t="str">
            <v>C17H20O10</v>
          </cell>
          <cell r="F1288" t="str">
            <v>[M+H]+</v>
          </cell>
          <cell r="G1288" t="str">
            <v>Fraxidin-8-O-glucoside</v>
          </cell>
          <cell r="H1288" t="str">
            <v>秦皮啶-8-O-葡萄糖苷</v>
          </cell>
          <cell r="I1288" t="str">
            <v>Lignans and Coumarins</v>
          </cell>
          <cell r="J1288" t="str">
            <v>木脂素和香豆素</v>
          </cell>
          <cell r="K1288" t="str">
            <v>Coumarins</v>
          </cell>
          <cell r="L1288" t="str">
            <v>香豆素</v>
          </cell>
          <cell r="M1288" t="str">
            <v>-</v>
          </cell>
          <cell r="N1288" t="str">
            <v>3</v>
          </cell>
        </row>
        <row r="1289">
          <cell r="A1289" t="str">
            <v>MWSslk055</v>
          </cell>
          <cell r="B1289">
            <v>345.1</v>
          </cell>
          <cell r="C1289">
            <v>315.06</v>
          </cell>
          <cell r="D1289">
            <v>344.0896</v>
          </cell>
          <cell r="E1289" t="str">
            <v>C18H16O7</v>
          </cell>
          <cell r="F1289" t="str">
            <v>[M+H]+</v>
          </cell>
          <cell r="G1289" t="str">
            <v>Nevadensin</v>
          </cell>
          <cell r="H1289" t="str">
            <v>石吊兰素</v>
          </cell>
          <cell r="I1289" t="str">
            <v>Flavonoids</v>
          </cell>
          <cell r="J1289" t="str">
            <v>黄酮</v>
          </cell>
          <cell r="K1289" t="str">
            <v>Flavones</v>
          </cell>
          <cell r="L1289" t="str">
            <v>黄酮</v>
          </cell>
          <cell r="M1289" t="str">
            <v>10176-66-6</v>
          </cell>
          <cell r="N1289" t="str">
            <v>3</v>
          </cell>
        </row>
        <row r="1290">
          <cell r="A1290" t="str">
            <v>MWSmce698</v>
          </cell>
          <cell r="B1290">
            <v>149.1</v>
          </cell>
          <cell r="C1290">
            <v>65.04</v>
          </cell>
          <cell r="D1290">
            <v>148.0888</v>
          </cell>
          <cell r="E1290" t="str">
            <v>C10H12O</v>
          </cell>
          <cell r="F1290" t="str">
            <v>[M+H]+</v>
          </cell>
          <cell r="G1290" t="str">
            <v>2',4'-Dimethylacetophenone</v>
          </cell>
          <cell r="H1290" t="str">
            <v>2',4'-二甲基苯乙酮</v>
          </cell>
          <cell r="I1290" t="str">
            <v>Others</v>
          </cell>
          <cell r="J1290" t="str">
            <v>其它类</v>
          </cell>
          <cell r="K1290" t="str">
            <v>Ketone compounds</v>
          </cell>
          <cell r="L1290" t="str">
            <v>酮类化合物</v>
          </cell>
          <cell r="M1290" t="str">
            <v>89-74-7</v>
          </cell>
          <cell r="N1290" t="str">
            <v>3</v>
          </cell>
        </row>
        <row r="1291">
          <cell r="A1291" t="str">
            <v>pmn001606</v>
          </cell>
          <cell r="B1291">
            <v>309.28</v>
          </cell>
          <cell r="C1291">
            <v>309.28</v>
          </cell>
          <cell r="D1291">
            <v>310.2872</v>
          </cell>
          <cell r="E1291" t="str">
            <v>C20H38O2</v>
          </cell>
          <cell r="F1291" t="str">
            <v>[M-H]-</v>
          </cell>
          <cell r="G1291" t="str">
            <v>Eicosenoic acid</v>
          </cell>
          <cell r="H1291" t="str">
            <v>二十碳烯酸</v>
          </cell>
          <cell r="I1291" t="str">
            <v>Lipids</v>
          </cell>
          <cell r="J1291" t="str">
            <v>脂质</v>
          </cell>
          <cell r="K1291" t="str">
            <v>Free fatty acids</v>
          </cell>
          <cell r="L1291" t="str">
            <v>游离脂肪酸</v>
          </cell>
          <cell r="M1291" t="str">
            <v>26764-41-0</v>
          </cell>
          <cell r="N1291" t="str">
            <v>3</v>
          </cell>
        </row>
        <row r="1292">
          <cell r="A1292" t="str">
            <v>Zmmp000606</v>
          </cell>
          <cell r="B1292">
            <v>148.1</v>
          </cell>
          <cell r="C1292">
            <v>84.08</v>
          </cell>
          <cell r="D1292">
            <v>147.0895</v>
          </cell>
          <cell r="E1292" t="str">
            <v>C6H13NO3</v>
          </cell>
          <cell r="F1292" t="str">
            <v>[M+H]+</v>
          </cell>
          <cell r="G1292" t="str">
            <v>2-Amino-4-hydroxy-3-methylpentanoic acid</v>
          </cell>
          <cell r="H1292" t="str">
            <v>2-氨基-4-羟基-3-甲基戊酸</v>
          </cell>
          <cell r="I1292" t="str">
            <v>Amino acids and derivatives</v>
          </cell>
          <cell r="J1292" t="str">
            <v>氨基酸及其衍生物</v>
          </cell>
          <cell r="K1292" t="str">
            <v>Amino acids and derivatives</v>
          </cell>
          <cell r="L1292" t="str">
            <v>氨基酸及其衍生物</v>
          </cell>
          <cell r="M1292" t="str">
            <v>-</v>
          </cell>
          <cell r="N1292" t="str">
            <v>2</v>
          </cell>
        </row>
        <row r="1293">
          <cell r="A1293" t="str">
            <v>Smjp001498</v>
          </cell>
          <cell r="B1293">
            <v>247.14</v>
          </cell>
          <cell r="C1293">
            <v>146.06</v>
          </cell>
          <cell r="D1293">
            <v>246.1368</v>
          </cell>
          <cell r="E1293" t="str">
            <v>C14H18N2O2</v>
          </cell>
          <cell r="F1293" t="str">
            <v>[M+H]+</v>
          </cell>
          <cell r="G1293" t="str">
            <v>Hypaphorine</v>
          </cell>
          <cell r="H1293" t="str">
            <v>刺桐碱</v>
          </cell>
          <cell r="I1293" t="str">
            <v>Alkaloids</v>
          </cell>
          <cell r="J1293" t="str">
            <v>生物碱</v>
          </cell>
          <cell r="K1293" t="str">
            <v>Plumerane</v>
          </cell>
          <cell r="L1293" t="str">
            <v>吲哚类生物碱</v>
          </cell>
          <cell r="M1293" t="str">
            <v>487-58-1</v>
          </cell>
          <cell r="N1293" t="str">
            <v>3</v>
          </cell>
        </row>
        <row r="1294">
          <cell r="A1294" t="str">
            <v>Hmgp002121</v>
          </cell>
          <cell r="B1294">
            <v>609.18</v>
          </cell>
          <cell r="C1294">
            <v>463.08</v>
          </cell>
          <cell r="D1294">
            <v>608.153</v>
          </cell>
          <cell r="E1294" t="str">
            <v>C31H28O13</v>
          </cell>
          <cell r="F1294" t="str">
            <v>[M+H]+</v>
          </cell>
          <cell r="G1294" t="str">
            <v>Hispidulin-7-O-(6''-O-p-Coumaroyl)Glucoside</v>
          </cell>
          <cell r="H1294" t="str">
            <v>高车前素-7-O-(6''-O-对香豆酰)葡萄糖苷</v>
          </cell>
          <cell r="I1294" t="str">
            <v>Flavonoids</v>
          </cell>
          <cell r="J1294" t="str">
            <v>黄酮</v>
          </cell>
          <cell r="K1294" t="str">
            <v>Flavones</v>
          </cell>
          <cell r="L1294" t="str">
            <v>黄酮</v>
          </cell>
          <cell r="M1294" t="str">
            <v>-</v>
          </cell>
          <cell r="N1294" t="str">
            <v>3</v>
          </cell>
        </row>
        <row r="1295">
          <cell r="A1295" t="str">
            <v>MW0153739</v>
          </cell>
          <cell r="B1295">
            <v>341.08</v>
          </cell>
          <cell r="C1295">
            <v>153.02</v>
          </cell>
          <cell r="D1295">
            <v>342.0885571</v>
          </cell>
          <cell r="E1295" t="str">
            <v>C14H18N2O6S</v>
          </cell>
          <cell r="F1295" t="str">
            <v>[M-H]-</v>
          </cell>
          <cell r="G1295" t="str">
            <v>Met-Abu-OH</v>
          </cell>
          <cell r="H1295" t="str">
            <v>Met-Abu-OH</v>
          </cell>
          <cell r="I1295" t="str">
            <v>Amino acids and derivatives</v>
          </cell>
          <cell r="J1295" t="str">
            <v>氨基酸及其衍生物</v>
          </cell>
          <cell r="K1295" t="str">
            <v>Amino acids and derivatives</v>
          </cell>
          <cell r="L1295" t="str">
            <v>氨基酸及其衍生物</v>
          </cell>
          <cell r="M1295" t="str">
            <v>-</v>
          </cell>
          <cell r="N1295" t="str">
            <v>3</v>
          </cell>
        </row>
        <row r="1296">
          <cell r="A1296" t="str">
            <v>pmb0426</v>
          </cell>
          <cell r="B1296">
            <v>219.15</v>
          </cell>
          <cell r="C1296">
            <v>174.09</v>
          </cell>
          <cell r="D1296">
            <v>218.1419</v>
          </cell>
          <cell r="E1296" t="str">
            <v>C13H18N2O</v>
          </cell>
          <cell r="F1296" t="str">
            <v>[M+H]+</v>
          </cell>
          <cell r="G1296" t="str">
            <v>N,N-Dimethyl-5-methoxytryptamine</v>
          </cell>
          <cell r="H1296" t="str">
            <v>N,N-二甲基-5-甲氧基色胺</v>
          </cell>
          <cell r="I1296" t="str">
            <v>Alkaloids</v>
          </cell>
          <cell r="J1296" t="str">
            <v>生物碱</v>
          </cell>
          <cell r="K1296" t="str">
            <v>Plumerane</v>
          </cell>
          <cell r="L1296" t="str">
            <v>吲哚类生物碱</v>
          </cell>
          <cell r="M1296" t="str">
            <v>1019-45-0</v>
          </cell>
          <cell r="N1296" t="str">
            <v>3</v>
          </cell>
        </row>
        <row r="1297">
          <cell r="A1297" t="str">
            <v>mws1078</v>
          </cell>
          <cell r="B1297">
            <v>138.06</v>
          </cell>
          <cell r="C1297">
            <v>92.05</v>
          </cell>
          <cell r="D1297">
            <v>137.0477</v>
          </cell>
          <cell r="E1297" t="str">
            <v>C7H7NO2</v>
          </cell>
          <cell r="F1297" t="str">
            <v>[M+H]+</v>
          </cell>
          <cell r="G1297" t="str">
            <v>Anthranilic Acid</v>
          </cell>
          <cell r="H1297" t="str">
            <v>邻氨基苯甲酸</v>
          </cell>
          <cell r="I1297" t="str">
            <v>Phenolic acids</v>
          </cell>
          <cell r="J1297" t="str">
            <v>酚酸类</v>
          </cell>
          <cell r="K1297" t="str">
            <v>Phenolic acids</v>
          </cell>
          <cell r="L1297" t="str">
            <v>酚酸类</v>
          </cell>
          <cell r="M1297" t="str">
            <v>118-92-3</v>
          </cell>
          <cell r="N1297" t="str">
            <v>3</v>
          </cell>
        </row>
        <row r="1298">
          <cell r="A1298" t="str">
            <v>mws0263</v>
          </cell>
          <cell r="B1298">
            <v>128.04</v>
          </cell>
          <cell r="C1298">
            <v>82.03</v>
          </cell>
          <cell r="D1298">
            <v>129.0426</v>
          </cell>
          <cell r="E1298" t="str">
            <v>C5H7NO3</v>
          </cell>
          <cell r="F1298" t="str">
            <v>[M-H]-</v>
          </cell>
          <cell r="G1298" t="str">
            <v>5-Oxo-L-Proline</v>
          </cell>
          <cell r="H1298" t="str">
            <v>5-氧代-L-脯氨酸</v>
          </cell>
          <cell r="I1298" t="str">
            <v>Amino acids and derivatives</v>
          </cell>
          <cell r="J1298" t="str">
            <v>氨基酸及其衍生物</v>
          </cell>
          <cell r="K1298" t="str">
            <v>Amino acids and derivatives</v>
          </cell>
          <cell r="L1298" t="str">
            <v>氨基酸及其衍生物</v>
          </cell>
          <cell r="M1298" t="str">
            <v>98-79-3</v>
          </cell>
          <cell r="N1298" t="str">
            <v>3</v>
          </cell>
        </row>
        <row r="1299">
          <cell r="A1299" t="str">
            <v>Lmtn002796</v>
          </cell>
          <cell r="B1299">
            <v>449.11</v>
          </cell>
          <cell r="C1299">
            <v>287.06</v>
          </cell>
          <cell r="D1299">
            <v>450.1162</v>
          </cell>
          <cell r="E1299" t="str">
            <v>C21H22O11</v>
          </cell>
          <cell r="F1299" t="str">
            <v>[M-H]-</v>
          </cell>
          <cell r="G1299" t="str">
            <v>Aromadendrin-7-O-glucoside*</v>
          </cell>
          <cell r="H1299" t="str">
            <v>香橙素-7-O-葡萄糖苷*</v>
          </cell>
          <cell r="I1299" t="str">
            <v>Flavonoids</v>
          </cell>
          <cell r="J1299" t="str">
            <v>黄酮</v>
          </cell>
          <cell r="K1299" t="str">
            <v>Flavanonols</v>
          </cell>
          <cell r="L1299" t="str">
            <v>二氢黄酮醇</v>
          </cell>
          <cell r="M1299" t="str">
            <v>28189-90-4</v>
          </cell>
          <cell r="N1299" t="str">
            <v>2</v>
          </cell>
        </row>
        <row r="1300">
          <cell r="A1300" t="str">
            <v>Wasn000495</v>
          </cell>
          <cell r="B1300">
            <v>311.1</v>
          </cell>
          <cell r="C1300">
            <v>89.02</v>
          </cell>
          <cell r="D1300">
            <v>312.1056</v>
          </cell>
          <cell r="E1300" t="str">
            <v>C11H20O10</v>
          </cell>
          <cell r="F1300" t="str">
            <v>[M-H]-</v>
          </cell>
          <cell r="G1300" t="str">
            <v>6-O-alpha-L-arabinopyranosyl-D-glucopyranose</v>
          </cell>
          <cell r="H1300" t="str">
            <v>6-O-α-L-阿拉伯吡喃糖基-D-吡喃葡萄糖</v>
          </cell>
          <cell r="I1300" t="str">
            <v>Others</v>
          </cell>
          <cell r="J1300" t="str">
            <v>其它类</v>
          </cell>
          <cell r="K1300" t="str">
            <v>Saccharides</v>
          </cell>
          <cell r="L1300" t="str">
            <v>糖类</v>
          </cell>
          <cell r="M1300" t="str">
            <v>14116-69-9</v>
          </cell>
          <cell r="N1300" t="str">
            <v>2</v>
          </cell>
        </row>
        <row r="1301">
          <cell r="A1301" t="str">
            <v>Lmyn002788</v>
          </cell>
          <cell r="B1301">
            <v>183.03</v>
          </cell>
          <cell r="C1301">
            <v>124.02</v>
          </cell>
          <cell r="D1301">
            <v>184.0372</v>
          </cell>
          <cell r="E1301" t="str">
            <v>C8H8O5</v>
          </cell>
          <cell r="F1301" t="str">
            <v>[M-H]-</v>
          </cell>
          <cell r="G1301" t="str">
            <v>Methyl gallate</v>
          </cell>
          <cell r="H1301" t="str">
            <v>没食子酸甲酯</v>
          </cell>
          <cell r="I1301" t="str">
            <v>Phenolic acids</v>
          </cell>
          <cell r="J1301" t="str">
            <v>酚酸类</v>
          </cell>
          <cell r="K1301" t="str">
            <v>Phenolic acids</v>
          </cell>
          <cell r="L1301" t="str">
            <v>酚酸类</v>
          </cell>
          <cell r="M1301" t="str">
            <v>99-24-1</v>
          </cell>
          <cell r="N1301" t="str">
            <v>3</v>
          </cell>
        </row>
        <row r="1302">
          <cell r="A1302" t="str">
            <v>mws0047</v>
          </cell>
          <cell r="B1302">
            <v>579.17</v>
          </cell>
          <cell r="C1302">
            <v>271.06</v>
          </cell>
          <cell r="D1302">
            <v>578.1636</v>
          </cell>
          <cell r="E1302" t="str">
            <v>C27H30O14</v>
          </cell>
          <cell r="F1302" t="str">
            <v>[M+H]+</v>
          </cell>
          <cell r="G1302" t="str">
            <v>Apigenin-7-O-neohesperidoside (Rhoifolin)</v>
          </cell>
          <cell r="H1302" t="str">
            <v>芹菜素-7-O-新橙皮糖苷 (野漆树苷)</v>
          </cell>
          <cell r="I1302" t="str">
            <v>Flavonoids</v>
          </cell>
          <cell r="J1302" t="str">
            <v>黄酮</v>
          </cell>
          <cell r="K1302" t="str">
            <v>Flavones</v>
          </cell>
          <cell r="L1302" t="str">
            <v>黄酮</v>
          </cell>
          <cell r="M1302" t="str">
            <v>17306-46-6</v>
          </cell>
          <cell r="N1302" t="str">
            <v>2</v>
          </cell>
        </row>
        <row r="1303">
          <cell r="A1303" t="str">
            <v>MWSslk171</v>
          </cell>
          <cell r="B1303">
            <v>407.13</v>
          </cell>
          <cell r="C1303">
            <v>227.07</v>
          </cell>
          <cell r="D1303">
            <v>408.142</v>
          </cell>
          <cell r="E1303" t="str">
            <v>C20H24O9</v>
          </cell>
          <cell r="F1303" t="str">
            <v>[M-H]-</v>
          </cell>
          <cell r="G1303" t="str">
            <v>Nodakenin</v>
          </cell>
          <cell r="H1303" t="str">
            <v>紫花前胡苷</v>
          </cell>
          <cell r="I1303" t="str">
            <v>Lignans and Coumarins</v>
          </cell>
          <cell r="J1303" t="str">
            <v>木脂素和香豆素</v>
          </cell>
          <cell r="K1303" t="str">
            <v>Coumarins</v>
          </cell>
          <cell r="L1303" t="str">
            <v>香豆素</v>
          </cell>
          <cell r="M1303" t="str">
            <v>495-31-8</v>
          </cell>
          <cell r="N1303" t="str">
            <v>3</v>
          </cell>
        </row>
        <row r="1304">
          <cell r="A1304" t="str">
            <v>mws4163</v>
          </cell>
          <cell r="B1304">
            <v>665.21</v>
          </cell>
          <cell r="C1304">
            <v>485.15</v>
          </cell>
          <cell r="D1304">
            <v>666.2219</v>
          </cell>
          <cell r="E1304" t="str">
            <v>C24H42O21</v>
          </cell>
          <cell r="F1304" t="str">
            <v>[M-H]-</v>
          </cell>
          <cell r="G1304" t="str">
            <v>Nystose</v>
          </cell>
          <cell r="H1304" t="str">
            <v>蔗果四糖</v>
          </cell>
          <cell r="I1304" t="str">
            <v>Others</v>
          </cell>
          <cell r="J1304" t="str">
            <v>其它类</v>
          </cell>
          <cell r="K1304" t="str">
            <v>Saccharides</v>
          </cell>
          <cell r="L1304" t="str">
            <v>糖类</v>
          </cell>
          <cell r="M1304" t="str">
            <v>13133-07-8</v>
          </cell>
          <cell r="N1304" t="str">
            <v>3</v>
          </cell>
        </row>
        <row r="1305">
          <cell r="A1305" t="str">
            <v>Waln010743</v>
          </cell>
          <cell r="B1305">
            <v>578.35</v>
          </cell>
          <cell r="C1305">
            <v>279.23</v>
          </cell>
          <cell r="D1305">
            <v>579.3536</v>
          </cell>
          <cell r="E1305" t="str">
            <v>C28H54NO9P</v>
          </cell>
          <cell r="F1305" t="str">
            <v>[M-H]-</v>
          </cell>
          <cell r="G1305" t="str">
            <v>1-(2,3-dihydroxypropoxy)-3-(((2-(dimethylamino)ethoxy)(hydroxy)phosphoryl)oxy)propan-2-yl (11Z,14Z)-octadeca-11,14-dienoate*</v>
          </cell>
          <cell r="H1305" t="str">
            <v>1-(2,3-二羟基丙氧基)-3-(((2-(二甲基氨基)乙氧基)(羟基)磷酰基)氧基)丙-2-基 (11Z,14Z)-十八碳-11,14-二烯酸*</v>
          </cell>
          <cell r="I1305" t="str">
            <v>Lipids</v>
          </cell>
          <cell r="J1305" t="str">
            <v>脂质</v>
          </cell>
          <cell r="K1305" t="str">
            <v>LPE</v>
          </cell>
          <cell r="L1305" t="str">
            <v>溶血磷脂酰乙醇胺</v>
          </cell>
          <cell r="M1305" t="str">
            <v>-</v>
          </cell>
          <cell r="N1305" t="str">
            <v>1</v>
          </cell>
        </row>
        <row r="1306">
          <cell r="A1306" t="str">
            <v>Zmmp000635</v>
          </cell>
          <cell r="B1306">
            <v>130.09</v>
          </cell>
          <cell r="C1306">
            <v>84.08</v>
          </cell>
          <cell r="D1306">
            <v>129.079</v>
          </cell>
          <cell r="E1306" t="str">
            <v>C6H11NO2</v>
          </cell>
          <cell r="F1306" t="str">
            <v>[M+H]+</v>
          </cell>
          <cell r="G1306" t="str">
            <v>(2S)-2-amino-4-methyl-4-pentenoic acid*</v>
          </cell>
          <cell r="H1306" t="str">
            <v>(2S)-2-氨基-4-甲基-4-戊烯酸*</v>
          </cell>
          <cell r="I1306" t="str">
            <v>Amino acids and derivatives</v>
          </cell>
          <cell r="J1306" t="str">
            <v>氨基酸及其衍生物</v>
          </cell>
          <cell r="K1306" t="str">
            <v>Amino acids and derivatives</v>
          </cell>
          <cell r="L1306" t="str">
            <v>氨基酸及其衍生物</v>
          </cell>
          <cell r="M1306" t="str">
            <v>-</v>
          </cell>
          <cell r="N1306" t="str">
            <v>2</v>
          </cell>
        </row>
        <row r="1307">
          <cell r="A1307" t="str">
            <v>zjnp112911</v>
          </cell>
          <cell r="B1307">
            <v>463.31</v>
          </cell>
          <cell r="C1307">
            <v>301.18</v>
          </cell>
          <cell r="D1307">
            <v>462.2981</v>
          </cell>
          <cell r="E1307" t="str">
            <v>C27H42O6</v>
          </cell>
          <cell r="F1307" t="str">
            <v>[M+H]+</v>
          </cell>
          <cell r="G1307" t="str">
            <v>2,3,20,22,25-Pentahydroxy-14-methyl-18-norcholesta-7,12-dien-6-one (Stachysterone A)*</v>
          </cell>
          <cell r="H1307" t="str">
            <v>2,3,20,22,25-五羟基-14-甲基-18-去甲基胆甾烷-7,12-二烯-6-酮 (旌节花甾酮 A)*</v>
          </cell>
          <cell r="I1307" t="str">
            <v>Steroids</v>
          </cell>
          <cell r="J1307" t="str">
            <v>甾体</v>
          </cell>
          <cell r="K1307" t="str">
            <v>Steroid</v>
          </cell>
          <cell r="L1307" t="str">
            <v>甾体</v>
          </cell>
          <cell r="M1307" t="str">
            <v>30655-78-8</v>
          </cell>
          <cell r="N1307" t="str">
            <v>1</v>
          </cell>
        </row>
        <row r="1308">
          <cell r="A1308" t="str">
            <v>Lazn002213</v>
          </cell>
          <cell r="B1308">
            <v>409.15</v>
          </cell>
          <cell r="C1308">
            <v>165.06</v>
          </cell>
          <cell r="D1308">
            <v>410.1577</v>
          </cell>
          <cell r="E1308" t="str">
            <v>C20H26O9</v>
          </cell>
          <cell r="F1308" t="str">
            <v>[M-H]-</v>
          </cell>
          <cell r="G1308" t="str">
            <v>1-(4-Hydroxy-3-methoxyphenyl)-2-[4-(1,2,3-trihydroxypropyl)-2-methoxyphenoxy]-1,3-propanediol*</v>
          </cell>
          <cell r="H1308" t="str">
            <v>1-(4-Hydroxy-3-methoxyphenyl)-2-[4-(1,2,3-trihydroxypropyl)-2-methoxyphenoxy]-1,3-propanediol*</v>
          </cell>
          <cell r="I1308" t="str">
            <v>Lignans and Coumarins</v>
          </cell>
          <cell r="J1308" t="str">
            <v>木脂素和香豆素</v>
          </cell>
          <cell r="K1308" t="str">
            <v>Lignans</v>
          </cell>
          <cell r="L1308" t="str">
            <v>木脂素</v>
          </cell>
          <cell r="M1308" t="str">
            <v>-</v>
          </cell>
          <cell r="N1308" t="str">
            <v>2</v>
          </cell>
        </row>
        <row r="1309">
          <cell r="A1309" t="str">
            <v>Lmgp004167</v>
          </cell>
          <cell r="B1309">
            <v>291.09</v>
          </cell>
          <cell r="C1309">
            <v>139.04</v>
          </cell>
          <cell r="D1309">
            <v>290.079</v>
          </cell>
          <cell r="E1309" t="str">
            <v>C15H14O6</v>
          </cell>
          <cell r="F1309" t="str">
            <v>[M+H]+</v>
          </cell>
          <cell r="G1309" t="str">
            <v>3',4,4',5,7-Pentahydroxyflavan (Luteoforol)</v>
          </cell>
          <cell r="H1309" t="str">
            <v>3',4,4',5,7-五羟基黄烷</v>
          </cell>
          <cell r="I1309" t="str">
            <v>Flavonoids</v>
          </cell>
          <cell r="J1309" t="str">
            <v>黄酮</v>
          </cell>
          <cell r="K1309" t="str">
            <v>Flavanols</v>
          </cell>
          <cell r="L1309" t="str">
            <v>黄烷醇类</v>
          </cell>
          <cell r="M1309" t="str">
            <v>13392-26-2</v>
          </cell>
          <cell r="N1309" t="str">
            <v>2</v>
          </cell>
        </row>
        <row r="1310">
          <cell r="A1310" t="str">
            <v>pmp000878</v>
          </cell>
          <cell r="B1310">
            <v>447.13</v>
          </cell>
          <cell r="C1310">
            <v>411.11</v>
          </cell>
          <cell r="D1310">
            <v>446.1213</v>
          </cell>
          <cell r="E1310" t="str">
            <v>C22H22O10</v>
          </cell>
          <cell r="F1310" t="str">
            <v>[M+H]+</v>
          </cell>
          <cell r="G1310" t="str">
            <v>Swertisin</v>
          </cell>
          <cell r="H1310" t="str">
            <v>当药黄素</v>
          </cell>
          <cell r="I1310" t="str">
            <v>Flavonoids</v>
          </cell>
          <cell r="J1310" t="str">
            <v>黄酮</v>
          </cell>
          <cell r="K1310" t="str">
            <v>Flavones</v>
          </cell>
          <cell r="L1310" t="str">
            <v>黄酮</v>
          </cell>
          <cell r="M1310" t="str">
            <v>6991-10-2</v>
          </cell>
          <cell r="N1310" t="str">
            <v>3</v>
          </cell>
        </row>
        <row r="1311">
          <cell r="A1311" t="str">
            <v>Cmyp002064</v>
          </cell>
          <cell r="B1311">
            <v>463.12</v>
          </cell>
          <cell r="C1311">
            <v>301.08</v>
          </cell>
          <cell r="D1311">
            <v>462.1162</v>
          </cell>
          <cell r="E1311" t="str">
            <v>C22H22O11</v>
          </cell>
          <cell r="F1311" t="str">
            <v>[M+H]+</v>
          </cell>
          <cell r="G1311" t="str">
            <v>Yuanhuanin*</v>
          </cell>
          <cell r="H1311" t="str">
            <v>芫花叶苷*</v>
          </cell>
          <cell r="I1311" t="str">
            <v>Flavonoids</v>
          </cell>
          <cell r="J1311" t="str">
            <v>黄酮</v>
          </cell>
          <cell r="K1311" t="str">
            <v>Flavones</v>
          </cell>
          <cell r="L1311" t="str">
            <v>黄酮</v>
          </cell>
          <cell r="M1311" t="str">
            <v>83133-14-6</v>
          </cell>
          <cell r="N1311" t="str">
            <v>3</v>
          </cell>
        </row>
        <row r="1312">
          <cell r="A1312" t="str">
            <v>Qayp004861</v>
          </cell>
          <cell r="B1312">
            <v>507.33</v>
          </cell>
          <cell r="C1312">
            <v>301.18</v>
          </cell>
          <cell r="D1312">
            <v>506.3244</v>
          </cell>
          <cell r="E1312" t="str">
            <v>C29H46O7</v>
          </cell>
          <cell r="F1312" t="str">
            <v>[M+H]+</v>
          </cell>
          <cell r="G1312" t="str">
            <v>2-Acetyl-Ecdysone</v>
          </cell>
          <cell r="H1312" t="str">
            <v>2-乙酰基-蜕皮甾酮</v>
          </cell>
          <cell r="I1312" t="str">
            <v>Steroids</v>
          </cell>
          <cell r="J1312" t="str">
            <v>甾体</v>
          </cell>
          <cell r="K1312" t="str">
            <v>Steroid</v>
          </cell>
          <cell r="L1312" t="str">
            <v>甾体</v>
          </cell>
          <cell r="M1312" t="str">
            <v>-</v>
          </cell>
          <cell r="N1312" t="str">
            <v>1</v>
          </cell>
        </row>
        <row r="1313">
          <cell r="A1313" t="str">
            <v>Lssp210056</v>
          </cell>
          <cell r="B1313">
            <v>465.1</v>
          </cell>
          <cell r="C1313">
            <v>303.05</v>
          </cell>
          <cell r="D1313">
            <v>464.0955</v>
          </cell>
          <cell r="E1313" t="str">
            <v>C21H20O12</v>
          </cell>
          <cell r="F1313" t="str">
            <v>[M+H]+</v>
          </cell>
          <cell r="G1313" t="str">
            <v>Quercetin3-O-galactoside*</v>
          </cell>
          <cell r="H1313" t="str">
            <v>槲皮素-3-O-半乳糖苷*</v>
          </cell>
          <cell r="I1313" t="str">
            <v>Flavonoids</v>
          </cell>
          <cell r="J1313" t="str">
            <v>黄酮</v>
          </cell>
          <cell r="K1313" t="str">
            <v>Other Flavonoids</v>
          </cell>
          <cell r="L1313" t="str">
            <v>其它类黄酮</v>
          </cell>
          <cell r="M1313" t="str">
            <v>-</v>
          </cell>
          <cell r="N1313" t="str">
            <v>1</v>
          </cell>
        </row>
        <row r="1314">
          <cell r="A1314" t="str">
            <v>MWSmce417</v>
          </cell>
          <cell r="B1314">
            <v>453.17</v>
          </cell>
          <cell r="C1314">
            <v>291.13</v>
          </cell>
          <cell r="D1314">
            <v>452.1682</v>
          </cell>
          <cell r="E1314" t="str">
            <v>C22H28O10</v>
          </cell>
          <cell r="F1314" t="str">
            <v>[M+H]+</v>
          </cell>
          <cell r="G1314" t="str">
            <v>5-O-Methylvisammioside</v>
          </cell>
          <cell r="H1314" t="str">
            <v>5-O-甲基维斯阿米醇苷</v>
          </cell>
          <cell r="I1314" t="str">
            <v>Others</v>
          </cell>
          <cell r="J1314" t="str">
            <v>其它类</v>
          </cell>
          <cell r="K1314" t="str">
            <v>Chromone</v>
          </cell>
          <cell r="L1314" t="str">
            <v>色酮类</v>
          </cell>
          <cell r="M1314" t="str">
            <v>84272-85-5</v>
          </cell>
          <cell r="N1314" t="str">
            <v>2</v>
          </cell>
        </row>
        <row r="1315">
          <cell r="A1315" t="str">
            <v>MWSmce285</v>
          </cell>
          <cell r="B1315">
            <v>319.11</v>
          </cell>
          <cell r="C1315">
            <v>255.1</v>
          </cell>
          <cell r="D1315">
            <v>318.1103</v>
          </cell>
          <cell r="E1315" t="str">
            <v>C17H18O6</v>
          </cell>
          <cell r="F1315" t="str">
            <v>[M+H]+</v>
          </cell>
          <cell r="G1315" t="str">
            <v>Agarotetrol</v>
          </cell>
          <cell r="H1315" t="str">
            <v>沉香四醇</v>
          </cell>
          <cell r="I1315" t="str">
            <v>Others</v>
          </cell>
          <cell r="J1315" t="str">
            <v>其它类</v>
          </cell>
          <cell r="K1315" t="str">
            <v>Chromone</v>
          </cell>
          <cell r="L1315" t="str">
            <v>色酮类</v>
          </cell>
          <cell r="M1315" t="str">
            <v>69809-22-9</v>
          </cell>
          <cell r="N1315" t="str">
            <v>3</v>
          </cell>
        </row>
        <row r="1316">
          <cell r="A1316" t="str">
            <v>Wbmp003752</v>
          </cell>
          <cell r="B1316">
            <v>595.17</v>
          </cell>
          <cell r="C1316">
            <v>287.06</v>
          </cell>
          <cell r="D1316">
            <v>594.1585</v>
          </cell>
          <cell r="E1316" t="str">
            <v>C27H30O15</v>
          </cell>
          <cell r="F1316" t="str">
            <v>[M+H]+</v>
          </cell>
          <cell r="G1316" t="str">
            <v>Cimicifugic acid E-glucose*</v>
          </cell>
          <cell r="H1316" t="str">
            <v>升麻酸E-葡萄糖*</v>
          </cell>
          <cell r="I1316" t="str">
            <v>Phenolic acids</v>
          </cell>
          <cell r="J1316" t="str">
            <v>酚酸类</v>
          </cell>
          <cell r="K1316" t="str">
            <v>Phenolic acids</v>
          </cell>
          <cell r="L1316" t="str">
            <v>酚酸类</v>
          </cell>
          <cell r="M1316" t="str">
            <v>-</v>
          </cell>
          <cell r="N1316" t="str">
            <v>1</v>
          </cell>
        </row>
        <row r="1317">
          <cell r="A1317" t="str">
            <v>Lmhp001671</v>
          </cell>
          <cell r="B1317">
            <v>355.1</v>
          </cell>
          <cell r="C1317">
            <v>163.04</v>
          </cell>
          <cell r="D1317">
            <v>354.0951</v>
          </cell>
          <cell r="E1317" t="str">
            <v>C16H18O9</v>
          </cell>
          <cell r="F1317" t="str">
            <v>[M+H]+</v>
          </cell>
          <cell r="G1317" t="str">
            <v>Noreugenin-7-O-glucoside*</v>
          </cell>
          <cell r="H1317" t="str">
            <v>5,7-二羟基-2-甲基色酮-7-氧-葡萄糖苷*</v>
          </cell>
          <cell r="I1317" t="str">
            <v>Others</v>
          </cell>
          <cell r="J1317" t="str">
            <v>其它类</v>
          </cell>
          <cell r="K1317" t="str">
            <v>Others</v>
          </cell>
          <cell r="L1317" t="str">
            <v>其它</v>
          </cell>
          <cell r="M1317" t="str">
            <v>-</v>
          </cell>
          <cell r="N1317" t="str">
            <v>2</v>
          </cell>
        </row>
        <row r="1318">
          <cell r="A1318" t="str">
            <v>Lcyp000676</v>
          </cell>
          <cell r="B1318">
            <v>355.1</v>
          </cell>
          <cell r="C1318">
            <v>163.04</v>
          </cell>
          <cell r="D1318">
            <v>354.0951</v>
          </cell>
          <cell r="E1318" t="str">
            <v>C16H18O9</v>
          </cell>
          <cell r="F1318" t="str">
            <v>[M+H]+</v>
          </cell>
          <cell r="G1318" t="str">
            <v>Isoscopoletin-β-D-glucoside*</v>
          </cell>
          <cell r="H1318" t="str">
            <v>异莨菪亭-β-D-葡萄糖苷*</v>
          </cell>
          <cell r="I1318" t="str">
            <v>Lignans and Coumarins</v>
          </cell>
          <cell r="J1318" t="str">
            <v>木脂素和香豆素</v>
          </cell>
          <cell r="K1318" t="str">
            <v>Coumarins</v>
          </cell>
          <cell r="L1318" t="str">
            <v>香豆素</v>
          </cell>
          <cell r="M1318" t="str">
            <v>20186-29-2</v>
          </cell>
          <cell r="N1318" t="str">
            <v>2</v>
          </cell>
        </row>
        <row r="1319">
          <cell r="A1319" t="str">
            <v>Hahn002722</v>
          </cell>
          <cell r="B1319">
            <v>473.15</v>
          </cell>
          <cell r="C1319">
            <v>135.05</v>
          </cell>
          <cell r="D1319">
            <v>474.1526</v>
          </cell>
          <cell r="E1319" t="str">
            <v>C24H26O10</v>
          </cell>
          <cell r="F1319" t="str">
            <v>[M-H]-</v>
          </cell>
          <cell r="G1319" t="str">
            <v>scrophuloside B</v>
          </cell>
          <cell r="H1319" t="str">
            <v>玄参苷 B</v>
          </cell>
          <cell r="I1319" t="str">
            <v>Phenolic acids</v>
          </cell>
          <cell r="J1319" t="str">
            <v>酚酸类</v>
          </cell>
          <cell r="K1319" t="str">
            <v>Phenolic acids</v>
          </cell>
          <cell r="L1319" t="str">
            <v>酚酸类</v>
          </cell>
          <cell r="M1319" t="str">
            <v>886061-52-5</v>
          </cell>
          <cell r="N1319" t="str">
            <v>2</v>
          </cell>
        </row>
        <row r="1320">
          <cell r="A1320" t="str">
            <v>mws2208</v>
          </cell>
          <cell r="B1320">
            <v>195.07</v>
          </cell>
          <cell r="C1320">
            <v>177.05</v>
          </cell>
          <cell r="D1320">
            <v>194.0579</v>
          </cell>
          <cell r="E1320" t="str">
            <v>C10H10O4</v>
          </cell>
          <cell r="F1320" t="str">
            <v>[M+H]+</v>
          </cell>
          <cell r="G1320" t="str">
            <v>Ferulic Acid</v>
          </cell>
          <cell r="H1320" t="str">
            <v>阿魏酸</v>
          </cell>
          <cell r="I1320" t="str">
            <v>Phenolic acids</v>
          </cell>
          <cell r="J1320" t="str">
            <v>酚酸类</v>
          </cell>
          <cell r="K1320" t="str">
            <v>Phenolic acids</v>
          </cell>
          <cell r="L1320" t="str">
            <v>酚酸类</v>
          </cell>
          <cell r="M1320" t="str">
            <v>537-98-4</v>
          </cell>
          <cell r="N1320" t="str">
            <v>3</v>
          </cell>
        </row>
        <row r="1321">
          <cell r="A1321" t="str">
            <v>Wagn012030</v>
          </cell>
          <cell r="B1321">
            <v>653.38</v>
          </cell>
          <cell r="C1321">
            <v>397.14</v>
          </cell>
          <cell r="D1321">
            <v>654.3827</v>
          </cell>
          <cell r="E1321" t="str">
            <v>C31H58O14</v>
          </cell>
          <cell r="F1321" t="str">
            <v>[M-H]-</v>
          </cell>
          <cell r="G1321" t="str">
            <v>2-Palmitoyl-Sn-Glycerol 3-O-Diglucoside</v>
          </cell>
          <cell r="H1321" t="str">
            <v>2-棕榈酰-Sn-甘油 3-O-二葡萄糖苷</v>
          </cell>
          <cell r="I1321" t="str">
            <v>Lipids</v>
          </cell>
          <cell r="J1321" t="str">
            <v>脂质</v>
          </cell>
          <cell r="K1321" t="str">
            <v>Glycerol ester</v>
          </cell>
          <cell r="L1321" t="str">
            <v>甘油酯</v>
          </cell>
          <cell r="M1321" t="str">
            <v>-</v>
          </cell>
          <cell r="N1321" t="str">
            <v>2</v>
          </cell>
        </row>
        <row r="1322">
          <cell r="A1322" t="str">
            <v>Zblp004717</v>
          </cell>
          <cell r="B1322">
            <v>625.17</v>
          </cell>
          <cell r="C1322">
            <v>317.07</v>
          </cell>
          <cell r="D1322">
            <v>624.169</v>
          </cell>
          <cell r="E1322" t="str">
            <v>C28H32O16</v>
          </cell>
          <cell r="F1322" t="str">
            <v>[M+H]+</v>
          </cell>
          <cell r="G1322" t="str">
            <v>3'-methoxyquercetin-3-O-L-rhamnosyl(1→2)-glucopyranoside*</v>
          </cell>
          <cell r="H1322" t="str">
            <v>3'-甲氧基-槲皮素-3-O-α-L-鼠李糖基(1→2)-β-D-葡萄糖吡喃苷*</v>
          </cell>
          <cell r="I1322" t="str">
            <v>Flavonoids</v>
          </cell>
          <cell r="J1322" t="str">
            <v>黄酮</v>
          </cell>
          <cell r="K1322" t="str">
            <v>Flavonols</v>
          </cell>
          <cell r="L1322" t="str">
            <v>黄酮醇</v>
          </cell>
          <cell r="M1322" t="str">
            <v>-</v>
          </cell>
          <cell r="N1322" t="str">
            <v>1</v>
          </cell>
        </row>
        <row r="1323">
          <cell r="A1323" t="str">
            <v>MWSHY0064</v>
          </cell>
          <cell r="B1323">
            <v>625.17</v>
          </cell>
          <cell r="C1323">
            <v>317.07</v>
          </cell>
          <cell r="D1323">
            <v>624.169</v>
          </cell>
          <cell r="E1323" t="str">
            <v>C28H32O16</v>
          </cell>
          <cell r="F1323" t="str">
            <v>[M+H]+</v>
          </cell>
          <cell r="G1323" t="str">
            <v>Isorhamnetin-3-O-neohesperidoside*</v>
          </cell>
          <cell r="H1323" t="str">
            <v>异鼠李素-3-O-新橙皮糖苷*</v>
          </cell>
          <cell r="I1323" t="str">
            <v>Flavonoids</v>
          </cell>
          <cell r="J1323" t="str">
            <v>黄酮</v>
          </cell>
          <cell r="K1323" t="str">
            <v>Flavonols</v>
          </cell>
          <cell r="L1323" t="str">
            <v>黄酮醇</v>
          </cell>
          <cell r="M1323" t="str">
            <v>55033-90-4</v>
          </cell>
          <cell r="N1323" t="str">
            <v>1</v>
          </cell>
        </row>
        <row r="1324">
          <cell r="A1324" t="str">
            <v>MWSHY0187</v>
          </cell>
          <cell r="B1324">
            <v>285.08</v>
          </cell>
          <cell r="C1324">
            <v>168.01</v>
          </cell>
          <cell r="D1324">
            <v>284.0685</v>
          </cell>
          <cell r="E1324" t="str">
            <v>C16H12O5</v>
          </cell>
          <cell r="F1324" t="str">
            <v>[M+H]+</v>
          </cell>
          <cell r="G1324" t="str">
            <v>Oroxylin A (5,7-dihydroxy-6-methoxyflavone)</v>
          </cell>
          <cell r="H1324" t="str">
            <v>千层纸素 A</v>
          </cell>
          <cell r="I1324" t="str">
            <v>Flavonoids</v>
          </cell>
          <cell r="J1324" t="str">
            <v>黄酮</v>
          </cell>
          <cell r="K1324" t="str">
            <v>Flavones</v>
          </cell>
          <cell r="L1324" t="str">
            <v>黄酮</v>
          </cell>
          <cell r="M1324" t="str">
            <v>480-11-5</v>
          </cell>
          <cell r="N1324" t="str">
            <v>3</v>
          </cell>
        </row>
        <row r="1325">
          <cell r="A1325" t="str">
            <v>mws1358</v>
          </cell>
          <cell r="B1325">
            <v>109.03</v>
          </cell>
          <cell r="C1325">
            <v>81.03</v>
          </cell>
          <cell r="D1325">
            <v>110.0368</v>
          </cell>
          <cell r="E1325" t="str">
            <v>C6H6O2</v>
          </cell>
          <cell r="F1325" t="str">
            <v>[M-H]-</v>
          </cell>
          <cell r="G1325" t="str">
            <v>Pyrocatechol</v>
          </cell>
          <cell r="H1325" t="str">
            <v>邻苯二酚;儿茶酚</v>
          </cell>
          <cell r="I1325" t="str">
            <v>Phenolic acids</v>
          </cell>
          <cell r="J1325" t="str">
            <v>酚酸类</v>
          </cell>
          <cell r="K1325" t="str">
            <v>Phenolic acids</v>
          </cell>
          <cell r="L1325" t="str">
            <v>酚酸类</v>
          </cell>
          <cell r="M1325" t="str">
            <v>120-80-9</v>
          </cell>
          <cell r="N1325" t="str">
            <v>3</v>
          </cell>
        </row>
        <row r="1326">
          <cell r="A1326" t="str">
            <v>MWS0442</v>
          </cell>
          <cell r="B1326">
            <v>527.16</v>
          </cell>
          <cell r="C1326">
            <v>365.1</v>
          </cell>
          <cell r="D1326">
            <v>504.169</v>
          </cell>
          <cell r="E1326" t="str">
            <v>C18H32O16</v>
          </cell>
          <cell r="F1326" t="str">
            <v>[M+Na]+</v>
          </cell>
          <cell r="G1326" t="str">
            <v>Maltotriose</v>
          </cell>
          <cell r="H1326" t="str">
            <v>麦芽三糖</v>
          </cell>
          <cell r="I1326" t="str">
            <v>Others</v>
          </cell>
          <cell r="J1326" t="str">
            <v>其它类</v>
          </cell>
          <cell r="K1326" t="str">
            <v>Saccharides</v>
          </cell>
          <cell r="L1326" t="str">
            <v>糖类</v>
          </cell>
          <cell r="M1326" t="str">
            <v>1109-28-0</v>
          </cell>
          <cell r="N1326" t="str">
            <v>2</v>
          </cell>
        </row>
        <row r="1327">
          <cell r="A1327" t="str">
            <v>Lmyn002540</v>
          </cell>
          <cell r="B1327">
            <v>368.1</v>
          </cell>
          <cell r="C1327">
            <v>162.06</v>
          </cell>
          <cell r="D1327">
            <v>369.106</v>
          </cell>
          <cell r="E1327" t="str">
            <v>C16H19NO9</v>
          </cell>
          <cell r="F1327" t="str">
            <v>[M-H]-</v>
          </cell>
          <cell r="G1327" t="str">
            <v>Dioxindole-3-acetyl-3-O-glucoside</v>
          </cell>
          <cell r="H1327" t="str">
            <v>二氧吲哚-3-乙酰-3-O-葡萄糖苷</v>
          </cell>
          <cell r="I1327" t="str">
            <v>Alkaloids</v>
          </cell>
          <cell r="J1327" t="str">
            <v>生物碱</v>
          </cell>
          <cell r="K1327" t="str">
            <v>Plumerane</v>
          </cell>
          <cell r="L1327" t="str">
            <v>吲哚类生物碱</v>
          </cell>
          <cell r="M1327" t="str">
            <v>-</v>
          </cell>
          <cell r="N1327" t="str">
            <v>3</v>
          </cell>
        </row>
        <row r="1328">
          <cell r="A1328" t="str">
            <v>MWSmce439</v>
          </cell>
          <cell r="B1328">
            <v>147.05</v>
          </cell>
          <cell r="C1328">
            <v>119.05</v>
          </cell>
          <cell r="D1328">
            <v>148.0524</v>
          </cell>
          <cell r="E1328" t="str">
            <v>C9H8O2</v>
          </cell>
          <cell r="F1328" t="str">
            <v>[M-H]-</v>
          </cell>
          <cell r="G1328" t="str">
            <v>3,4-Dihydrocoumarin</v>
          </cell>
          <cell r="H1328" t="str">
            <v>二氢香豆素</v>
          </cell>
          <cell r="I1328" t="str">
            <v>Lignans and Coumarins</v>
          </cell>
          <cell r="J1328" t="str">
            <v>木脂素和香豆素</v>
          </cell>
          <cell r="K1328" t="str">
            <v>Coumarins</v>
          </cell>
          <cell r="L1328" t="str">
            <v>香豆素</v>
          </cell>
          <cell r="M1328" t="str">
            <v>119-84-6</v>
          </cell>
          <cell r="N1328" t="str">
            <v>3</v>
          </cell>
        </row>
        <row r="1329">
          <cell r="A1329" t="str">
            <v>Yxxn002325</v>
          </cell>
          <cell r="B1329">
            <v>415.16</v>
          </cell>
          <cell r="C1329">
            <v>415.16</v>
          </cell>
          <cell r="D1329">
            <v>416.1682</v>
          </cell>
          <cell r="E1329" t="str">
            <v>C19H28O10</v>
          </cell>
          <cell r="F1329" t="str">
            <v>[M-H]-</v>
          </cell>
          <cell r="G1329" t="str">
            <v>icariside D1</v>
          </cell>
          <cell r="H1329" t="str">
            <v>淫羊藿次苷 D1</v>
          </cell>
          <cell r="I1329" t="str">
            <v>Others</v>
          </cell>
          <cell r="J1329" t="str">
            <v>其它类</v>
          </cell>
          <cell r="K1329" t="str">
            <v>Ketone compounds</v>
          </cell>
          <cell r="L1329" t="str">
            <v>酮类化合物</v>
          </cell>
          <cell r="M1329" t="str">
            <v>-</v>
          </cell>
          <cell r="N1329" t="str">
            <v>2</v>
          </cell>
        </row>
        <row r="1330">
          <cell r="A1330" t="str">
            <v>Waln011009</v>
          </cell>
          <cell r="B1330">
            <v>578.34</v>
          </cell>
          <cell r="C1330">
            <v>279.23</v>
          </cell>
          <cell r="D1330">
            <v>579.3536</v>
          </cell>
          <cell r="E1330" t="str">
            <v>C28H54NO9P</v>
          </cell>
          <cell r="F1330" t="str">
            <v>[M-H]-</v>
          </cell>
          <cell r="G1330" t="str">
            <v>2-(2,3-dihydroxypropoxy)-3-(((2-(dimethylamino)ethoxy)(hydroxy)phosphoryl)oxy)propyl (11Z,14Z)-octadeca-11,14-dienoate*</v>
          </cell>
          <cell r="H1330" t="str">
            <v>2-(2,3-二羟基丙氧基)-3-(((2-(二甲基氨基)乙氧基)(羟基)磷酰基)氧基)丙基 (11Z,14Z)-十八碳-11,14-二烯酸*</v>
          </cell>
          <cell r="I1330" t="str">
            <v>Lipids</v>
          </cell>
          <cell r="J1330" t="str">
            <v>脂质</v>
          </cell>
          <cell r="K1330" t="str">
            <v>LPE</v>
          </cell>
          <cell r="L1330" t="str">
            <v>溶血磷脂酰乙醇胺</v>
          </cell>
          <cell r="M1330" t="str">
            <v>-</v>
          </cell>
          <cell r="N1330" t="str">
            <v>1</v>
          </cell>
        </row>
        <row r="1331">
          <cell r="A1331" t="str">
            <v>Hmln002996</v>
          </cell>
          <cell r="B1331">
            <v>639.19</v>
          </cell>
          <cell r="C1331">
            <v>621.18</v>
          </cell>
          <cell r="D1331">
            <v>640.2003</v>
          </cell>
          <cell r="E1331" t="str">
            <v>C29H36O16</v>
          </cell>
          <cell r="F1331" t="str">
            <v>[M-H]-</v>
          </cell>
          <cell r="G1331" t="str">
            <v>β-Hydroxyacteoside</v>
          </cell>
          <cell r="H1331" t="str">
            <v>β-羟基毛蕊糖苷</v>
          </cell>
          <cell r="I1331" t="str">
            <v>Phenolic acids</v>
          </cell>
          <cell r="J1331" t="str">
            <v>酚酸类</v>
          </cell>
          <cell r="K1331" t="str">
            <v>Phenolic acids</v>
          </cell>
          <cell r="L1331" t="str">
            <v>酚酸类</v>
          </cell>
          <cell r="M1331" t="str">
            <v>95587-86-3</v>
          </cell>
          <cell r="N1331" t="str">
            <v>3</v>
          </cell>
        </row>
        <row r="1332">
          <cell r="A1332" t="str">
            <v>Qmyp101438</v>
          </cell>
          <cell r="B1332">
            <v>211.17</v>
          </cell>
          <cell r="C1332">
            <v>135.12</v>
          </cell>
          <cell r="D1332">
            <v>210.162</v>
          </cell>
          <cell r="E1332" t="str">
            <v>C13H22O2</v>
          </cell>
          <cell r="F1332" t="str">
            <v>[M+H]+</v>
          </cell>
          <cell r="G1332" t="str">
            <v>Blumenol C</v>
          </cell>
          <cell r="H1332" t="str">
            <v>布卢门醇C</v>
          </cell>
          <cell r="I1332" t="str">
            <v>Terpenoids</v>
          </cell>
          <cell r="J1332" t="str">
            <v>萜类</v>
          </cell>
          <cell r="K1332" t="str">
            <v>Monoterpenoids</v>
          </cell>
          <cell r="L1332" t="str">
            <v>倍萜</v>
          </cell>
          <cell r="M1332" t="str">
            <v>-</v>
          </cell>
          <cell r="N1332" t="str">
            <v>2</v>
          </cell>
        </row>
        <row r="1333">
          <cell r="A1333" t="str">
            <v>Wayn002532</v>
          </cell>
          <cell r="B1333">
            <v>301.06</v>
          </cell>
          <cell r="C1333">
            <v>168.01</v>
          </cell>
          <cell r="D1333">
            <v>302.0638</v>
          </cell>
          <cell r="E1333" t="str">
            <v>C12H14O9</v>
          </cell>
          <cell r="F1333" t="str">
            <v>[M-H]-</v>
          </cell>
          <cell r="G1333" t="str">
            <v>Gallic acid-1-O-xyloside</v>
          </cell>
          <cell r="H1333" t="str">
            <v>没食子酸-1-O-木糖苷</v>
          </cell>
          <cell r="I1333" t="str">
            <v>Tannins</v>
          </cell>
          <cell r="J1333" t="str">
            <v>鞣质</v>
          </cell>
          <cell r="K1333" t="str">
            <v>Tannin</v>
          </cell>
          <cell r="L1333" t="str">
            <v>鞣质</v>
          </cell>
          <cell r="M1333" t="str">
            <v>-</v>
          </cell>
          <cell r="N1333" t="str">
            <v>1</v>
          </cell>
        </row>
        <row r="1334">
          <cell r="A1334" t="str">
            <v>MW0139483</v>
          </cell>
          <cell r="B1334">
            <v>609.14</v>
          </cell>
          <cell r="C1334">
            <v>300.03</v>
          </cell>
          <cell r="D1334">
            <v>610.1533851</v>
          </cell>
          <cell r="E1334" t="str">
            <v>C27H30O16</v>
          </cell>
          <cell r="F1334" t="str">
            <v>[M-H]-</v>
          </cell>
          <cell r="G1334" t="str">
            <v>Quercetin 3-(2-glucosylrhamnoside)</v>
          </cell>
          <cell r="H1334" t="str">
            <v>槲皮素3-(2-葡萄糖基鼠李糖苷）</v>
          </cell>
          <cell r="I1334" t="str">
            <v>Flavonoids</v>
          </cell>
          <cell r="J1334" t="str">
            <v>黄酮</v>
          </cell>
          <cell r="K1334" t="str">
            <v>Flavones</v>
          </cell>
          <cell r="L1334" t="str">
            <v>黄酮</v>
          </cell>
          <cell r="M1334" t="str">
            <v>143016-74-4</v>
          </cell>
          <cell r="N1334" t="str">
            <v>3</v>
          </cell>
        </row>
        <row r="1335">
          <cell r="A1335" t="str">
            <v>MWSmce709</v>
          </cell>
          <cell r="B1335">
            <v>130.0647</v>
          </cell>
          <cell r="C1335">
            <v>103.0548</v>
          </cell>
          <cell r="D1335">
            <v>129.0578</v>
          </cell>
          <cell r="E1335" t="str">
            <v>C9H7N</v>
          </cell>
          <cell r="F1335" t="str">
            <v>[M+H]+</v>
          </cell>
          <cell r="G1335" t="str">
            <v>Isoquinoline</v>
          </cell>
          <cell r="H1335" t="str">
            <v>异喹啉</v>
          </cell>
          <cell r="I1335" t="str">
            <v>Alkaloids</v>
          </cell>
          <cell r="J1335" t="str">
            <v>生物碱</v>
          </cell>
          <cell r="K1335" t="str">
            <v>Isoquinoline alkaloids</v>
          </cell>
          <cell r="L1335" t="str">
            <v>异喹啉类生物碱</v>
          </cell>
          <cell r="M1335" t="str">
            <v>119-65-3</v>
          </cell>
          <cell r="N1335" t="str">
            <v>1</v>
          </cell>
        </row>
        <row r="1336">
          <cell r="A1336" t="str">
            <v>MWSmce581</v>
          </cell>
          <cell r="B1336">
            <v>137.03</v>
          </cell>
          <cell r="C1336">
            <v>91.02</v>
          </cell>
          <cell r="D1336">
            <v>138.0317</v>
          </cell>
          <cell r="E1336" t="str">
            <v>C7H6O3</v>
          </cell>
          <cell r="F1336" t="str">
            <v>[M-H]-</v>
          </cell>
          <cell r="G1336" t="str">
            <v>2,4-Dihydroxybenzaldehyde</v>
          </cell>
          <cell r="H1336" t="str">
            <v>2,4-二羟基苯甲醛</v>
          </cell>
          <cell r="I1336" t="str">
            <v>Others</v>
          </cell>
          <cell r="J1336" t="str">
            <v>其它类</v>
          </cell>
          <cell r="K1336" t="str">
            <v>Aldehyde compounds</v>
          </cell>
          <cell r="L1336" t="str">
            <v>醛类化合物</v>
          </cell>
          <cell r="M1336" t="str">
            <v>95-01-2</v>
          </cell>
          <cell r="N1336" t="str">
            <v>3</v>
          </cell>
        </row>
        <row r="1337">
          <cell r="A1337" t="str">
            <v>pme3163</v>
          </cell>
          <cell r="B1337">
            <v>289.03</v>
          </cell>
          <cell r="C1337">
            <v>96.97</v>
          </cell>
          <cell r="D1337">
            <v>290.0403</v>
          </cell>
          <cell r="E1337" t="str">
            <v>C7H15O10P</v>
          </cell>
          <cell r="F1337" t="str">
            <v>[M-H]-</v>
          </cell>
          <cell r="G1337" t="str">
            <v>D-Sedoheptuiose 7-phosphate</v>
          </cell>
          <cell r="H1337" t="str">
            <v>D-景天庚酮糖 7-磷酸</v>
          </cell>
          <cell r="I1337" t="str">
            <v>Others</v>
          </cell>
          <cell r="J1337" t="str">
            <v>其它类</v>
          </cell>
          <cell r="K1337" t="str">
            <v>Saccharides</v>
          </cell>
          <cell r="L1337" t="str">
            <v>糖类</v>
          </cell>
          <cell r="M1337" t="str">
            <v>2646-35-7</v>
          </cell>
          <cell r="N1337" t="str">
            <v>3</v>
          </cell>
        </row>
        <row r="1338">
          <cell r="A1338" t="str">
            <v>Lmmp000897</v>
          </cell>
          <cell r="B1338">
            <v>611.14</v>
          </cell>
          <cell r="C1338">
            <v>287.05</v>
          </cell>
          <cell r="D1338">
            <v>610.1323</v>
          </cell>
          <cell r="E1338" t="str">
            <v>C30H26O14</v>
          </cell>
          <cell r="F1338" t="str">
            <v>[M+H]+</v>
          </cell>
          <cell r="G1338" t="str">
            <v>Gallocatechin-(4α→8)-gallocatechin</v>
          </cell>
          <cell r="H1338" t="str">
            <v>没食子儿茶素-(4α→8)-没食子儿茶素</v>
          </cell>
          <cell r="I1338" t="str">
            <v>Flavonoids</v>
          </cell>
          <cell r="J1338" t="str">
            <v>黄酮</v>
          </cell>
          <cell r="K1338" t="str">
            <v>Flavanols</v>
          </cell>
          <cell r="L1338" t="str">
            <v>黄烷醇类</v>
          </cell>
          <cell r="M1338" t="str">
            <v>-</v>
          </cell>
          <cell r="N1338" t="str">
            <v>3</v>
          </cell>
        </row>
        <row r="1339">
          <cell r="A1339" t="str">
            <v>HJN055</v>
          </cell>
          <cell r="B1339">
            <v>435.13</v>
          </cell>
          <cell r="C1339">
            <v>273.08</v>
          </cell>
          <cell r="D1339">
            <v>436.1369</v>
          </cell>
          <cell r="E1339" t="str">
            <v>C21H24O10</v>
          </cell>
          <cell r="F1339" t="str">
            <v>[M-H]-</v>
          </cell>
          <cell r="G1339" t="str">
            <v>Dihydrocharcone-4'-O-glucoside*</v>
          </cell>
          <cell r="H1339" t="str">
            <v>二氢查耳酮-4'-O-葡萄糖苷*</v>
          </cell>
          <cell r="I1339" t="str">
            <v>Flavonoids</v>
          </cell>
          <cell r="J1339" t="str">
            <v>黄酮</v>
          </cell>
          <cell r="K1339" t="str">
            <v>Chalcones</v>
          </cell>
          <cell r="L1339" t="str">
            <v>查耳酮</v>
          </cell>
          <cell r="M1339" t="str">
            <v>-</v>
          </cell>
          <cell r="N1339" t="str">
            <v>2</v>
          </cell>
        </row>
        <row r="1340">
          <cell r="A1340" t="str">
            <v>MWSHY0112</v>
          </cell>
          <cell r="B1340">
            <v>355.15</v>
          </cell>
          <cell r="C1340">
            <v>179.04</v>
          </cell>
          <cell r="D1340">
            <v>354.1467</v>
          </cell>
          <cell r="E1340" t="str">
            <v>C21H22O5</v>
          </cell>
          <cell r="F1340" t="str">
            <v>[M+H]+</v>
          </cell>
          <cell r="G1340" t="str">
            <v>Xanthohumol</v>
          </cell>
          <cell r="H1340" t="str">
            <v>黄腐醇</v>
          </cell>
          <cell r="I1340" t="str">
            <v>Flavonoids</v>
          </cell>
          <cell r="J1340" t="str">
            <v>黄酮</v>
          </cell>
          <cell r="K1340" t="str">
            <v>Chalcones</v>
          </cell>
          <cell r="L1340" t="str">
            <v>查耳酮</v>
          </cell>
          <cell r="M1340" t="str">
            <v>6754-58-1</v>
          </cell>
          <cell r="N1340" t="str">
            <v>3</v>
          </cell>
        </row>
        <row r="1341">
          <cell r="A1341" t="str">
            <v>Zmhn000892</v>
          </cell>
          <cell r="B1341">
            <v>301.09</v>
          </cell>
          <cell r="C1341">
            <v>139.05</v>
          </cell>
          <cell r="D1341">
            <v>302.1002</v>
          </cell>
          <cell r="E1341" t="str">
            <v>C13H18O8</v>
          </cell>
          <cell r="F1341" t="str">
            <v>[M-H]-</v>
          </cell>
          <cell r="G1341" t="str">
            <v>4-O-Glucosyl-3,4-dihydroxybenzyl alcohol</v>
          </cell>
          <cell r="H1341" t="str">
            <v>4-O-葡萄糖基-3,4-二羟基苄醇</v>
          </cell>
          <cell r="I1341" t="str">
            <v>Phenolic acids</v>
          </cell>
          <cell r="J1341" t="str">
            <v>酚酸类</v>
          </cell>
          <cell r="K1341" t="str">
            <v>Phenolic acids</v>
          </cell>
          <cell r="L1341" t="str">
            <v>酚酸类</v>
          </cell>
          <cell r="M1341" t="str">
            <v>-</v>
          </cell>
          <cell r="N1341" t="str">
            <v>2</v>
          </cell>
        </row>
        <row r="1342">
          <cell r="A1342" t="str">
            <v>pmp000120</v>
          </cell>
          <cell r="B1342">
            <v>463.12</v>
          </cell>
          <cell r="C1342">
            <v>427.1</v>
          </cell>
          <cell r="D1342">
            <v>462.1162</v>
          </cell>
          <cell r="E1342" t="str">
            <v>C22H22O11</v>
          </cell>
          <cell r="F1342" t="str">
            <v>[M+H]+</v>
          </cell>
          <cell r="G1342" t="str">
            <v>Diosmetin-6-C-glucoside</v>
          </cell>
          <cell r="H1342" t="str">
            <v>香叶木素-6-C-葡萄糖苷</v>
          </cell>
          <cell r="I1342" t="str">
            <v>Flavonoids</v>
          </cell>
          <cell r="J1342" t="str">
            <v>黄酮</v>
          </cell>
          <cell r="K1342" t="str">
            <v>Flavones</v>
          </cell>
          <cell r="L1342" t="str">
            <v>黄酮</v>
          </cell>
          <cell r="M1342" t="str">
            <v>-</v>
          </cell>
          <cell r="N1342" t="str">
            <v>3</v>
          </cell>
        </row>
        <row r="1343">
          <cell r="A1343" t="str">
            <v>Zmyn002323</v>
          </cell>
          <cell r="B1343">
            <v>151.04</v>
          </cell>
          <cell r="C1343">
            <v>107.05</v>
          </cell>
          <cell r="D1343">
            <v>152.0473</v>
          </cell>
          <cell r="E1343" t="str">
            <v>C8H8O3</v>
          </cell>
          <cell r="F1343" t="str">
            <v>[M-H]-</v>
          </cell>
          <cell r="G1343" t="str">
            <v>2-Hydroxyphenylacetic acid</v>
          </cell>
          <cell r="H1343" t="str">
            <v>2-羟基苯乙酸</v>
          </cell>
          <cell r="I1343" t="str">
            <v>Organic acids</v>
          </cell>
          <cell r="J1343" t="str">
            <v>有机酸</v>
          </cell>
          <cell r="K1343" t="str">
            <v>Organic acids</v>
          </cell>
          <cell r="L1343" t="str">
            <v>有机酸</v>
          </cell>
          <cell r="M1343" t="str">
            <v>614-75-5</v>
          </cell>
          <cell r="N1343" t="str">
            <v>3</v>
          </cell>
        </row>
        <row r="1344">
          <cell r="A1344" t="str">
            <v>Zbsp004136</v>
          </cell>
          <cell r="B1344">
            <v>597.14</v>
          </cell>
          <cell r="C1344">
            <v>303.05</v>
          </cell>
          <cell r="D1344">
            <v>596.1377</v>
          </cell>
          <cell r="E1344" t="str">
            <v>C26H28O16</v>
          </cell>
          <cell r="F1344" t="str">
            <v>[M+H]+</v>
          </cell>
          <cell r="G1344" t="str">
            <v>Quercetin-3-O-(6''-O-arabinosyl)glucoside*</v>
          </cell>
          <cell r="H1344" t="str">
            <v>檞皮素-3-O-(6''-O-阿拉伯糖基)葡萄糖苷*</v>
          </cell>
          <cell r="I1344" t="str">
            <v>Flavonoids</v>
          </cell>
          <cell r="J1344" t="str">
            <v>黄酮</v>
          </cell>
          <cell r="K1344" t="str">
            <v>Flavonols</v>
          </cell>
          <cell r="L1344" t="str">
            <v>黄酮醇</v>
          </cell>
          <cell r="M1344" t="str">
            <v>-</v>
          </cell>
          <cell r="N1344" t="str">
            <v>1</v>
          </cell>
        </row>
        <row r="1345">
          <cell r="A1345" t="str">
            <v>Wcsp002246</v>
          </cell>
          <cell r="B1345">
            <v>344.13</v>
          </cell>
          <cell r="C1345">
            <v>147.04</v>
          </cell>
          <cell r="D1345">
            <v>343.1208</v>
          </cell>
          <cell r="E1345" t="str">
            <v>C22H17NO3</v>
          </cell>
          <cell r="F1345" t="str">
            <v>[M+H]+</v>
          </cell>
          <cell r="G1345" t="str">
            <v>N-Phenylethylcrinasiadine</v>
          </cell>
          <cell r="H1345" t="str">
            <v>N-Phenylethylcrinasiadine</v>
          </cell>
          <cell r="I1345" t="str">
            <v>Alkaloids</v>
          </cell>
          <cell r="J1345" t="str">
            <v>生物碱</v>
          </cell>
          <cell r="K1345" t="str">
            <v>Alkaloids</v>
          </cell>
          <cell r="L1345" t="str">
            <v>生物碱</v>
          </cell>
          <cell r="M1345" t="str">
            <v>-</v>
          </cell>
          <cell r="N1345" t="str">
            <v>1</v>
          </cell>
        </row>
        <row r="1346">
          <cell r="A1346" t="str">
            <v>pme0368</v>
          </cell>
          <cell r="B1346">
            <v>579.17</v>
          </cell>
          <cell r="C1346">
            <v>271.06</v>
          </cell>
          <cell r="D1346">
            <v>578.1636</v>
          </cell>
          <cell r="E1346" t="str">
            <v>C27H30O14</v>
          </cell>
          <cell r="F1346" t="str">
            <v>[M+H]+</v>
          </cell>
          <cell r="G1346" t="str">
            <v>Apigenin-7-O-rutinoside (Isorhoifolin)</v>
          </cell>
          <cell r="H1346" t="str">
            <v>芹菜素-7-O-芸香糖苷 (异野漆树苷)</v>
          </cell>
          <cell r="I1346" t="str">
            <v>Flavonoids</v>
          </cell>
          <cell r="J1346" t="str">
            <v>黄酮</v>
          </cell>
          <cell r="K1346" t="str">
            <v>Flavones</v>
          </cell>
          <cell r="L1346" t="str">
            <v>黄酮</v>
          </cell>
          <cell r="M1346" t="str">
            <v>552-57-8</v>
          </cell>
          <cell r="N1346" t="str">
            <v>3</v>
          </cell>
        </row>
        <row r="1347">
          <cell r="A1347" t="str">
            <v>MWSHY0201</v>
          </cell>
          <cell r="B1347">
            <v>579.17</v>
          </cell>
          <cell r="C1347">
            <v>287.06</v>
          </cell>
          <cell r="D1347">
            <v>578.1636</v>
          </cell>
          <cell r="E1347" t="str">
            <v>C27H30O14</v>
          </cell>
          <cell r="F1347" t="str">
            <v>[M+H]+</v>
          </cell>
          <cell r="G1347" t="str">
            <v>Kaempferol-3,7-O-dirhamnoside (Kaempferitrin)</v>
          </cell>
          <cell r="H1347" t="str">
            <v>山柰酚-3,7-O-二鼠李糖苷 (山柰苷)</v>
          </cell>
          <cell r="I1347" t="str">
            <v>Flavonoids</v>
          </cell>
          <cell r="J1347" t="str">
            <v>黄酮</v>
          </cell>
          <cell r="K1347" t="str">
            <v>Flavonols</v>
          </cell>
          <cell r="L1347" t="str">
            <v>黄酮醇</v>
          </cell>
          <cell r="M1347" t="str">
            <v>482-38-2</v>
          </cell>
          <cell r="N1347" t="str">
            <v>2</v>
          </cell>
        </row>
        <row r="1348">
          <cell r="A1348" t="str">
            <v>Lmmp003112</v>
          </cell>
          <cell r="B1348">
            <v>472.24</v>
          </cell>
          <cell r="C1348">
            <v>222.11</v>
          </cell>
          <cell r="D1348">
            <v>471.2369</v>
          </cell>
          <cell r="E1348" t="str">
            <v>C25H33N3O6</v>
          </cell>
          <cell r="F1348" t="str">
            <v>[M+H]+</v>
          </cell>
          <cell r="G1348" t="str">
            <v>Caffeoyl-dihydrocaffeoyl spermidine</v>
          </cell>
          <cell r="H1348" t="str">
            <v>咖啡酰-二氢咖啡酰亚精胺</v>
          </cell>
          <cell r="I1348" t="str">
            <v>Alkaloids</v>
          </cell>
          <cell r="J1348" t="str">
            <v>生物碱</v>
          </cell>
          <cell r="K1348" t="str">
            <v>Phenolamine</v>
          </cell>
          <cell r="L1348" t="str">
            <v>酚胺</v>
          </cell>
          <cell r="M1348" t="str">
            <v>-</v>
          </cell>
          <cell r="N1348" t="str">
            <v>2</v>
          </cell>
        </row>
        <row r="1349">
          <cell r="A1349" t="str">
            <v>Lmhn002926</v>
          </cell>
          <cell r="B1349">
            <v>279.05</v>
          </cell>
          <cell r="C1349">
            <v>163.04</v>
          </cell>
          <cell r="D1349">
            <v>280.0583</v>
          </cell>
          <cell r="E1349" t="str">
            <v>C13H12O7</v>
          </cell>
          <cell r="F1349" t="str">
            <v>[M-H]-</v>
          </cell>
          <cell r="G1349" t="str">
            <v>p-Coumaroylmalic acid</v>
          </cell>
          <cell r="H1349" t="str">
            <v>对香豆酰苹果酸</v>
          </cell>
          <cell r="I1349" t="str">
            <v>Phenolic acids</v>
          </cell>
          <cell r="J1349" t="str">
            <v>酚酸类</v>
          </cell>
          <cell r="K1349" t="str">
            <v>Phenolic acids</v>
          </cell>
          <cell r="L1349" t="str">
            <v>酚酸类</v>
          </cell>
          <cell r="M1349" t="str">
            <v>-</v>
          </cell>
          <cell r="N1349" t="str">
            <v>1</v>
          </cell>
        </row>
        <row r="1350">
          <cell r="A1350" t="str">
            <v>Zmap009745</v>
          </cell>
          <cell r="B1350">
            <v>345.1</v>
          </cell>
          <cell r="C1350">
            <v>330.07</v>
          </cell>
          <cell r="D1350">
            <v>344.0896</v>
          </cell>
          <cell r="E1350" t="str">
            <v>C18H16O7</v>
          </cell>
          <cell r="F1350" t="str">
            <v>[M+H]+</v>
          </cell>
          <cell r="G1350" t="str">
            <v>Ayanin (3',5-Dihydroxy-3,4',7-Trimethoxyflavone)*</v>
          </cell>
          <cell r="H1350" t="str">
            <v>阿亚黄素 (3',5-二羟基-3,4',7-三甲氧基黄酮)*</v>
          </cell>
          <cell r="I1350" t="str">
            <v>Flavonoids</v>
          </cell>
          <cell r="J1350" t="str">
            <v>黄酮</v>
          </cell>
          <cell r="K1350" t="str">
            <v>Flavones</v>
          </cell>
          <cell r="L1350" t="str">
            <v>黄酮</v>
          </cell>
          <cell r="M1350" t="str">
            <v>572-32-7</v>
          </cell>
          <cell r="N1350" t="str">
            <v>2</v>
          </cell>
        </row>
        <row r="1351">
          <cell r="A1351" t="str">
            <v>Hmcp002316</v>
          </cell>
          <cell r="B1351">
            <v>449.11</v>
          </cell>
          <cell r="C1351">
            <v>317.06</v>
          </cell>
          <cell r="D1351">
            <v>448.1006</v>
          </cell>
          <cell r="E1351" t="str">
            <v>C21H20O11</v>
          </cell>
          <cell r="F1351" t="str">
            <v>[M+H]+</v>
          </cell>
          <cell r="G1351" t="str">
            <v>Isorhamnetin-3-O-arabinoside</v>
          </cell>
          <cell r="H1351" t="str">
            <v>异鼠李素-3-O-阿拉伯糖苷</v>
          </cell>
          <cell r="I1351" t="str">
            <v>Flavonoids</v>
          </cell>
          <cell r="J1351" t="str">
            <v>黄酮</v>
          </cell>
          <cell r="K1351" t="str">
            <v>Flavonols</v>
          </cell>
          <cell r="L1351" t="str">
            <v>黄酮醇</v>
          </cell>
          <cell r="M1351" t="str">
            <v>-</v>
          </cell>
          <cell r="N1351" t="str">
            <v>3</v>
          </cell>
        </row>
        <row r="1352">
          <cell r="A1352" t="str">
            <v>Hmcp001829</v>
          </cell>
          <cell r="B1352">
            <v>595.16</v>
          </cell>
          <cell r="C1352">
            <v>303.04</v>
          </cell>
          <cell r="D1352">
            <v>594.1585</v>
          </cell>
          <cell r="E1352" t="str">
            <v>C27H30O15</v>
          </cell>
          <cell r="F1352" t="str">
            <v>[M+H]+</v>
          </cell>
          <cell r="G1352" t="str">
            <v>Quercetin-3,7-Di-O-rhamnoside</v>
          </cell>
          <cell r="H1352" t="str">
            <v>槲皮素-3,7-二-O-鼠李糖苷</v>
          </cell>
          <cell r="I1352" t="str">
            <v>Flavonoids</v>
          </cell>
          <cell r="J1352" t="str">
            <v>黄酮</v>
          </cell>
          <cell r="K1352" t="str">
            <v>Flavonols</v>
          </cell>
          <cell r="L1352" t="str">
            <v>黄酮醇</v>
          </cell>
          <cell r="M1352" t="str">
            <v>28638-13-3</v>
          </cell>
          <cell r="N1352" t="str">
            <v>2</v>
          </cell>
        </row>
        <row r="1353">
          <cell r="A1353" t="str">
            <v>Xmyp005654</v>
          </cell>
          <cell r="B1353">
            <v>449.11</v>
          </cell>
          <cell r="C1353">
            <v>287.06</v>
          </cell>
          <cell r="D1353">
            <v>448.1006</v>
          </cell>
          <cell r="E1353" t="str">
            <v>C21H20O11</v>
          </cell>
          <cell r="F1353" t="str">
            <v>[M+H]+</v>
          </cell>
          <cell r="G1353" t="str">
            <v>Kaempferol-4'-O-glucoside*</v>
          </cell>
          <cell r="H1353" t="str">
            <v>山柰酚-4'-O-葡萄糖苷*</v>
          </cell>
          <cell r="I1353" t="str">
            <v>Flavonoids</v>
          </cell>
          <cell r="J1353" t="str">
            <v>黄酮</v>
          </cell>
          <cell r="K1353" t="str">
            <v>Flavonols</v>
          </cell>
          <cell r="L1353" t="str">
            <v>黄酮醇</v>
          </cell>
          <cell r="M1353" t="str">
            <v>-</v>
          </cell>
          <cell r="N1353" t="str">
            <v>3</v>
          </cell>
        </row>
        <row r="1354">
          <cell r="A1354" t="str">
            <v>Wayn002083</v>
          </cell>
          <cell r="B1354">
            <v>326.12</v>
          </cell>
          <cell r="C1354">
            <v>164.07</v>
          </cell>
          <cell r="D1354">
            <v>327.1313</v>
          </cell>
          <cell r="E1354" t="str">
            <v>C15H21NO7</v>
          </cell>
          <cell r="F1354" t="str">
            <v>[M-H]-</v>
          </cell>
          <cell r="G1354" t="str">
            <v>N-(1-Deoxy-1-fructosyl)Phenylalanine</v>
          </cell>
          <cell r="H1354" t="str">
            <v>N-(1-脱氧-1-果糖基)苯丙氨酸</v>
          </cell>
          <cell r="I1354" t="str">
            <v>Nucleotides and derivatives</v>
          </cell>
          <cell r="J1354" t="str">
            <v>核苷酸及其衍生物</v>
          </cell>
          <cell r="K1354" t="str">
            <v>Nucleotides and derivatives</v>
          </cell>
          <cell r="L1354" t="str">
            <v>核苷酸及其衍生物</v>
          </cell>
          <cell r="M1354" t="str">
            <v>-</v>
          </cell>
          <cell r="N1354" t="str">
            <v>2</v>
          </cell>
        </row>
        <row r="1355">
          <cell r="A1355" t="str">
            <v>Zmjn001030</v>
          </cell>
          <cell r="B1355">
            <v>346.06</v>
          </cell>
          <cell r="C1355">
            <v>211</v>
          </cell>
          <cell r="D1355">
            <v>347.0631</v>
          </cell>
          <cell r="E1355" t="str">
            <v>C10H14N5O7P</v>
          </cell>
          <cell r="F1355" t="str">
            <v>[M-H]-</v>
          </cell>
          <cell r="G1355" t="str">
            <v>Adenosine 2'-Phosphate</v>
          </cell>
          <cell r="H1355" t="str">
            <v>腺苷-2'-磷酸</v>
          </cell>
          <cell r="I1355" t="str">
            <v>Nucleotides and derivatives</v>
          </cell>
          <cell r="J1355" t="str">
            <v>核苷酸及其衍生物</v>
          </cell>
          <cell r="K1355" t="str">
            <v>Nucleotides and derivatives</v>
          </cell>
          <cell r="L1355" t="str">
            <v>核苷酸及其衍生物</v>
          </cell>
          <cell r="M1355" t="str">
            <v>130-49-4</v>
          </cell>
          <cell r="N1355" t="str">
            <v>3</v>
          </cell>
        </row>
        <row r="1356">
          <cell r="A1356" t="str">
            <v>Lmdn001501</v>
          </cell>
          <cell r="B1356">
            <v>373.11</v>
          </cell>
          <cell r="C1356">
            <v>123.05</v>
          </cell>
          <cell r="D1356">
            <v>374.1213</v>
          </cell>
          <cell r="E1356" t="str">
            <v>C16H22O10</v>
          </cell>
          <cell r="F1356" t="str">
            <v>[M-H]-</v>
          </cell>
          <cell r="G1356" t="str">
            <v>Gardoside</v>
          </cell>
          <cell r="H1356" t="str">
            <v>栀子新苷</v>
          </cell>
          <cell r="I1356" t="str">
            <v>Terpenoids</v>
          </cell>
          <cell r="J1356" t="str">
            <v>萜类</v>
          </cell>
          <cell r="K1356" t="str">
            <v>Monoterpenoids</v>
          </cell>
          <cell r="L1356" t="str">
            <v>倍萜</v>
          </cell>
          <cell r="M1356" t="str">
            <v>54835-76-6</v>
          </cell>
          <cell r="N1356" t="str">
            <v>2</v>
          </cell>
        </row>
        <row r="1357">
          <cell r="A1357" t="str">
            <v>mws1329</v>
          </cell>
          <cell r="B1357">
            <v>463.09</v>
          </cell>
          <cell r="C1357">
            <v>301.04</v>
          </cell>
          <cell r="D1357">
            <v>464.0955</v>
          </cell>
          <cell r="E1357" t="str">
            <v>C21H20O12</v>
          </cell>
          <cell r="F1357" t="str">
            <v>[M-H]-</v>
          </cell>
          <cell r="G1357" t="str">
            <v>Quercetin-7-O-glucoside*</v>
          </cell>
          <cell r="H1357" t="str">
            <v>槲皮素-7-O-葡萄糖苷*</v>
          </cell>
          <cell r="I1357" t="str">
            <v>Flavonoids</v>
          </cell>
          <cell r="J1357" t="str">
            <v>黄酮</v>
          </cell>
          <cell r="K1357" t="str">
            <v>Flavonols</v>
          </cell>
          <cell r="L1357" t="str">
            <v>黄酮醇</v>
          </cell>
          <cell r="M1357" t="str">
            <v>491-50-9</v>
          </cell>
          <cell r="N1357" t="str">
            <v>2</v>
          </cell>
        </row>
        <row r="1358">
          <cell r="A1358" t="str">
            <v>mws4175</v>
          </cell>
          <cell r="B1358">
            <v>175.02</v>
          </cell>
          <cell r="C1358">
            <v>85.03</v>
          </cell>
          <cell r="D1358">
            <v>176.0321</v>
          </cell>
          <cell r="E1358" t="str">
            <v>C6H8O6</v>
          </cell>
          <cell r="F1358" t="str">
            <v>[M-H]-</v>
          </cell>
          <cell r="G1358" t="str">
            <v>D-Glucurono-6,3-lactone</v>
          </cell>
          <cell r="H1358" t="str">
            <v>D-葡萄糖醛酸-6,3-内酯</v>
          </cell>
          <cell r="I1358" t="str">
            <v>Others</v>
          </cell>
          <cell r="J1358" t="str">
            <v>其它类</v>
          </cell>
          <cell r="K1358" t="str">
            <v>Saccharides</v>
          </cell>
          <cell r="L1358" t="str">
            <v>糖类</v>
          </cell>
          <cell r="M1358" t="str">
            <v>32449-92-6</v>
          </cell>
          <cell r="N1358" t="str">
            <v>2</v>
          </cell>
        </row>
        <row r="1359">
          <cell r="A1359" t="str">
            <v>Cmbp005948</v>
          </cell>
          <cell r="B1359">
            <v>401.12</v>
          </cell>
          <cell r="C1359">
            <v>163.04</v>
          </cell>
          <cell r="D1359">
            <v>400.1158</v>
          </cell>
          <cell r="E1359" t="str">
            <v>C21H20O8</v>
          </cell>
          <cell r="F1359" t="str">
            <v>[M+H]+</v>
          </cell>
          <cell r="G1359" t="str">
            <v>1-O-p-Hydroxycinnamoyl-3-O-caffeoylglycerol</v>
          </cell>
          <cell r="H1359" t="str">
            <v>1-O-对羟基肉桂酰基-3-O-咖啡酰甘油</v>
          </cell>
          <cell r="I1359" t="str">
            <v>Phenolic acids</v>
          </cell>
          <cell r="J1359" t="str">
            <v>酚酸类</v>
          </cell>
          <cell r="K1359" t="str">
            <v>Phenolic acids</v>
          </cell>
          <cell r="L1359" t="str">
            <v>酚酸类</v>
          </cell>
          <cell r="M1359" t="str">
            <v>-</v>
          </cell>
          <cell r="N1359" t="str">
            <v>3</v>
          </cell>
        </row>
        <row r="1360">
          <cell r="A1360" t="str">
            <v>mws0333</v>
          </cell>
          <cell r="B1360">
            <v>191.12</v>
          </cell>
          <cell r="C1360">
            <v>159.07</v>
          </cell>
          <cell r="D1360">
            <v>190.1106</v>
          </cell>
          <cell r="E1360" t="str">
            <v>C11H14N2O</v>
          </cell>
          <cell r="F1360" t="str">
            <v>[M+H]+</v>
          </cell>
          <cell r="G1360" t="str">
            <v>5-Methoxytryptamine</v>
          </cell>
          <cell r="H1360" t="str">
            <v>5-甲氧基色胺</v>
          </cell>
          <cell r="I1360" t="str">
            <v>Alkaloids</v>
          </cell>
          <cell r="J1360" t="str">
            <v>生物碱</v>
          </cell>
          <cell r="K1360" t="str">
            <v>Plumerane</v>
          </cell>
          <cell r="L1360" t="str">
            <v>吲哚类生物碱</v>
          </cell>
          <cell r="M1360" t="str">
            <v>608-07-1</v>
          </cell>
          <cell r="N1360" t="str">
            <v>3</v>
          </cell>
        </row>
        <row r="1361">
          <cell r="A1361" t="str">
            <v>mws1050</v>
          </cell>
          <cell r="B1361">
            <v>148.06</v>
          </cell>
          <cell r="C1361">
            <v>88.04</v>
          </cell>
          <cell r="D1361">
            <v>147.0532</v>
          </cell>
          <cell r="E1361" t="str">
            <v>C5H9NO4</v>
          </cell>
          <cell r="F1361" t="str">
            <v>[M+H]+</v>
          </cell>
          <cell r="G1361" t="str">
            <v>O-Acetylserine</v>
          </cell>
          <cell r="H1361" t="str">
            <v>O-乙酰丝氨酸</v>
          </cell>
          <cell r="I1361" t="str">
            <v>Amino acids and derivatives</v>
          </cell>
          <cell r="J1361" t="str">
            <v>氨基酸及其衍生物</v>
          </cell>
          <cell r="K1361" t="str">
            <v>Amino acids and derivatives</v>
          </cell>
          <cell r="L1361" t="str">
            <v>氨基酸及其衍生物</v>
          </cell>
          <cell r="M1361" t="str">
            <v>5147-00-2</v>
          </cell>
          <cell r="N1361" t="str">
            <v>2</v>
          </cell>
        </row>
        <row r="1362">
          <cell r="A1362" t="str">
            <v>mws1195</v>
          </cell>
          <cell r="B1362">
            <v>179.07</v>
          </cell>
          <cell r="C1362">
            <v>147.04</v>
          </cell>
          <cell r="D1362">
            <v>178.063</v>
          </cell>
          <cell r="E1362" t="str">
            <v>C10H10O3</v>
          </cell>
          <cell r="F1362" t="str">
            <v>[M+H]+</v>
          </cell>
          <cell r="G1362" t="str">
            <v>p-Coumaric acid methyl ester</v>
          </cell>
          <cell r="H1362" t="str">
            <v>对香豆酸甲酯</v>
          </cell>
          <cell r="I1362" t="str">
            <v>Phenolic acids</v>
          </cell>
          <cell r="J1362" t="str">
            <v>酚酸类</v>
          </cell>
          <cell r="K1362" t="str">
            <v>Phenolic acids</v>
          </cell>
          <cell r="L1362" t="str">
            <v>酚酸类</v>
          </cell>
          <cell r="M1362" t="str">
            <v>19367-38-5</v>
          </cell>
          <cell r="N1362" t="str">
            <v>3</v>
          </cell>
        </row>
        <row r="1363">
          <cell r="A1363" t="str">
            <v>MWS20155</v>
          </cell>
          <cell r="B1363">
            <v>361.09</v>
          </cell>
          <cell r="C1363">
            <v>163.04</v>
          </cell>
          <cell r="D1363">
            <v>360.0845</v>
          </cell>
          <cell r="E1363" t="str">
            <v>C18H16O8</v>
          </cell>
          <cell r="F1363" t="str">
            <v>[M+H]+</v>
          </cell>
          <cell r="G1363" t="str">
            <v>Rosmarinic acid</v>
          </cell>
          <cell r="H1363" t="str">
            <v>迷迭香酸</v>
          </cell>
          <cell r="I1363" t="str">
            <v>Phenolic acids</v>
          </cell>
          <cell r="J1363" t="str">
            <v>酚酸类</v>
          </cell>
          <cell r="K1363" t="str">
            <v>Phenolic acids</v>
          </cell>
          <cell r="L1363" t="str">
            <v>酚酸类</v>
          </cell>
          <cell r="M1363" t="str">
            <v>537-15-5</v>
          </cell>
          <cell r="N1363" t="str">
            <v>3</v>
          </cell>
        </row>
        <row r="1364">
          <cell r="A1364" t="str">
            <v>MWSmce587</v>
          </cell>
          <cell r="B1364">
            <v>183.06</v>
          </cell>
          <cell r="C1364">
            <v>165.06</v>
          </cell>
          <cell r="D1364">
            <v>182.0579</v>
          </cell>
          <cell r="E1364" t="str">
            <v>C9H10O4</v>
          </cell>
          <cell r="F1364" t="str">
            <v>[M+H]+</v>
          </cell>
          <cell r="G1364" t="str">
            <v>2,6-Dimethoxybenzoic acid</v>
          </cell>
          <cell r="H1364" t="str">
            <v>2,6-二甲氧基苯甲酸</v>
          </cell>
          <cell r="I1364" t="str">
            <v>Phenolic acids</v>
          </cell>
          <cell r="J1364" t="str">
            <v>酚酸类</v>
          </cell>
          <cell r="K1364" t="str">
            <v>Phenolic acids</v>
          </cell>
          <cell r="L1364" t="str">
            <v>酚酸类</v>
          </cell>
          <cell r="M1364" t="str">
            <v>1466-76-8</v>
          </cell>
          <cell r="N1364" t="str">
            <v>3</v>
          </cell>
        </row>
        <row r="1365">
          <cell r="A1365" t="str">
            <v>Wafn003485</v>
          </cell>
          <cell r="B1365">
            <v>337.15</v>
          </cell>
          <cell r="C1365">
            <v>179.06</v>
          </cell>
          <cell r="D1365">
            <v>338.1577</v>
          </cell>
          <cell r="E1365" t="str">
            <v>C14H26O9</v>
          </cell>
          <cell r="F1365" t="str">
            <v>[M-H]-</v>
          </cell>
          <cell r="G1365" t="str">
            <v>Dihydroxyoctanoic acid glucoside</v>
          </cell>
          <cell r="H1365" t="str">
            <v>二羟基辛酸葡糖苷</v>
          </cell>
          <cell r="I1365" t="str">
            <v>Others</v>
          </cell>
          <cell r="J1365" t="str">
            <v>其它类</v>
          </cell>
          <cell r="K1365" t="str">
            <v>Saccharides</v>
          </cell>
          <cell r="L1365" t="str">
            <v>糖类</v>
          </cell>
          <cell r="M1365" t="str">
            <v>-</v>
          </cell>
          <cell r="N1365" t="str">
            <v>2</v>
          </cell>
        </row>
        <row r="1366">
          <cell r="A1366" t="str">
            <v>Lmjp005224</v>
          </cell>
          <cell r="B1366">
            <v>361.09</v>
          </cell>
          <cell r="C1366">
            <v>328.06</v>
          </cell>
          <cell r="D1366">
            <v>360.0845</v>
          </cell>
          <cell r="E1366" t="str">
            <v>C18H16O8</v>
          </cell>
          <cell r="F1366" t="str">
            <v>[M+H]+</v>
          </cell>
          <cell r="G1366" t="str">
            <v>4',5,7-Trihydroxy-3',3,6-Trimethoxyflavone (Jaceidin)</v>
          </cell>
          <cell r="H1366" t="str">
            <v>4',5,7-三羟基-3',3,6-三甲氧基黄酮 (棕鳞矢车菊黄酮素)</v>
          </cell>
          <cell r="I1366" t="str">
            <v>Flavonoids</v>
          </cell>
          <cell r="J1366" t="str">
            <v>黄酮</v>
          </cell>
          <cell r="K1366" t="str">
            <v>Flavones</v>
          </cell>
          <cell r="L1366" t="str">
            <v>黄酮</v>
          </cell>
          <cell r="M1366" t="str">
            <v>10173-01-0</v>
          </cell>
          <cell r="N1366" t="str">
            <v>2</v>
          </cell>
        </row>
        <row r="1367">
          <cell r="A1367" t="str">
            <v>pmb0382</v>
          </cell>
          <cell r="B1367">
            <v>339.09</v>
          </cell>
          <cell r="C1367">
            <v>177.05</v>
          </cell>
          <cell r="D1367">
            <v>338.079</v>
          </cell>
          <cell r="E1367" t="str">
            <v>C19H14O6</v>
          </cell>
          <cell r="F1367" t="str">
            <v>[M+H]+</v>
          </cell>
          <cell r="G1367" t="str">
            <v>O-Feruloyl 4-hydroxycoumarin</v>
          </cell>
          <cell r="H1367" t="str">
            <v>阿魏酰 4-羟基香豆素</v>
          </cell>
          <cell r="I1367" t="str">
            <v>Lignans and Coumarins</v>
          </cell>
          <cell r="J1367" t="str">
            <v>木脂素和香豆素</v>
          </cell>
          <cell r="K1367" t="str">
            <v>Coumarins</v>
          </cell>
          <cell r="L1367" t="str">
            <v>香豆素</v>
          </cell>
          <cell r="M1367" t="str">
            <v>-</v>
          </cell>
          <cell r="N1367" t="str">
            <v>2</v>
          </cell>
        </row>
        <row r="1368">
          <cell r="A1368" t="str">
            <v>pmb0962</v>
          </cell>
          <cell r="B1368">
            <v>235.17</v>
          </cell>
          <cell r="C1368">
            <v>118.09</v>
          </cell>
          <cell r="D1368">
            <v>234.158</v>
          </cell>
          <cell r="E1368" t="str">
            <v>C10H22N2O4</v>
          </cell>
          <cell r="F1368" t="str">
            <v>[M+H]+</v>
          </cell>
          <cell r="G1368" t="str">
            <v>L-Lysine-Butanoic Acid</v>
          </cell>
          <cell r="H1368" t="str">
            <v>L-赖氨酸丁酸酯</v>
          </cell>
          <cell r="I1368" t="str">
            <v>Amino acids and derivatives</v>
          </cell>
          <cell r="J1368" t="str">
            <v>氨基酸及其衍生物</v>
          </cell>
          <cell r="K1368" t="str">
            <v>Amino acids and derivatives</v>
          </cell>
          <cell r="L1368" t="str">
            <v>氨基酸及其衍生物</v>
          </cell>
          <cell r="M1368" t="str">
            <v>80407-71-2</v>
          </cell>
          <cell r="N1368" t="str">
            <v>3</v>
          </cell>
        </row>
        <row r="1369">
          <cell r="A1369" t="str">
            <v>Xmmn006031</v>
          </cell>
          <cell r="B1369">
            <v>447.22</v>
          </cell>
          <cell r="C1369">
            <v>315.18</v>
          </cell>
          <cell r="D1369">
            <v>448.2308</v>
          </cell>
          <cell r="E1369" t="str">
            <v>C21H36O10</v>
          </cell>
          <cell r="F1369" t="str">
            <v>[M-H]-</v>
          </cell>
          <cell r="G1369" t="str">
            <v>Borneol 7-O-[β-D-apiofuranosyl-(1→6)]-β-D-glucopyranoside*</v>
          </cell>
          <cell r="H1369" t="str">
            <v>龙脑 7-O-[β-D-呋喃芹糖基-(1→6)]-β-D-吡喃葡萄糖苷*</v>
          </cell>
          <cell r="I1369" t="str">
            <v>Terpenoids</v>
          </cell>
          <cell r="J1369" t="str">
            <v>萜类</v>
          </cell>
          <cell r="K1369" t="str">
            <v>Monoterpenoids</v>
          </cell>
          <cell r="L1369" t="str">
            <v>倍萜</v>
          </cell>
          <cell r="M1369" t="str">
            <v>88700-35-0</v>
          </cell>
          <cell r="N1369" t="str">
            <v>2</v>
          </cell>
        </row>
        <row r="1370">
          <cell r="A1370" t="str">
            <v>Waln011704</v>
          </cell>
          <cell r="B1370">
            <v>580.36</v>
          </cell>
          <cell r="C1370">
            <v>281.25</v>
          </cell>
          <cell r="D1370">
            <v>581.3693</v>
          </cell>
          <cell r="E1370" t="str">
            <v>C28H56NO9P</v>
          </cell>
          <cell r="F1370" t="str">
            <v>[M-H]-</v>
          </cell>
          <cell r="G1370" t="str">
            <v>1-(2,3-dihydroxypropoxy)-3-(((2-(dimethylamino)ethoxy)(hydroxy)phosphoryl)oxy)propan-2-yl (Z)-14-Octadecenoic Acid</v>
          </cell>
          <cell r="H1370" t="str">
            <v>1-(2,3-二羟基丙氧基)-3-(((2-(二甲基氨基)乙氧基)(羟基)磷酰基)氧基)丙-2-基 (Z)-14-十八碳烯酸</v>
          </cell>
          <cell r="I1370" t="str">
            <v>Lipids</v>
          </cell>
          <cell r="J1370" t="str">
            <v>脂质</v>
          </cell>
          <cell r="K1370" t="str">
            <v>LPE</v>
          </cell>
          <cell r="L1370" t="str">
            <v>溶血磷脂酰乙醇胺</v>
          </cell>
          <cell r="M1370" t="str">
            <v>-</v>
          </cell>
          <cell r="N1370" t="str">
            <v>1</v>
          </cell>
        </row>
        <row r="1371">
          <cell r="A1371" t="str">
            <v>mws1333</v>
          </cell>
          <cell r="B1371">
            <v>341.11</v>
          </cell>
          <cell r="C1371">
            <v>113.02</v>
          </cell>
          <cell r="D1371">
            <v>342.1162</v>
          </cell>
          <cell r="E1371" t="str">
            <v>C12H22O11</v>
          </cell>
          <cell r="F1371" t="str">
            <v>[M-H]-</v>
          </cell>
          <cell r="G1371" t="str">
            <v>Melibiose</v>
          </cell>
          <cell r="H1371" t="str">
            <v>蜜二糖</v>
          </cell>
          <cell r="I1371" t="str">
            <v>Others</v>
          </cell>
          <cell r="J1371" t="str">
            <v>其它类</v>
          </cell>
          <cell r="K1371" t="str">
            <v>Saccharides</v>
          </cell>
          <cell r="L1371" t="str">
            <v>糖类</v>
          </cell>
          <cell r="M1371" t="str">
            <v>585-99-9</v>
          </cell>
          <cell r="N1371" t="str">
            <v>1</v>
          </cell>
        </row>
        <row r="1372">
          <cell r="A1372" t="str">
            <v>pmb1650</v>
          </cell>
          <cell r="B1372">
            <v>279.23</v>
          </cell>
          <cell r="C1372">
            <v>149.13</v>
          </cell>
          <cell r="D1372">
            <v>278.2246</v>
          </cell>
          <cell r="E1372" t="str">
            <v>C18H30O2</v>
          </cell>
          <cell r="F1372" t="str">
            <v>[M+H]+</v>
          </cell>
          <cell r="G1372" t="str">
            <v>Octadeca-11E,13E,15Z-trienoic acid</v>
          </cell>
          <cell r="H1372" t="str">
            <v>十八碳-9E,13E,15Z-三烯酸</v>
          </cell>
          <cell r="I1372" t="str">
            <v>Lipids</v>
          </cell>
          <cell r="J1372" t="str">
            <v>脂质</v>
          </cell>
          <cell r="K1372" t="str">
            <v>Free fatty acids</v>
          </cell>
          <cell r="L1372" t="str">
            <v>游离脂肪酸</v>
          </cell>
          <cell r="M1372" t="str">
            <v>25575-00-2</v>
          </cell>
          <cell r="N1372" t="str">
            <v>3</v>
          </cell>
        </row>
        <row r="1373">
          <cell r="A1373" t="str">
            <v>pme2743</v>
          </cell>
          <cell r="B1373">
            <v>194.08</v>
          </cell>
          <cell r="C1373">
            <v>91.05</v>
          </cell>
          <cell r="D1373">
            <v>193.0739</v>
          </cell>
          <cell r="E1373" t="str">
            <v>C10H11NO3</v>
          </cell>
          <cell r="F1373" t="str">
            <v>[M+H]+</v>
          </cell>
          <cell r="G1373" t="str">
            <v>N-Phenylacetylglycine</v>
          </cell>
          <cell r="H1373" t="str">
            <v>N-苯乙酰甘氨酸</v>
          </cell>
          <cell r="I1373" t="str">
            <v>Amino acids and derivatives</v>
          </cell>
          <cell r="J1373" t="str">
            <v>氨基酸及其衍生物</v>
          </cell>
          <cell r="K1373" t="str">
            <v>Amino acids and derivatives</v>
          </cell>
          <cell r="L1373" t="str">
            <v>氨基酸及其衍生物</v>
          </cell>
          <cell r="M1373" t="str">
            <v>500-98-1</v>
          </cell>
          <cell r="N1373" t="str">
            <v>3</v>
          </cell>
        </row>
        <row r="1374">
          <cell r="A1374" t="str">
            <v>pmb2507</v>
          </cell>
          <cell r="B1374">
            <v>213.02</v>
          </cell>
          <cell r="C1374">
            <v>96.97</v>
          </cell>
          <cell r="D1374">
            <v>214.0242</v>
          </cell>
          <cell r="E1374" t="str">
            <v>C5H11O7P</v>
          </cell>
          <cell r="F1374" t="str">
            <v>[M-H]-</v>
          </cell>
          <cell r="G1374" t="str">
            <v>2-Deoxyribose-1-phosphate*</v>
          </cell>
          <cell r="H1374" t="str">
            <v>2-脱氧核糖-1-磷酸*</v>
          </cell>
          <cell r="I1374" t="str">
            <v>Nucleotides and derivatives</v>
          </cell>
          <cell r="J1374" t="str">
            <v>核苷酸及其衍生物</v>
          </cell>
          <cell r="K1374" t="str">
            <v>Nucleotides and derivatives</v>
          </cell>
          <cell r="L1374" t="str">
            <v>核苷酸及其衍生物</v>
          </cell>
          <cell r="M1374" t="str">
            <v>17210-42-3</v>
          </cell>
          <cell r="N1374" t="str">
            <v>3</v>
          </cell>
        </row>
        <row r="1375">
          <cell r="A1375" t="str">
            <v>mws1375</v>
          </cell>
          <cell r="B1375">
            <v>304.15</v>
          </cell>
          <cell r="C1375">
            <v>185.09</v>
          </cell>
          <cell r="D1375">
            <v>303.143</v>
          </cell>
          <cell r="E1375" t="str">
            <v>C12H21N3O6</v>
          </cell>
          <cell r="F1375" t="str">
            <v>[M+H]+</v>
          </cell>
          <cell r="G1375" t="str">
            <v>Nicotianamine</v>
          </cell>
          <cell r="H1375" t="str">
            <v>烟胺</v>
          </cell>
          <cell r="I1375" t="str">
            <v>Alkaloids</v>
          </cell>
          <cell r="J1375" t="str">
            <v>生物碱</v>
          </cell>
          <cell r="K1375" t="str">
            <v>Alkaloids</v>
          </cell>
          <cell r="L1375" t="str">
            <v>生物碱</v>
          </cell>
          <cell r="M1375" t="str">
            <v>34441-14-0</v>
          </cell>
          <cell r="N1375" t="str">
            <v>3</v>
          </cell>
        </row>
        <row r="1376">
          <cell r="A1376" t="str">
            <v>Layp003352</v>
          </cell>
          <cell r="B1376">
            <v>743.2</v>
          </cell>
          <cell r="C1376">
            <v>287.06</v>
          </cell>
          <cell r="D1376">
            <v>742.1956</v>
          </cell>
          <cell r="E1376" t="str">
            <v>C32H38O20</v>
          </cell>
          <cell r="F1376" t="str">
            <v>[M+H]+</v>
          </cell>
          <cell r="G1376" t="str">
            <v>Kaempferol-xylosyl glucosyl glucoside*</v>
          </cell>
          <cell r="H1376" t="str">
            <v>山柰酚-木糖基葡萄糖基葡萄糖苷*</v>
          </cell>
          <cell r="I1376" t="str">
            <v>Flavonoids</v>
          </cell>
          <cell r="J1376" t="str">
            <v>黄酮</v>
          </cell>
          <cell r="K1376" t="str">
            <v>Flavonols</v>
          </cell>
          <cell r="L1376" t="str">
            <v>黄酮醇</v>
          </cell>
          <cell r="M1376" t="str">
            <v>-</v>
          </cell>
          <cell r="N1376" t="str">
            <v>1</v>
          </cell>
        </row>
        <row r="1377">
          <cell r="A1377" t="str">
            <v>Cmhn002057</v>
          </cell>
          <cell r="B1377">
            <v>403.16</v>
          </cell>
          <cell r="C1377">
            <v>343.14</v>
          </cell>
          <cell r="D1377">
            <v>404.1682</v>
          </cell>
          <cell r="E1377" t="str">
            <v>C18H28O10</v>
          </cell>
          <cell r="F1377" t="str">
            <v>[M-H]-</v>
          </cell>
          <cell r="G1377" t="str">
            <v>2,7-Dimethyl-2,4-diene-deca-α,x-diacid 8-O-β-glucoside</v>
          </cell>
          <cell r="H1377" t="str">
            <v>2,7-二甲基-2,4-二烯-癸-α,x-二酸 8-O-β-葡萄糖苷</v>
          </cell>
          <cell r="I1377" t="str">
            <v>Tannins</v>
          </cell>
          <cell r="J1377" t="str">
            <v>鞣质</v>
          </cell>
          <cell r="K1377" t="str">
            <v>Tannin</v>
          </cell>
          <cell r="L1377" t="str">
            <v>鞣质</v>
          </cell>
          <cell r="M1377" t="str">
            <v>-</v>
          </cell>
          <cell r="N1377" t="str">
            <v>3</v>
          </cell>
        </row>
        <row r="1378">
          <cell r="A1378" t="str">
            <v>MWSmce229</v>
          </cell>
          <cell r="B1378">
            <v>183.06</v>
          </cell>
          <cell r="C1378">
            <v>165.05</v>
          </cell>
          <cell r="D1378">
            <v>182.0579</v>
          </cell>
          <cell r="E1378" t="str">
            <v>C9H10O4</v>
          </cell>
          <cell r="F1378" t="str">
            <v>[M+H]+</v>
          </cell>
          <cell r="G1378" t="str">
            <v>3,4-Dimethoxybenzoic acid; Veratric acid</v>
          </cell>
          <cell r="H1378" t="str">
            <v>3,4-二甲氧基苯甲酸；藜芦酸</v>
          </cell>
          <cell r="I1378" t="str">
            <v>Phenolic acids</v>
          </cell>
          <cell r="J1378" t="str">
            <v>酚酸类</v>
          </cell>
          <cell r="K1378" t="str">
            <v>Phenolic acids</v>
          </cell>
          <cell r="L1378" t="str">
            <v>酚酸类</v>
          </cell>
          <cell r="M1378" t="str">
            <v>93-07-2</v>
          </cell>
          <cell r="N1378" t="str">
            <v>3</v>
          </cell>
        </row>
        <row r="1379">
          <cell r="A1379" t="str">
            <v>Zmjp010694</v>
          </cell>
          <cell r="B1379">
            <v>359.11</v>
          </cell>
          <cell r="C1379">
            <v>344.09</v>
          </cell>
          <cell r="D1379">
            <v>358.1053</v>
          </cell>
          <cell r="E1379" t="str">
            <v>C19H18O7</v>
          </cell>
          <cell r="F1379" t="str">
            <v>[M+H]+</v>
          </cell>
          <cell r="G1379" t="str">
            <v>5-Hydroxy-3,7,3',4'-tetramethoxyflavone (Retusin)</v>
          </cell>
          <cell r="H1379" t="str">
            <v>5-羟基-3,7,3',4'-四甲氧基黄酮</v>
          </cell>
          <cell r="I1379" t="str">
            <v>Flavonoids</v>
          </cell>
          <cell r="J1379" t="str">
            <v>黄酮</v>
          </cell>
          <cell r="K1379" t="str">
            <v>Flavones</v>
          </cell>
          <cell r="L1379" t="str">
            <v>黄酮</v>
          </cell>
          <cell r="M1379" t="str">
            <v>1245-15-4</v>
          </cell>
          <cell r="N1379" t="str">
            <v>3</v>
          </cell>
        </row>
        <row r="1380">
          <cell r="A1380" t="str">
            <v>Lmsp003655</v>
          </cell>
          <cell r="B1380">
            <v>521.2</v>
          </cell>
          <cell r="C1380">
            <v>131.05</v>
          </cell>
          <cell r="D1380">
            <v>520.1945</v>
          </cell>
          <cell r="E1380" t="str">
            <v>C26H32O11</v>
          </cell>
          <cell r="F1380" t="str">
            <v>[M+H]+</v>
          </cell>
          <cell r="G1380" t="str">
            <v>Dehydrodiconiferyl alcohol-gamma'-O-glucoside*</v>
          </cell>
          <cell r="H1380" t="str">
            <v>脱氢双松柏醇-γ'-O-葡萄糖苷*</v>
          </cell>
          <cell r="I1380" t="str">
            <v>Lignans and Coumarins</v>
          </cell>
          <cell r="J1380" t="str">
            <v>木脂素和香豆素</v>
          </cell>
          <cell r="K1380" t="str">
            <v>Lignans</v>
          </cell>
          <cell r="L1380" t="str">
            <v>木脂素</v>
          </cell>
          <cell r="M1380" t="str">
            <v>-</v>
          </cell>
          <cell r="N1380" t="str">
            <v>2</v>
          </cell>
        </row>
        <row r="1381">
          <cell r="A1381" t="str">
            <v>MWSHY0061</v>
          </cell>
          <cell r="B1381">
            <v>595.16</v>
          </cell>
          <cell r="C1381">
            <v>287.06</v>
          </cell>
          <cell r="D1381">
            <v>594.1585</v>
          </cell>
          <cell r="E1381" t="str">
            <v>C27H30O15</v>
          </cell>
          <cell r="F1381" t="str">
            <v>[M+H]+</v>
          </cell>
          <cell r="G1381" t="str">
            <v>Kaempferol-3-O-neohesperidoside*</v>
          </cell>
          <cell r="H1381" t="str">
            <v>山柰酚-3-O-新橙皮糖苷*</v>
          </cell>
          <cell r="I1381" t="str">
            <v>Flavonoids</v>
          </cell>
          <cell r="J1381" t="str">
            <v>黄酮</v>
          </cell>
          <cell r="K1381" t="str">
            <v>Flavonols</v>
          </cell>
          <cell r="L1381" t="str">
            <v>黄酮醇</v>
          </cell>
          <cell r="M1381" t="str">
            <v>32602-81-6</v>
          </cell>
          <cell r="N1381" t="str">
            <v>1</v>
          </cell>
        </row>
        <row r="1382">
          <cell r="A1382" t="str">
            <v>mws5028</v>
          </cell>
          <cell r="B1382">
            <v>136.04</v>
          </cell>
          <cell r="C1382">
            <v>80.06</v>
          </cell>
          <cell r="D1382">
            <v>135.032</v>
          </cell>
          <cell r="E1382" t="str">
            <v>C7H5NO2</v>
          </cell>
          <cell r="F1382" t="str">
            <v>[M+H]+</v>
          </cell>
          <cell r="G1382" t="str">
            <v>2-Benzoxazolinone</v>
          </cell>
          <cell r="H1382" t="str">
            <v>2-苯并唑啉酮</v>
          </cell>
          <cell r="I1382" t="str">
            <v>Alkaloids</v>
          </cell>
          <cell r="J1382" t="str">
            <v>生物碱</v>
          </cell>
          <cell r="K1382" t="str">
            <v>Alkaloids</v>
          </cell>
          <cell r="L1382" t="str">
            <v>生物碱</v>
          </cell>
          <cell r="M1382" t="str">
            <v>59-49-4</v>
          </cell>
          <cell r="N1382" t="str">
            <v>3</v>
          </cell>
        </row>
        <row r="1383">
          <cell r="A1383" t="str">
            <v>Zmhp004034</v>
          </cell>
          <cell r="B1383">
            <v>465.1</v>
          </cell>
          <cell r="C1383">
            <v>303.05</v>
          </cell>
          <cell r="D1383">
            <v>464.0955</v>
          </cell>
          <cell r="E1383" t="str">
            <v>C21H20O12</v>
          </cell>
          <cell r="F1383" t="str">
            <v>[M+H]+</v>
          </cell>
          <cell r="G1383" t="str">
            <v>Rhodiolgin*</v>
          </cell>
          <cell r="H1383" t="str">
            <v>Rhodiolgin*</v>
          </cell>
          <cell r="I1383" t="str">
            <v>Flavonoids</v>
          </cell>
          <cell r="J1383" t="str">
            <v>黄酮</v>
          </cell>
          <cell r="K1383" t="str">
            <v>Flavonols</v>
          </cell>
          <cell r="L1383" t="str">
            <v>黄酮醇</v>
          </cell>
          <cell r="M1383" t="str">
            <v>94696-39-6</v>
          </cell>
          <cell r="N1383" t="str">
            <v>1</v>
          </cell>
        </row>
        <row r="1384">
          <cell r="A1384" t="str">
            <v>ML10198895</v>
          </cell>
          <cell r="B1384">
            <v>88.04</v>
          </cell>
          <cell r="C1384">
            <v>88.04</v>
          </cell>
          <cell r="D1384">
            <v>89.0477</v>
          </cell>
          <cell r="E1384" t="str">
            <v>C3H7NO2</v>
          </cell>
          <cell r="F1384" t="str">
            <v>[M-H]-</v>
          </cell>
          <cell r="G1384" t="str">
            <v>N-Methylglycine</v>
          </cell>
          <cell r="H1384" t="str">
            <v>N-甲基甘氨酸</v>
          </cell>
          <cell r="I1384" t="str">
            <v>Amino acids and derivatives</v>
          </cell>
          <cell r="J1384" t="str">
            <v>氨基酸及其衍生物</v>
          </cell>
          <cell r="K1384" t="str">
            <v>Amino acids and derivatives</v>
          </cell>
          <cell r="L1384" t="str">
            <v>氨基酸及其衍生物</v>
          </cell>
          <cell r="M1384" t="str">
            <v>107-97-1</v>
          </cell>
          <cell r="N1384" t="str">
            <v>3</v>
          </cell>
        </row>
        <row r="1385">
          <cell r="A1385" t="str">
            <v>Lmyp003387</v>
          </cell>
          <cell r="B1385">
            <v>192.07</v>
          </cell>
          <cell r="C1385">
            <v>146.06</v>
          </cell>
          <cell r="D1385">
            <v>191.0582</v>
          </cell>
          <cell r="E1385" t="str">
            <v>C10H9NO3</v>
          </cell>
          <cell r="F1385" t="str">
            <v>[M+H]+</v>
          </cell>
          <cell r="G1385" t="str">
            <v>2-Oxo-3,4-dihydro-1H-quinoline-3-carboxylic acid</v>
          </cell>
          <cell r="H1385" t="str">
            <v>2-氧-3,4-二氢-1H-喹啉-3-羧酸</v>
          </cell>
          <cell r="I1385" t="str">
            <v>Alkaloids</v>
          </cell>
          <cell r="J1385" t="str">
            <v>生物碱</v>
          </cell>
          <cell r="K1385" t="str">
            <v>Quinoline alkaloids</v>
          </cell>
          <cell r="L1385" t="str">
            <v>喹啉类生物碱</v>
          </cell>
          <cell r="M1385" t="str">
            <v>246867-17-4</v>
          </cell>
          <cell r="N1385" t="str">
            <v>2</v>
          </cell>
        </row>
        <row r="1386">
          <cell r="A1386" t="str">
            <v>Lmsp005625</v>
          </cell>
          <cell r="B1386">
            <v>491.08</v>
          </cell>
          <cell r="C1386">
            <v>317.03</v>
          </cell>
          <cell r="D1386">
            <v>490.0747</v>
          </cell>
          <cell r="E1386" t="str">
            <v>C22H18O13</v>
          </cell>
          <cell r="F1386" t="str">
            <v>[M+H]+</v>
          </cell>
          <cell r="G1386" t="str">
            <v>3-O-Methylellagic acid-4'-O-(5''-O-acetyl)arabinoside</v>
          </cell>
          <cell r="H1386" t="str">
            <v>3-O-甲基鞣花酸-4'-O-(5''-O-乙酰)阿拉伯糖苷</v>
          </cell>
          <cell r="I1386" t="str">
            <v>Tannins</v>
          </cell>
          <cell r="J1386" t="str">
            <v>鞣质</v>
          </cell>
          <cell r="K1386" t="str">
            <v>Tannin</v>
          </cell>
          <cell r="L1386" t="str">
            <v>鞣质</v>
          </cell>
          <cell r="M1386" t="str">
            <v>-</v>
          </cell>
          <cell r="N1386" t="str">
            <v>3</v>
          </cell>
        </row>
        <row r="1387">
          <cell r="A1387" t="str">
            <v>Lmdn003665</v>
          </cell>
          <cell r="B1387">
            <v>623.2</v>
          </cell>
          <cell r="C1387">
            <v>299.09</v>
          </cell>
          <cell r="D1387">
            <v>624.2054</v>
          </cell>
          <cell r="E1387" t="str">
            <v>C29H36O15</v>
          </cell>
          <cell r="F1387" t="str">
            <v>[M-H]-</v>
          </cell>
          <cell r="G1387" t="str">
            <v>Farrerol-5,7-di-O-glucoside</v>
          </cell>
          <cell r="H1387" t="str">
            <v>杜鹃素-5,7-二氧葡萄糖苷</v>
          </cell>
          <cell r="I1387" t="str">
            <v>Flavonoids</v>
          </cell>
          <cell r="J1387" t="str">
            <v>黄酮</v>
          </cell>
          <cell r="K1387" t="str">
            <v>Flavanones</v>
          </cell>
          <cell r="L1387" t="str">
            <v>二氢黄酮</v>
          </cell>
          <cell r="M1387" t="str">
            <v>-</v>
          </cell>
          <cell r="N1387" t="str">
            <v>3</v>
          </cell>
        </row>
        <row r="1388">
          <cell r="A1388" t="str">
            <v>Lmjp003044</v>
          </cell>
          <cell r="B1388">
            <v>479.1184</v>
          </cell>
          <cell r="C1388">
            <v>317.0615</v>
          </cell>
          <cell r="D1388">
            <v>478.1111</v>
          </cell>
          <cell r="E1388" t="str">
            <v>C22H22O12</v>
          </cell>
          <cell r="F1388" t="str">
            <v>[M+H]+</v>
          </cell>
          <cell r="G1388" t="str">
            <v>Isorhamnetin-3-O-Glucoside*</v>
          </cell>
          <cell r="H1388" t="str">
            <v>异鼠李素-3-O-葡萄糖苷*</v>
          </cell>
          <cell r="I1388" t="str">
            <v>Flavonoids</v>
          </cell>
          <cell r="J1388" t="str">
            <v>黄酮</v>
          </cell>
          <cell r="K1388" t="str">
            <v>Flavonols</v>
          </cell>
          <cell r="L1388" t="str">
            <v>黄酮醇</v>
          </cell>
          <cell r="M1388" t="str">
            <v>5041-82-7</v>
          </cell>
          <cell r="N1388" t="str">
            <v>3</v>
          </cell>
        </row>
        <row r="1389">
          <cell r="A1389" t="str">
            <v>Zmdn004104</v>
          </cell>
          <cell r="B1389">
            <v>233.05</v>
          </cell>
          <cell r="C1389">
            <v>189.06</v>
          </cell>
          <cell r="D1389">
            <v>234.0528</v>
          </cell>
          <cell r="E1389" t="str">
            <v>C12H10O5</v>
          </cell>
          <cell r="F1389" t="str">
            <v>[M-H]-</v>
          </cell>
          <cell r="G1389" t="str">
            <v>2-methyl-5-carboxy methyl-7-Hydroxy-chromone</v>
          </cell>
          <cell r="H1389" t="str">
            <v>2-甲基-5-羧甲基-7-羟基色原酮</v>
          </cell>
          <cell r="I1389" t="str">
            <v>Others</v>
          </cell>
          <cell r="J1389" t="str">
            <v>其它类</v>
          </cell>
          <cell r="K1389" t="str">
            <v>Chromone</v>
          </cell>
          <cell r="L1389" t="str">
            <v>色酮类</v>
          </cell>
          <cell r="M1389" t="str">
            <v>-</v>
          </cell>
          <cell r="N1389" t="str">
            <v>2</v>
          </cell>
        </row>
        <row r="1390">
          <cell r="A1390" t="str">
            <v>HJN037</v>
          </cell>
          <cell r="B1390">
            <v>183.03</v>
          </cell>
          <cell r="C1390">
            <v>124.02</v>
          </cell>
          <cell r="D1390">
            <v>184.0372</v>
          </cell>
          <cell r="E1390" t="str">
            <v>C8H8O5</v>
          </cell>
          <cell r="F1390" t="str">
            <v>[M-H]-</v>
          </cell>
          <cell r="G1390" t="str">
            <v>3,5-Dihydroxy-4-methoxybenzoic acid; 4-O-Methylgallic Acid</v>
          </cell>
          <cell r="H1390" t="str">
            <v>3,5-二羟基-4-甲氧基苯甲酸; 4-O-甲基没食子酸</v>
          </cell>
          <cell r="I1390" t="str">
            <v>Phenolic acids</v>
          </cell>
          <cell r="J1390" t="str">
            <v>酚酸类</v>
          </cell>
          <cell r="K1390" t="str">
            <v>Phenolic acids</v>
          </cell>
          <cell r="L1390" t="str">
            <v>酚酸类</v>
          </cell>
          <cell r="M1390" t="str">
            <v>4319-02-2</v>
          </cell>
          <cell r="N1390" t="str">
            <v>3</v>
          </cell>
        </row>
        <row r="1391">
          <cell r="A1391" t="str">
            <v>Lmnp002413</v>
          </cell>
          <cell r="B1391">
            <v>595.17</v>
          </cell>
          <cell r="C1391">
            <v>449.11</v>
          </cell>
          <cell r="D1391">
            <v>594.1585</v>
          </cell>
          <cell r="E1391" t="str">
            <v>C27H30O15</v>
          </cell>
          <cell r="F1391" t="str">
            <v>[M+H]+</v>
          </cell>
          <cell r="G1391" t="str">
            <v>Luteolin-6-C-glucoside-7-O-rhamnoside*</v>
          </cell>
          <cell r="H1391" t="str">
            <v>木犀草素-6-C-葡萄糖苷-7-O-鼠李糖苷*</v>
          </cell>
          <cell r="I1391" t="str">
            <v>Flavonoids</v>
          </cell>
          <cell r="J1391" t="str">
            <v>黄酮</v>
          </cell>
          <cell r="K1391" t="str">
            <v>Flavones</v>
          </cell>
          <cell r="L1391" t="str">
            <v>黄酮</v>
          </cell>
          <cell r="M1391" t="str">
            <v>-</v>
          </cell>
          <cell r="N1391" t="str">
            <v>2</v>
          </cell>
        </row>
        <row r="1392">
          <cell r="A1392" t="str">
            <v>pme3732</v>
          </cell>
          <cell r="B1392">
            <v>244.09</v>
          </cell>
          <cell r="C1392">
            <v>112.05</v>
          </cell>
          <cell r="D1392">
            <v>243.0855</v>
          </cell>
          <cell r="E1392" t="str">
            <v>C9H13N3O5</v>
          </cell>
          <cell r="F1392" t="str">
            <v>[M+H]+</v>
          </cell>
          <cell r="G1392" t="str">
            <v>Cytidine</v>
          </cell>
          <cell r="H1392" t="str">
            <v>胞苷</v>
          </cell>
          <cell r="I1392" t="str">
            <v>Nucleotides and derivatives</v>
          </cell>
          <cell r="J1392" t="str">
            <v>核苷酸及其衍生物</v>
          </cell>
          <cell r="K1392" t="str">
            <v>Nucleotides and derivatives</v>
          </cell>
          <cell r="L1392" t="str">
            <v>核苷酸及其衍生物</v>
          </cell>
          <cell r="M1392" t="str">
            <v>65-46-3</v>
          </cell>
          <cell r="N1392" t="str">
            <v>2</v>
          </cell>
        </row>
        <row r="1393">
          <cell r="A1393" t="str">
            <v>pmp001311</v>
          </cell>
          <cell r="B1393">
            <v>627.16</v>
          </cell>
          <cell r="C1393">
            <v>303.1</v>
          </cell>
          <cell r="D1393">
            <v>626.1483</v>
          </cell>
          <cell r="E1393" t="str">
            <v>C27H30O17</v>
          </cell>
          <cell r="F1393" t="str">
            <v>[M+H]+</v>
          </cell>
          <cell r="G1393" t="str">
            <v>6-Hydroxykaempferol-7,6-O-Diglucoside*</v>
          </cell>
          <cell r="H1393" t="str">
            <v>6-羟基山柰酚-7,6-O-二葡萄糖苷*</v>
          </cell>
          <cell r="I1393" t="str">
            <v>Flavonoids</v>
          </cell>
          <cell r="J1393" t="str">
            <v>黄酮</v>
          </cell>
          <cell r="K1393" t="str">
            <v>Flavonols</v>
          </cell>
          <cell r="L1393" t="str">
            <v>黄酮醇</v>
          </cell>
          <cell r="M1393" t="str">
            <v>-</v>
          </cell>
          <cell r="N1393" t="str">
            <v>1</v>
          </cell>
        </row>
        <row r="1394">
          <cell r="A1394" t="str">
            <v>Wasn000528</v>
          </cell>
          <cell r="B1394">
            <v>337.08</v>
          </cell>
          <cell r="C1394">
            <v>277.06</v>
          </cell>
          <cell r="D1394">
            <v>338.0849</v>
          </cell>
          <cell r="E1394" t="str">
            <v>C12H18O11</v>
          </cell>
          <cell r="F1394" t="str">
            <v>[M-H]-</v>
          </cell>
          <cell r="G1394" t="str">
            <v>2-O-α-D-Glucopyranosyl-L-ascorbic acid</v>
          </cell>
          <cell r="H1394" t="str">
            <v>2-O-葡萄糖基-L-抗坏血酸</v>
          </cell>
          <cell r="I1394" t="str">
            <v>Others</v>
          </cell>
          <cell r="J1394" t="str">
            <v>其它类</v>
          </cell>
          <cell r="K1394" t="str">
            <v>Vitamin</v>
          </cell>
          <cell r="L1394" t="str">
            <v>维生素</v>
          </cell>
          <cell r="M1394" t="str">
            <v>129499-78-1</v>
          </cell>
          <cell r="N1394" t="str">
            <v>2</v>
          </cell>
        </row>
        <row r="1395">
          <cell r="A1395" t="str">
            <v>Lmqn004838</v>
          </cell>
          <cell r="B1395">
            <v>315.01</v>
          </cell>
          <cell r="C1395">
            <v>299.99</v>
          </cell>
          <cell r="D1395">
            <v>316.0219</v>
          </cell>
          <cell r="E1395" t="str">
            <v>C15H8O8</v>
          </cell>
          <cell r="F1395" t="str">
            <v>[M-H]-</v>
          </cell>
          <cell r="G1395" t="str">
            <v>3-O-Methylellagic acid</v>
          </cell>
          <cell r="H1395" t="str">
            <v>3-O-甲基鞣花酸</v>
          </cell>
          <cell r="I1395" t="str">
            <v>Tannins</v>
          </cell>
          <cell r="J1395" t="str">
            <v>鞣质</v>
          </cell>
          <cell r="K1395" t="str">
            <v>Tannin</v>
          </cell>
          <cell r="L1395" t="str">
            <v>鞣质</v>
          </cell>
          <cell r="M1395" t="str">
            <v>-</v>
          </cell>
          <cell r="N1395" t="str">
            <v>2</v>
          </cell>
        </row>
        <row r="1396">
          <cell r="A1396" t="str">
            <v>Lmsn003409</v>
          </cell>
          <cell r="B1396">
            <v>477.1</v>
          </cell>
          <cell r="C1396">
            <v>169.01</v>
          </cell>
          <cell r="D1396">
            <v>478.1111</v>
          </cell>
          <cell r="E1396" t="str">
            <v>C22H22O12</v>
          </cell>
          <cell r="F1396" t="str">
            <v>[M-H]-</v>
          </cell>
          <cell r="G1396" t="str">
            <v>1-O-Galloyl-6-O-p-Coumaroyl-β-D-glucose</v>
          </cell>
          <cell r="H1396" t="str">
            <v>1-O-没食子酰-6-O-对香豆酰-β-D-葡萄糖</v>
          </cell>
          <cell r="I1396" t="str">
            <v>Phenolic acids</v>
          </cell>
          <cell r="J1396" t="str">
            <v>酚酸类</v>
          </cell>
          <cell r="K1396" t="str">
            <v>Phenolic acids</v>
          </cell>
          <cell r="L1396" t="str">
            <v>酚酸类</v>
          </cell>
          <cell r="M1396" t="str">
            <v>-</v>
          </cell>
          <cell r="N1396" t="str">
            <v>3</v>
          </cell>
        </row>
        <row r="1397">
          <cell r="A1397" t="str">
            <v>Wbtn006721</v>
          </cell>
          <cell r="B1397">
            <v>285.04</v>
          </cell>
          <cell r="C1397">
            <v>133.03</v>
          </cell>
          <cell r="D1397">
            <v>286.0477</v>
          </cell>
          <cell r="E1397" t="str">
            <v>C15H10O6</v>
          </cell>
          <cell r="F1397" t="str">
            <v>[M-H]-</v>
          </cell>
          <cell r="G1397" t="str">
            <v>6,8-dihydroxy-3-methyl-9-oxoxanthene-1-carboxylic acid</v>
          </cell>
          <cell r="H1397" t="str">
            <v>6,8-二羟基-3-甲基-9-氧杂蒽-1-羧酸</v>
          </cell>
          <cell r="I1397" t="str">
            <v>Others</v>
          </cell>
          <cell r="J1397" t="str">
            <v>其它类</v>
          </cell>
          <cell r="K1397" t="str">
            <v>Ketone compounds</v>
          </cell>
          <cell r="L1397" t="str">
            <v>酮类化合物</v>
          </cell>
          <cell r="M1397" t="str">
            <v>-</v>
          </cell>
          <cell r="N1397" t="str">
            <v>2</v>
          </cell>
        </row>
        <row r="1398">
          <cell r="A1398" t="str">
            <v>pmp001260</v>
          </cell>
          <cell r="B1398">
            <v>364.28</v>
          </cell>
          <cell r="C1398">
            <v>346.27</v>
          </cell>
          <cell r="D1398">
            <v>363.2773</v>
          </cell>
          <cell r="E1398" t="str">
            <v>C22H37NO3</v>
          </cell>
          <cell r="F1398" t="str">
            <v>[M+H]+</v>
          </cell>
          <cell r="G1398" t="str">
            <v>N-(2-Hydroxyethyl)eicosapentaenoic acid</v>
          </cell>
          <cell r="H1398" t="str">
            <v>N-(2-羟乙基)-二十碳五烯酸</v>
          </cell>
          <cell r="I1398" t="str">
            <v>Lipids</v>
          </cell>
          <cell r="J1398" t="str">
            <v>脂质</v>
          </cell>
          <cell r="K1398" t="str">
            <v>Free fatty acids</v>
          </cell>
          <cell r="L1398" t="str">
            <v>游离脂肪酸</v>
          </cell>
          <cell r="M1398" t="str">
            <v>-</v>
          </cell>
          <cell r="N1398" t="str">
            <v>3</v>
          </cell>
        </row>
        <row r="1399">
          <cell r="A1399" t="str">
            <v>MWStz083</v>
          </cell>
          <cell r="B1399">
            <v>197.13</v>
          </cell>
          <cell r="C1399">
            <v>70.07</v>
          </cell>
          <cell r="D1399">
            <v>196.1212</v>
          </cell>
          <cell r="E1399" t="str">
            <v>C10H16N2O2</v>
          </cell>
          <cell r="F1399" t="str">
            <v>[M+H]+</v>
          </cell>
          <cell r="G1399" t="str">
            <v>Cyclo(D-Val-L-Pro)</v>
          </cell>
          <cell r="H1399" t="str">
            <v>环(D-缬氨酸-L-脯氨酸)</v>
          </cell>
          <cell r="I1399" t="str">
            <v>Amino acids and derivatives</v>
          </cell>
          <cell r="J1399" t="str">
            <v>氨基酸及其衍生物</v>
          </cell>
          <cell r="K1399" t="str">
            <v>Amino acids and derivatives</v>
          </cell>
          <cell r="L1399" t="str">
            <v>氨基酸及其衍生物</v>
          </cell>
          <cell r="M1399" t="str">
            <v>27483-18-7</v>
          </cell>
          <cell r="N1399" t="str">
            <v>3</v>
          </cell>
        </row>
        <row r="1400">
          <cell r="A1400" t="str">
            <v>mws0917</v>
          </cell>
          <cell r="B1400">
            <v>329.07</v>
          </cell>
          <cell r="C1400">
            <v>314.04</v>
          </cell>
          <cell r="D1400">
            <v>330.074</v>
          </cell>
          <cell r="E1400" t="str">
            <v>C17H14O7</v>
          </cell>
          <cell r="F1400" t="str">
            <v>[M-H]-</v>
          </cell>
          <cell r="G1400" t="str">
            <v>3,7-Di-O-methylquercetin</v>
          </cell>
          <cell r="H1400" t="str">
            <v>3,7-二-O-甲基槲皮素</v>
          </cell>
          <cell r="I1400" t="str">
            <v>Flavonoids</v>
          </cell>
          <cell r="J1400" t="str">
            <v>黄酮</v>
          </cell>
          <cell r="K1400" t="str">
            <v>Flavonols</v>
          </cell>
          <cell r="L1400" t="str">
            <v>黄酮醇</v>
          </cell>
          <cell r="M1400" t="str">
            <v>2068-02-2</v>
          </cell>
          <cell r="N1400" t="str">
            <v>1</v>
          </cell>
        </row>
        <row r="1401">
          <cell r="A1401" t="str">
            <v>Lmsn003628</v>
          </cell>
          <cell r="B1401">
            <v>547.17</v>
          </cell>
          <cell r="C1401">
            <v>223.06</v>
          </cell>
          <cell r="D1401">
            <v>548.1741</v>
          </cell>
          <cell r="E1401" t="str">
            <v>C23H32O15</v>
          </cell>
          <cell r="F1401" t="str">
            <v>[M-H]-</v>
          </cell>
          <cell r="G1401" t="str">
            <v>6'-O-Sinapoylsucrose*</v>
          </cell>
          <cell r="H1401" t="str">
            <v>6'-O-芥子酰蔗糖*</v>
          </cell>
          <cell r="I1401" t="str">
            <v>Phenolic acids</v>
          </cell>
          <cell r="J1401" t="str">
            <v>酚酸类</v>
          </cell>
          <cell r="K1401" t="str">
            <v>Phenolic acids</v>
          </cell>
          <cell r="L1401" t="str">
            <v>酚酸类</v>
          </cell>
          <cell r="M1401" t="str">
            <v>-</v>
          </cell>
          <cell r="N1401" t="str">
            <v>3</v>
          </cell>
        </row>
        <row r="1402">
          <cell r="A1402" t="str">
            <v>HJAP048</v>
          </cell>
          <cell r="B1402">
            <v>213.07</v>
          </cell>
          <cell r="C1402">
            <v>195.07</v>
          </cell>
          <cell r="D1402">
            <v>212.0685</v>
          </cell>
          <cell r="E1402" t="str">
            <v>C10H12O5</v>
          </cell>
          <cell r="F1402" t="str">
            <v>[M+H]+</v>
          </cell>
          <cell r="G1402" t="str">
            <v>2,4,5-Trimethoxybenzoic acid</v>
          </cell>
          <cell r="H1402" t="str">
            <v>2,4,5-三甲氧基苯甲酸</v>
          </cell>
          <cell r="I1402" t="str">
            <v>Phenolic acids</v>
          </cell>
          <cell r="J1402" t="str">
            <v>酚酸类</v>
          </cell>
          <cell r="K1402" t="str">
            <v>Phenolic acids</v>
          </cell>
          <cell r="L1402" t="str">
            <v>酚酸类</v>
          </cell>
          <cell r="M1402" t="str">
            <v>-</v>
          </cell>
          <cell r="N1402" t="str">
            <v>3</v>
          </cell>
        </row>
        <row r="1403">
          <cell r="A1403" t="str">
            <v>Cmbn003192</v>
          </cell>
          <cell r="B1403">
            <v>415.13</v>
          </cell>
          <cell r="C1403">
            <v>161.03</v>
          </cell>
          <cell r="D1403">
            <v>416.1319</v>
          </cell>
          <cell r="E1403" t="str">
            <v>C18H24O11</v>
          </cell>
          <cell r="F1403" t="str">
            <v>[M-H]-</v>
          </cell>
          <cell r="G1403" t="str">
            <v>Regaloside K</v>
          </cell>
          <cell r="H1403" t="str">
            <v>王百合苷K</v>
          </cell>
          <cell r="I1403" t="str">
            <v>Phenolic acids</v>
          </cell>
          <cell r="J1403" t="str">
            <v>酚酸类</v>
          </cell>
          <cell r="K1403" t="str">
            <v>Phenolic acids</v>
          </cell>
          <cell r="L1403" t="str">
            <v>酚酸类</v>
          </cell>
          <cell r="M1403" t="str">
            <v>138772-00-6</v>
          </cell>
          <cell r="N1403" t="str">
            <v>3</v>
          </cell>
        </row>
        <row r="1404">
          <cell r="A1404" t="str">
            <v>pmb0296</v>
          </cell>
          <cell r="B1404">
            <v>357.3</v>
          </cell>
          <cell r="C1404">
            <v>265.25</v>
          </cell>
          <cell r="D1404">
            <v>356.2927</v>
          </cell>
          <cell r="E1404" t="str">
            <v>C21H40O4</v>
          </cell>
          <cell r="F1404" t="str">
            <v>[M+H]+</v>
          </cell>
          <cell r="G1404" t="str">
            <v>1-Oleoyl-Sn-Glycerol</v>
          </cell>
          <cell r="H1404" t="str">
            <v>单酰甘油酯(18:1)</v>
          </cell>
          <cell r="I1404" t="str">
            <v>Lipids</v>
          </cell>
          <cell r="J1404" t="str">
            <v>脂质</v>
          </cell>
          <cell r="K1404" t="str">
            <v>Glycerol ester</v>
          </cell>
          <cell r="L1404" t="str">
            <v>甘油酯</v>
          </cell>
          <cell r="M1404" t="str">
            <v>129784-87-8</v>
          </cell>
          <cell r="N1404" t="str">
            <v>2</v>
          </cell>
        </row>
        <row r="1405">
          <cell r="A1405" t="str">
            <v>Wbtn004861</v>
          </cell>
          <cell r="B1405">
            <v>465.1</v>
          </cell>
          <cell r="C1405">
            <v>285.04</v>
          </cell>
          <cell r="D1405">
            <v>466.1111</v>
          </cell>
          <cell r="E1405" t="str">
            <v>C21H22O12</v>
          </cell>
          <cell r="F1405" t="str">
            <v>[M-H]-</v>
          </cell>
          <cell r="G1405" t="str">
            <v>1,8-dihydroxy-2,6-dimethoxy-5-{[(2s,3r,4s,5s,6r)-3,4,5-trihydroxy-6-(hydroxymethyl)oxan-2-yl]oxy}xanthen-9-one</v>
          </cell>
          <cell r="H1405" t="str">
            <v>1,8-二羟基-2,6-二甲氧基-5-{[(2s,3r,4s,5s,6r)-3,4,5-三羟基-6-(羟甲基)氧基-2-基]氧基}-9-蒽酮</v>
          </cell>
          <cell r="I1405" t="str">
            <v>Flavonoids</v>
          </cell>
          <cell r="J1405" t="str">
            <v>黄酮</v>
          </cell>
          <cell r="K1405" t="str">
            <v>Other Flavonoids</v>
          </cell>
          <cell r="L1405" t="str">
            <v>其它类黄酮</v>
          </cell>
          <cell r="M1405" t="str">
            <v>-</v>
          </cell>
          <cell r="N1405" t="str">
            <v>2</v>
          </cell>
        </row>
        <row r="1406">
          <cell r="A1406" t="str">
            <v>pmb4486</v>
          </cell>
          <cell r="B1406">
            <v>579.3</v>
          </cell>
          <cell r="C1406">
            <v>267.07</v>
          </cell>
          <cell r="D1406">
            <v>580.3122</v>
          </cell>
          <cell r="E1406" t="str">
            <v>C29H40N8O5</v>
          </cell>
          <cell r="F1406" t="str">
            <v>[M-H]-</v>
          </cell>
          <cell r="G1406" t="str">
            <v>Hordatine B</v>
          </cell>
          <cell r="H1406" t="str">
            <v>大麦芽新碱 B</v>
          </cell>
          <cell r="I1406" t="str">
            <v>Alkaloids</v>
          </cell>
          <cell r="J1406" t="str">
            <v>生物碱</v>
          </cell>
          <cell r="K1406" t="str">
            <v>Phenolamine</v>
          </cell>
          <cell r="L1406" t="str">
            <v>酚胺</v>
          </cell>
          <cell r="M1406" t="str">
            <v>10502-21-3</v>
          </cell>
          <cell r="N1406" t="str">
            <v>3</v>
          </cell>
        </row>
        <row r="1407">
          <cell r="A1407" t="str">
            <v>Lmhp009129</v>
          </cell>
          <cell r="B1407">
            <v>482.32</v>
          </cell>
          <cell r="C1407">
            <v>184.07</v>
          </cell>
          <cell r="D1407">
            <v>481.3168</v>
          </cell>
          <cell r="E1407" t="str">
            <v>C23H48NO7P</v>
          </cell>
          <cell r="F1407" t="str">
            <v>[M+H]+</v>
          </cell>
          <cell r="G1407" t="str">
            <v>LysoPC 15:0(2n isomer)*</v>
          </cell>
          <cell r="H1407" t="str">
            <v>溶血磷脂酰胆碱 15:0(2n异构)*</v>
          </cell>
          <cell r="I1407" t="str">
            <v>Lipids</v>
          </cell>
          <cell r="J1407" t="str">
            <v>脂质</v>
          </cell>
          <cell r="K1407" t="str">
            <v>LPC</v>
          </cell>
          <cell r="L1407" t="str">
            <v>溶血磷脂酰胆碱</v>
          </cell>
          <cell r="M1407" t="str">
            <v>-</v>
          </cell>
          <cell r="N1407" t="str">
            <v>1</v>
          </cell>
        </row>
        <row r="1408">
          <cell r="A1408" t="str">
            <v>mws0863</v>
          </cell>
          <cell r="B1408">
            <v>213.02</v>
          </cell>
          <cell r="C1408">
            <v>96.97</v>
          </cell>
          <cell r="D1408">
            <v>214.0242</v>
          </cell>
          <cell r="E1408" t="str">
            <v>C5H11O7P</v>
          </cell>
          <cell r="F1408" t="str">
            <v>[M-H]-</v>
          </cell>
          <cell r="G1408" t="str">
            <v>2-Deoxyribose-5'-phosphate*</v>
          </cell>
          <cell r="H1408" t="str">
            <v>2-脱氧核糖-5'-磷酸*</v>
          </cell>
          <cell r="I1408" t="str">
            <v>Nucleotides and derivatives</v>
          </cell>
          <cell r="J1408" t="str">
            <v>核苷酸及其衍生物</v>
          </cell>
          <cell r="K1408" t="str">
            <v>Nucleotides and derivatives</v>
          </cell>
          <cell r="L1408" t="str">
            <v>核苷酸及其衍生物</v>
          </cell>
          <cell r="M1408" t="str">
            <v>102916-66-5</v>
          </cell>
          <cell r="N1408" t="str">
            <v>3</v>
          </cell>
        </row>
        <row r="1409">
          <cell r="A1409" t="str">
            <v>pmn001710</v>
          </cell>
          <cell r="B1409">
            <v>521.13</v>
          </cell>
          <cell r="C1409">
            <v>359.08</v>
          </cell>
          <cell r="D1409">
            <v>522.1373</v>
          </cell>
          <cell r="E1409" t="str">
            <v>C24H26O13</v>
          </cell>
          <cell r="F1409" t="str">
            <v>[M-H]-</v>
          </cell>
          <cell r="G1409" t="str">
            <v>Rosmarinic acid-3'-O-glucoside</v>
          </cell>
          <cell r="H1409" t="str">
            <v>迷迭香酸-3'-O-葡萄糖苷</v>
          </cell>
          <cell r="I1409" t="str">
            <v>Phenolic acids</v>
          </cell>
          <cell r="J1409" t="str">
            <v>酚酸类</v>
          </cell>
          <cell r="K1409" t="str">
            <v>Phenolic acids</v>
          </cell>
          <cell r="L1409" t="str">
            <v>酚酸类</v>
          </cell>
          <cell r="M1409" t="str">
            <v>910028-78-3</v>
          </cell>
          <cell r="N1409" t="str">
            <v>3</v>
          </cell>
        </row>
        <row r="1410">
          <cell r="A1410" t="str">
            <v>pme2890</v>
          </cell>
          <cell r="B1410">
            <v>269.06</v>
          </cell>
          <cell r="C1410">
            <v>136.04</v>
          </cell>
          <cell r="D1410">
            <v>268.0551</v>
          </cell>
          <cell r="E1410" t="str">
            <v>C8H16N2O4S2</v>
          </cell>
          <cell r="F1410" t="str">
            <v>[M+H]+</v>
          </cell>
          <cell r="G1410" t="str">
            <v>L-Homocystine</v>
          </cell>
          <cell r="H1410" t="str">
            <v>L-高胱氨酸</v>
          </cell>
          <cell r="I1410" t="str">
            <v>Amino acids and derivatives</v>
          </cell>
          <cell r="J1410" t="str">
            <v>氨基酸及其衍生物</v>
          </cell>
          <cell r="K1410" t="str">
            <v>Amino acids and derivatives</v>
          </cell>
          <cell r="L1410" t="str">
            <v>氨基酸及其衍生物</v>
          </cell>
          <cell r="M1410" t="str">
            <v>626-72-2</v>
          </cell>
          <cell r="N1410" t="str">
            <v>3</v>
          </cell>
        </row>
        <row r="1411">
          <cell r="A1411" t="str">
            <v>pmp001198</v>
          </cell>
          <cell r="B1411">
            <v>132.1</v>
          </cell>
          <cell r="C1411">
            <v>57.03</v>
          </cell>
          <cell r="D1411">
            <v>131.0946</v>
          </cell>
          <cell r="E1411" t="str">
            <v>C6H13NO2</v>
          </cell>
          <cell r="F1411" t="str">
            <v>[M+H]+</v>
          </cell>
          <cell r="G1411" t="str">
            <v>6-Deoxyfagomine</v>
          </cell>
          <cell r="H1411" t="str">
            <v>6-脱氧荞麦碱</v>
          </cell>
          <cell r="I1411" t="str">
            <v>Alkaloids</v>
          </cell>
          <cell r="J1411" t="str">
            <v>生物碱</v>
          </cell>
          <cell r="K1411" t="str">
            <v>Piperidine alkaloids</v>
          </cell>
          <cell r="L1411" t="str">
            <v>哌啶类生物碱</v>
          </cell>
          <cell r="M1411" t="str">
            <v>197449-09-5</v>
          </cell>
          <cell r="N1411" t="str">
            <v>1</v>
          </cell>
        </row>
        <row r="1412">
          <cell r="A1412" t="str">
            <v>pmb3002</v>
          </cell>
          <cell r="B1412">
            <v>607.1669</v>
          </cell>
          <cell r="C1412">
            <v>299.0561</v>
          </cell>
          <cell r="D1412">
            <v>608.1741</v>
          </cell>
          <cell r="E1412" t="str">
            <v>C28H32O15</v>
          </cell>
          <cell r="F1412" t="str">
            <v>[M-H]-</v>
          </cell>
          <cell r="G1412" t="str">
            <v>Chrysoeriol-7-O-rutinoside*</v>
          </cell>
          <cell r="H1412" t="str">
            <v>金圣草黄素-7-O-芸香糖苷*</v>
          </cell>
          <cell r="I1412" t="str">
            <v>Flavonoids</v>
          </cell>
          <cell r="J1412" t="str">
            <v>黄酮</v>
          </cell>
          <cell r="K1412" t="str">
            <v>Flavones</v>
          </cell>
          <cell r="L1412" t="str">
            <v>黄酮</v>
          </cell>
          <cell r="M1412" t="str">
            <v>-</v>
          </cell>
          <cell r="N1412" t="str">
            <v>1</v>
          </cell>
        </row>
        <row r="1413">
          <cell r="A1413" t="str">
            <v>pme1975</v>
          </cell>
          <cell r="B1413">
            <v>103</v>
          </cell>
          <cell r="C1413">
            <v>59.01</v>
          </cell>
          <cell r="D1413">
            <v>104.011</v>
          </cell>
          <cell r="E1413" t="str">
            <v>C3H4O4</v>
          </cell>
          <cell r="F1413" t="str">
            <v>[M-H]-</v>
          </cell>
          <cell r="G1413" t="str">
            <v>Malonic acid</v>
          </cell>
          <cell r="H1413" t="str">
            <v>丙二酸</v>
          </cell>
          <cell r="I1413" t="str">
            <v>Organic acids</v>
          </cell>
          <cell r="J1413" t="str">
            <v>有机酸</v>
          </cell>
          <cell r="K1413" t="str">
            <v>Organic acids</v>
          </cell>
          <cell r="L1413" t="str">
            <v>有机酸</v>
          </cell>
          <cell r="M1413" t="str">
            <v>141-82-2</v>
          </cell>
          <cell r="N1413" t="str">
            <v>3</v>
          </cell>
        </row>
        <row r="1414">
          <cell r="A1414" t="str">
            <v>pmb0618</v>
          </cell>
          <cell r="B1414">
            <v>627.19</v>
          </cell>
          <cell r="C1414">
            <v>465.1</v>
          </cell>
          <cell r="D1414">
            <v>626.1847</v>
          </cell>
          <cell r="E1414" t="str">
            <v>C28H34O16</v>
          </cell>
          <cell r="F1414" t="str">
            <v>[M+H]+</v>
          </cell>
          <cell r="G1414" t="str">
            <v>Hesperetin-8-C-glucoside-3'-O-glucoside</v>
          </cell>
          <cell r="H1414" t="str">
            <v>橙皮素-8-C-葡萄糖苷-3'-O-葡萄糖苷</v>
          </cell>
          <cell r="I1414" t="str">
            <v>Flavonoids</v>
          </cell>
          <cell r="J1414" t="str">
            <v>黄酮</v>
          </cell>
          <cell r="K1414" t="str">
            <v>Flavonols</v>
          </cell>
          <cell r="L1414" t="str">
            <v>黄酮醇</v>
          </cell>
          <cell r="M1414" t="str">
            <v>-</v>
          </cell>
          <cell r="N1414" t="str">
            <v>3</v>
          </cell>
        </row>
        <row r="1415">
          <cell r="A1415" t="str">
            <v>pmp000100</v>
          </cell>
          <cell r="B1415">
            <v>867.21</v>
          </cell>
          <cell r="C1415">
            <v>715.2</v>
          </cell>
          <cell r="D1415">
            <v>866.2058</v>
          </cell>
          <cell r="E1415" t="str">
            <v>C45H38O18</v>
          </cell>
          <cell r="F1415" t="str">
            <v>[M+H]+</v>
          </cell>
          <cell r="G1415" t="str">
            <v>Arecatannin B1</v>
          </cell>
          <cell r="H1415" t="str">
            <v>槟榔鞣质 B1</v>
          </cell>
          <cell r="I1415" t="str">
            <v>Tannins</v>
          </cell>
          <cell r="J1415" t="str">
            <v>鞣质</v>
          </cell>
          <cell r="K1415" t="str">
            <v>Tannin</v>
          </cell>
          <cell r="L1415" t="str">
            <v>鞣质</v>
          </cell>
          <cell r="M1415" t="str">
            <v>79763-28-3</v>
          </cell>
          <cell r="N1415" t="str">
            <v>3</v>
          </cell>
        </row>
        <row r="1416">
          <cell r="A1416" t="str">
            <v>pmn001646</v>
          </cell>
          <cell r="B1416">
            <v>865.2</v>
          </cell>
          <cell r="C1416">
            <v>577.14</v>
          </cell>
          <cell r="D1416">
            <v>866.2058</v>
          </cell>
          <cell r="E1416" t="str">
            <v>C45H38O18</v>
          </cell>
          <cell r="F1416" t="str">
            <v>[M-H]-</v>
          </cell>
          <cell r="G1416" t="str">
            <v>Procyanidin C1</v>
          </cell>
          <cell r="H1416" t="str">
            <v>原花青素 C1</v>
          </cell>
          <cell r="I1416" t="str">
            <v>Tannins</v>
          </cell>
          <cell r="J1416" t="str">
            <v>鞣质</v>
          </cell>
          <cell r="K1416" t="str">
            <v>Proanthocyanidins</v>
          </cell>
          <cell r="L1416" t="str">
            <v>原花青素</v>
          </cell>
          <cell r="M1416" t="str">
            <v>37064-30-5</v>
          </cell>
          <cell r="N1416" t="str">
            <v>2</v>
          </cell>
        </row>
        <row r="1417">
          <cell r="A1417" t="str">
            <v>Lcsn000341</v>
          </cell>
          <cell r="B1417">
            <v>487.18</v>
          </cell>
          <cell r="C1417">
            <v>145.06</v>
          </cell>
          <cell r="D1417">
            <v>488.1741</v>
          </cell>
          <cell r="E1417" t="str">
            <v>C18H32O15</v>
          </cell>
          <cell r="F1417" t="str">
            <v>[M-H]-</v>
          </cell>
          <cell r="G1417" t="str">
            <v>3'-Fucosyllactose</v>
          </cell>
          <cell r="H1417" t="str">
            <v>3'-岩藻糖半乳糖</v>
          </cell>
          <cell r="I1417" t="str">
            <v>Others</v>
          </cell>
          <cell r="J1417" t="str">
            <v>其它类</v>
          </cell>
          <cell r="K1417" t="str">
            <v>Saccharides</v>
          </cell>
          <cell r="L1417" t="str">
            <v>糖类</v>
          </cell>
          <cell r="M1417" t="str">
            <v>41312-47-4</v>
          </cell>
          <cell r="N1417" t="str">
            <v>2</v>
          </cell>
        </row>
        <row r="1418">
          <cell r="A1418" t="str">
            <v>Hmpp002612</v>
          </cell>
          <cell r="B1418">
            <v>611.16</v>
          </cell>
          <cell r="C1418">
            <v>287.05</v>
          </cell>
          <cell r="D1418">
            <v>610.1534</v>
          </cell>
          <cell r="E1418" t="str">
            <v>C27H30O16</v>
          </cell>
          <cell r="F1418" t="str">
            <v>[M+H]+</v>
          </cell>
          <cell r="G1418" t="str">
            <v>Luteolin-7-O-gentiobioside*</v>
          </cell>
          <cell r="H1418" t="str">
            <v>木犀草素-7-O-龙胆双糖苷*</v>
          </cell>
          <cell r="I1418" t="str">
            <v>Flavonoids</v>
          </cell>
          <cell r="J1418" t="str">
            <v>黄酮</v>
          </cell>
          <cell r="K1418" t="str">
            <v>Flavones</v>
          </cell>
          <cell r="L1418" t="str">
            <v>黄酮</v>
          </cell>
          <cell r="M1418" t="str">
            <v>-</v>
          </cell>
          <cell r="N1418" t="str">
            <v>3</v>
          </cell>
        </row>
        <row r="1419">
          <cell r="A1419" t="str">
            <v>mws0895</v>
          </cell>
          <cell r="B1419">
            <v>431.1</v>
          </cell>
          <cell r="C1419">
            <v>269.05</v>
          </cell>
          <cell r="D1419">
            <v>432.1056</v>
          </cell>
          <cell r="E1419" t="str">
            <v>C21H20O10</v>
          </cell>
          <cell r="F1419" t="str">
            <v>[M-H]-</v>
          </cell>
          <cell r="G1419" t="str">
            <v>Genistein-7-O-Glucoside (Genistin)</v>
          </cell>
          <cell r="H1419" t="str">
            <v>染料木苷(金雀异黄苷)</v>
          </cell>
          <cell r="I1419" t="str">
            <v>Flavonoids</v>
          </cell>
          <cell r="J1419" t="str">
            <v>黄酮</v>
          </cell>
          <cell r="K1419" t="str">
            <v>Isoflavones</v>
          </cell>
          <cell r="L1419" t="str">
            <v>异黄酮</v>
          </cell>
          <cell r="M1419" t="str">
            <v>529-59-9</v>
          </cell>
          <cell r="N1419" t="str">
            <v>3</v>
          </cell>
        </row>
        <row r="1420">
          <cell r="A1420" t="str">
            <v>pmn001342</v>
          </cell>
          <cell r="B1420">
            <v>487.09</v>
          </cell>
          <cell r="C1420">
            <v>283</v>
          </cell>
          <cell r="D1420">
            <v>488.0955</v>
          </cell>
          <cell r="E1420" t="str">
            <v>C23H20O12</v>
          </cell>
          <cell r="F1420" t="str">
            <v>[M-H]-</v>
          </cell>
          <cell r="G1420" t="str">
            <v>Rhein-8-O-(6'-O-acetyl)glucoside</v>
          </cell>
          <cell r="H1420" t="str">
            <v>大黄酸-8-O-(6'-乙酰)葡萄糖苷</v>
          </cell>
          <cell r="I1420" t="str">
            <v>Quinones</v>
          </cell>
          <cell r="J1420" t="str">
            <v>醌类</v>
          </cell>
          <cell r="K1420" t="str">
            <v>Anthraquinone</v>
          </cell>
          <cell r="L1420" t="str">
            <v>蒽醌</v>
          </cell>
          <cell r="M1420" t="str">
            <v>-</v>
          </cell>
          <cell r="N1420" t="str">
            <v>3</v>
          </cell>
        </row>
        <row r="1421">
          <cell r="A1421" t="str">
            <v>MWS3020</v>
          </cell>
          <cell r="B1421">
            <v>145.13</v>
          </cell>
          <cell r="C1421">
            <v>86.1</v>
          </cell>
          <cell r="D1421">
            <v>144.1263</v>
          </cell>
          <cell r="E1421" t="str">
            <v>C7H16N2O</v>
          </cell>
          <cell r="F1421" t="str">
            <v>[M+H]+</v>
          </cell>
          <cell r="G1421" t="str">
            <v>N-Acetylcadaverine</v>
          </cell>
          <cell r="H1421" t="str">
            <v>N-乙酰尸胺</v>
          </cell>
          <cell r="I1421" t="str">
            <v>Alkaloids</v>
          </cell>
          <cell r="J1421" t="str">
            <v>生物碱</v>
          </cell>
          <cell r="K1421" t="str">
            <v>Alkaloids</v>
          </cell>
          <cell r="L1421" t="str">
            <v>生物碱</v>
          </cell>
          <cell r="M1421" t="str">
            <v>32343-73-0</v>
          </cell>
          <cell r="N1421" t="str">
            <v>3</v>
          </cell>
        </row>
        <row r="1422">
          <cell r="A1422" t="str">
            <v>MWSmce264</v>
          </cell>
          <cell r="B1422">
            <v>153.06</v>
          </cell>
          <cell r="C1422">
            <v>123.05</v>
          </cell>
          <cell r="D1422">
            <v>154.063</v>
          </cell>
          <cell r="E1422" t="str">
            <v>C8H10O3</v>
          </cell>
          <cell r="F1422" t="str">
            <v>[M-H]-</v>
          </cell>
          <cell r="G1422" t="str">
            <v>Hydroxytyrosol</v>
          </cell>
          <cell r="H1422" t="str">
            <v>羟基酪醇</v>
          </cell>
          <cell r="I1422" t="str">
            <v>Phenolic acids</v>
          </cell>
          <cell r="J1422" t="str">
            <v>酚酸类</v>
          </cell>
          <cell r="K1422" t="str">
            <v>Phenolic acids</v>
          </cell>
          <cell r="L1422" t="str">
            <v>酚酸类</v>
          </cell>
          <cell r="M1422" t="str">
            <v>10597-60-1</v>
          </cell>
          <cell r="N1422" t="str">
            <v>3</v>
          </cell>
        </row>
        <row r="1423">
          <cell r="A1423" t="str">
            <v>pme0519</v>
          </cell>
          <cell r="B1423">
            <v>341.11</v>
          </cell>
          <cell r="C1423">
            <v>119.03</v>
          </cell>
          <cell r="D1423">
            <v>342.1162</v>
          </cell>
          <cell r="E1423" t="str">
            <v>C12H22O11</v>
          </cell>
          <cell r="F1423" t="str">
            <v>[M-H]-</v>
          </cell>
          <cell r="G1423" t="str">
            <v>D-Sucrose*</v>
          </cell>
          <cell r="H1423" t="str">
            <v>D-蔗糖*</v>
          </cell>
          <cell r="I1423" t="str">
            <v>Others</v>
          </cell>
          <cell r="J1423" t="str">
            <v>其它类</v>
          </cell>
          <cell r="K1423" t="str">
            <v>Saccharides</v>
          </cell>
          <cell r="L1423" t="str">
            <v>糖类</v>
          </cell>
          <cell r="M1423" t="str">
            <v>57-50-1</v>
          </cell>
          <cell r="N1423" t="str">
            <v>1</v>
          </cell>
        </row>
        <row r="1424">
          <cell r="A1424" t="str">
            <v>Wbtn004512</v>
          </cell>
          <cell r="B1424">
            <v>465.1</v>
          </cell>
          <cell r="C1424">
            <v>303.05</v>
          </cell>
          <cell r="D1424">
            <v>466.1111</v>
          </cell>
          <cell r="E1424" t="str">
            <v>C21H22O12</v>
          </cell>
          <cell r="F1424" t="str">
            <v>[M-H]-</v>
          </cell>
          <cell r="G1424" t="str">
            <v>1,8-dihydroxy-4,5-dimethoxy-3-{[(2s,3r,4s,5s,6r)-3,4,5-trihydroxy-6-(hydroxymethyl)oxan-2-yl]oxy}xanthen-9-one*</v>
          </cell>
          <cell r="H1424" t="str">
            <v>1,8-二羟基-4,5-二甲氧基-3-{[(2s,3r,4s,5s,6r)-3,4,5-三羟基-6-(羟甲基)氧基-2-基]氧基}-9-蒽酮*</v>
          </cell>
          <cell r="I1424" t="str">
            <v>Flavonoids</v>
          </cell>
          <cell r="J1424" t="str">
            <v>黄酮</v>
          </cell>
          <cell r="K1424" t="str">
            <v>Other Flavonoids</v>
          </cell>
          <cell r="L1424" t="str">
            <v>其它类黄酮</v>
          </cell>
          <cell r="M1424" t="str">
            <v>-</v>
          </cell>
          <cell r="N1424" t="str">
            <v>2</v>
          </cell>
        </row>
        <row r="1425">
          <cell r="A1425" t="str">
            <v>MWS2042</v>
          </cell>
          <cell r="B1425">
            <v>128.11</v>
          </cell>
          <cell r="C1425">
            <v>55.05</v>
          </cell>
          <cell r="D1425">
            <v>127.0997</v>
          </cell>
          <cell r="E1425" t="str">
            <v>C7H13NO</v>
          </cell>
          <cell r="F1425" t="str">
            <v>[M+H]+</v>
          </cell>
          <cell r="G1425" t="str">
            <v>N-Cyclohexylformamide</v>
          </cell>
          <cell r="H1425" t="str">
            <v>N-环己基甲酰胺</v>
          </cell>
          <cell r="I1425" t="str">
            <v>Alkaloids</v>
          </cell>
          <cell r="J1425" t="str">
            <v>生物碱</v>
          </cell>
          <cell r="K1425" t="str">
            <v>Alkaloids</v>
          </cell>
          <cell r="L1425" t="str">
            <v>生物碱</v>
          </cell>
          <cell r="M1425" t="str">
            <v>766-93-8</v>
          </cell>
          <cell r="N1425" t="str">
            <v>3</v>
          </cell>
        </row>
        <row r="1426">
          <cell r="A1426" t="str">
            <v>mws0972</v>
          </cell>
          <cell r="B1426">
            <v>131.07</v>
          </cell>
          <cell r="C1426">
            <v>85.07</v>
          </cell>
          <cell r="D1426">
            <v>132.0786</v>
          </cell>
          <cell r="E1426" t="str">
            <v>C6H12O3</v>
          </cell>
          <cell r="F1426" t="str">
            <v>[M-H]-</v>
          </cell>
          <cell r="G1426" t="str">
            <v>6-Hydroxyhexanoic acid</v>
          </cell>
          <cell r="H1426" t="str">
            <v>6-羟基己酸</v>
          </cell>
          <cell r="I1426" t="str">
            <v>Organic acids</v>
          </cell>
          <cell r="J1426" t="str">
            <v>有机酸</v>
          </cell>
          <cell r="K1426" t="str">
            <v>Organic acids</v>
          </cell>
          <cell r="L1426" t="str">
            <v>有机酸</v>
          </cell>
          <cell r="M1426" t="str">
            <v>1191-25-9</v>
          </cell>
          <cell r="N1426" t="str">
            <v>3</v>
          </cell>
        </row>
        <row r="1427">
          <cell r="A1427" t="str">
            <v>MWSHY0136</v>
          </cell>
          <cell r="B1427">
            <v>449.1078</v>
          </cell>
          <cell r="C1427">
            <v>287.0553</v>
          </cell>
          <cell r="D1427">
            <v>448.1006</v>
          </cell>
          <cell r="E1427" t="str">
            <v>C21H20O11</v>
          </cell>
          <cell r="F1427" t="str">
            <v>[M+H]+</v>
          </cell>
          <cell r="G1427" t="str">
            <v>Kaempferol-3-O-glucoside (Astragalin)*</v>
          </cell>
          <cell r="H1427" t="str">
            <v>山柰酚-3-O-葡萄糖苷(紫云英苷)*</v>
          </cell>
          <cell r="I1427" t="str">
            <v>Flavonoids</v>
          </cell>
          <cell r="J1427" t="str">
            <v>黄酮</v>
          </cell>
          <cell r="K1427" t="str">
            <v>Flavonols</v>
          </cell>
          <cell r="L1427" t="str">
            <v>黄酮醇</v>
          </cell>
          <cell r="M1427" t="str">
            <v>480-10-4</v>
          </cell>
          <cell r="N1427" t="str">
            <v>3</v>
          </cell>
        </row>
        <row r="1428">
          <cell r="A1428" t="str">
            <v>Lmqn000213</v>
          </cell>
          <cell r="B1428">
            <v>665.21</v>
          </cell>
          <cell r="C1428">
            <v>341.11</v>
          </cell>
          <cell r="D1428">
            <v>666.2219</v>
          </cell>
          <cell r="E1428" t="str">
            <v>C24H42O21</v>
          </cell>
          <cell r="F1428" t="str">
            <v>[M-H]-</v>
          </cell>
          <cell r="G1428" t="str">
            <v>Stachyose</v>
          </cell>
          <cell r="H1428" t="str">
            <v>水苏糖</v>
          </cell>
          <cell r="I1428" t="str">
            <v>Others</v>
          </cell>
          <cell r="J1428" t="str">
            <v>其它类</v>
          </cell>
          <cell r="K1428" t="str">
            <v>Saccharides</v>
          </cell>
          <cell r="L1428" t="str">
            <v>糖类</v>
          </cell>
          <cell r="M1428" t="str">
            <v>470-55-3</v>
          </cell>
          <cell r="N1428" t="str">
            <v>3</v>
          </cell>
        </row>
        <row r="1429">
          <cell r="A1429" t="str">
            <v>Zmtp102902</v>
          </cell>
          <cell r="B1429">
            <v>339.11</v>
          </cell>
          <cell r="C1429">
            <v>177.05</v>
          </cell>
          <cell r="D1429">
            <v>338.1002</v>
          </cell>
          <cell r="E1429" t="str">
            <v>C16H18O8</v>
          </cell>
          <cell r="F1429" t="str">
            <v>[M+H]+</v>
          </cell>
          <cell r="G1429" t="str">
            <v>α-Hydrojuglone glucoside</v>
          </cell>
          <cell r="H1429" t="str">
            <v>α-氢化胡桃叶醌葡萄糖苷</v>
          </cell>
          <cell r="I1429" t="str">
            <v>Quinones</v>
          </cell>
          <cell r="J1429" t="str">
            <v>醌类</v>
          </cell>
          <cell r="K1429" t="str">
            <v>Quinones</v>
          </cell>
          <cell r="L1429" t="str">
            <v>醌类</v>
          </cell>
          <cell r="M1429" t="str">
            <v>-</v>
          </cell>
          <cell r="N1429" t="str">
            <v>1</v>
          </cell>
        </row>
        <row r="1430">
          <cell r="A1430" t="str">
            <v>mws1155</v>
          </cell>
          <cell r="B1430">
            <v>181.07</v>
          </cell>
          <cell r="C1430">
            <v>101.02</v>
          </cell>
          <cell r="D1430">
            <v>182.079</v>
          </cell>
          <cell r="E1430" t="str">
            <v>C6H14O6</v>
          </cell>
          <cell r="F1430" t="str">
            <v>[M-H]-</v>
          </cell>
          <cell r="G1430" t="str">
            <v>D-Mannitol</v>
          </cell>
          <cell r="H1430" t="str">
            <v>D-甘露醇</v>
          </cell>
          <cell r="I1430" t="str">
            <v>Others</v>
          </cell>
          <cell r="J1430" t="str">
            <v>其它类</v>
          </cell>
          <cell r="K1430" t="str">
            <v>Saccharides</v>
          </cell>
          <cell r="L1430" t="str">
            <v>糖类</v>
          </cell>
          <cell r="M1430" t="str">
            <v>69-65-8</v>
          </cell>
          <cell r="N1430" t="str">
            <v>1</v>
          </cell>
        </row>
        <row r="1431">
          <cell r="A1431" t="str">
            <v>pme2507</v>
          </cell>
          <cell r="B1431">
            <v>537.1</v>
          </cell>
          <cell r="C1431">
            <v>294.5</v>
          </cell>
          <cell r="D1431">
            <v>538.1111</v>
          </cell>
          <cell r="E1431" t="str">
            <v>C27H22O12</v>
          </cell>
          <cell r="F1431" t="str">
            <v>[M-H]-</v>
          </cell>
          <cell r="G1431" t="str">
            <v>Lithospermic acid</v>
          </cell>
          <cell r="H1431" t="str">
            <v>紫草酸</v>
          </cell>
          <cell r="I1431" t="str">
            <v>Organic acids</v>
          </cell>
          <cell r="J1431" t="str">
            <v>有机酸</v>
          </cell>
          <cell r="K1431" t="str">
            <v>Organic acids</v>
          </cell>
          <cell r="L1431" t="str">
            <v>有机酸</v>
          </cell>
          <cell r="M1431" t="str">
            <v>28831-65-4</v>
          </cell>
          <cell r="N1431" t="str">
            <v>3</v>
          </cell>
        </row>
        <row r="1432">
          <cell r="A1432" t="str">
            <v>Lmnp002584</v>
          </cell>
          <cell r="B1432">
            <v>625.18</v>
          </cell>
          <cell r="C1432">
            <v>463.13</v>
          </cell>
          <cell r="D1432">
            <v>624.169</v>
          </cell>
          <cell r="E1432" t="str">
            <v>C28H32O16</v>
          </cell>
          <cell r="F1432" t="str">
            <v>[M+H]+</v>
          </cell>
          <cell r="G1432" t="str">
            <v>Hispidulin-8-C-(2''-O-glucosyl)glucoside*</v>
          </cell>
          <cell r="H1432" t="str">
            <v>高车前素-8-C-(2''-O-葡萄糖基)葡萄糖苷*</v>
          </cell>
          <cell r="I1432" t="str">
            <v>Flavonoids</v>
          </cell>
          <cell r="J1432" t="str">
            <v>黄酮</v>
          </cell>
          <cell r="K1432" t="str">
            <v>Flavones</v>
          </cell>
          <cell r="L1432" t="str">
            <v>黄酮</v>
          </cell>
          <cell r="M1432" t="str">
            <v>-</v>
          </cell>
          <cell r="N1432" t="str">
            <v>2</v>
          </cell>
        </row>
        <row r="1433">
          <cell r="A1433" t="str">
            <v>Lmlp003161</v>
          </cell>
          <cell r="B1433">
            <v>265.15</v>
          </cell>
          <cell r="C1433">
            <v>177.06</v>
          </cell>
          <cell r="D1433">
            <v>264.1474</v>
          </cell>
          <cell r="E1433" t="str">
            <v>C14H20N2O3</v>
          </cell>
          <cell r="F1433" t="str">
            <v>[M+H]+</v>
          </cell>
          <cell r="G1433" t="str">
            <v>N-Feruloylputrescine</v>
          </cell>
          <cell r="H1433" t="str">
            <v>N-阿魏酰腐胺</v>
          </cell>
          <cell r="I1433" t="str">
            <v>Alkaloids</v>
          </cell>
          <cell r="J1433" t="str">
            <v>生物碱</v>
          </cell>
          <cell r="K1433" t="str">
            <v>Phenolamine</v>
          </cell>
          <cell r="L1433" t="str">
            <v>酚胺</v>
          </cell>
          <cell r="M1433" t="str">
            <v>501-13-3</v>
          </cell>
          <cell r="N1433" t="str">
            <v>3</v>
          </cell>
        </row>
        <row r="1434">
          <cell r="A1434" t="str">
            <v>zjnp112915</v>
          </cell>
          <cell r="B1434">
            <v>497.31</v>
          </cell>
          <cell r="C1434">
            <v>425.27</v>
          </cell>
          <cell r="D1434">
            <v>496.3036</v>
          </cell>
          <cell r="E1434" t="str">
            <v>C27H44O8</v>
          </cell>
          <cell r="F1434" t="str">
            <v>[M+H]+</v>
          </cell>
          <cell r="G1434" t="str">
            <v>polypodine B</v>
          </cell>
          <cell r="H1434" t="str">
            <v>水龙骨甾酮 B</v>
          </cell>
          <cell r="I1434" t="str">
            <v>Others</v>
          </cell>
          <cell r="J1434" t="str">
            <v>其它类</v>
          </cell>
          <cell r="K1434" t="str">
            <v>Others</v>
          </cell>
          <cell r="L1434" t="str">
            <v>其它</v>
          </cell>
          <cell r="M1434" t="str">
            <v>-</v>
          </cell>
          <cell r="N1434" t="str">
            <v>2</v>
          </cell>
        </row>
        <row r="1435">
          <cell r="A1435" t="str">
            <v>Zmhn000593</v>
          </cell>
          <cell r="B1435">
            <v>785.25</v>
          </cell>
          <cell r="C1435">
            <v>785.25</v>
          </cell>
          <cell r="D1435">
            <v>786.2582</v>
          </cell>
          <cell r="E1435" t="str">
            <v>C35H46O20</v>
          </cell>
          <cell r="F1435" t="str">
            <v>[M-H]-</v>
          </cell>
          <cell r="G1435" t="str">
            <v>Magnoloside B</v>
          </cell>
          <cell r="H1435" t="str">
            <v>厚朴苷 B</v>
          </cell>
          <cell r="I1435" t="str">
            <v>Phenolic acids</v>
          </cell>
          <cell r="J1435" t="str">
            <v>酚酸类</v>
          </cell>
          <cell r="K1435" t="str">
            <v>Phenolic acids</v>
          </cell>
          <cell r="L1435" t="str">
            <v>酚酸类</v>
          </cell>
          <cell r="M1435" t="str">
            <v>-</v>
          </cell>
          <cell r="N1435" t="str">
            <v>3</v>
          </cell>
        </row>
        <row r="1436">
          <cell r="A1436" t="str">
            <v>MWSmce607</v>
          </cell>
          <cell r="B1436">
            <v>120.07</v>
          </cell>
          <cell r="C1436">
            <v>56.05</v>
          </cell>
          <cell r="D1436">
            <v>119.0582</v>
          </cell>
          <cell r="E1436" t="str">
            <v>C4H9NO3</v>
          </cell>
          <cell r="F1436" t="str">
            <v>[M+H]+</v>
          </cell>
          <cell r="G1436" t="str">
            <v>DL-Threonine</v>
          </cell>
          <cell r="H1436" t="str">
            <v>DL-苏氨酸</v>
          </cell>
          <cell r="I1436" t="str">
            <v>Amino acids and derivatives</v>
          </cell>
          <cell r="J1436" t="str">
            <v>氨基酸及其衍生物</v>
          </cell>
          <cell r="K1436" t="str">
            <v>Amino acids and derivatives</v>
          </cell>
          <cell r="L1436" t="str">
            <v>氨基酸及其衍生物</v>
          </cell>
          <cell r="M1436" t="str">
            <v>80-68-2</v>
          </cell>
          <cell r="N1436" t="str">
            <v>2</v>
          </cell>
        </row>
        <row r="1437">
          <cell r="A1437" t="str">
            <v>mws0046</v>
          </cell>
          <cell r="B1437">
            <v>579.17</v>
          </cell>
          <cell r="C1437">
            <v>271.06</v>
          </cell>
          <cell r="D1437">
            <v>580.1792</v>
          </cell>
          <cell r="E1437" t="str">
            <v>C27H32O14</v>
          </cell>
          <cell r="F1437" t="str">
            <v>[M-H]-</v>
          </cell>
          <cell r="G1437" t="str">
            <v>Naringenin-7-O-Neohesperidoside(Naringin)</v>
          </cell>
          <cell r="H1437" t="str">
            <v>柚皮素-7-O-新橙皮糖苷(柚皮苷)</v>
          </cell>
          <cell r="I1437" t="str">
            <v>Flavonoids</v>
          </cell>
          <cell r="J1437" t="str">
            <v>黄酮</v>
          </cell>
          <cell r="K1437" t="str">
            <v>Flavanones</v>
          </cell>
          <cell r="L1437" t="str">
            <v>二氢黄酮</v>
          </cell>
          <cell r="M1437" t="str">
            <v>10236-47-2</v>
          </cell>
          <cell r="N1437" t="str">
            <v>3</v>
          </cell>
        </row>
        <row r="1438">
          <cell r="A1438" t="str">
            <v>pme0253</v>
          </cell>
          <cell r="B1438">
            <v>174.11</v>
          </cell>
          <cell r="C1438">
            <v>86.1</v>
          </cell>
          <cell r="D1438">
            <v>173.1052</v>
          </cell>
          <cell r="E1438" t="str">
            <v>C8H15NO3</v>
          </cell>
          <cell r="F1438" t="str">
            <v>[M+H]+</v>
          </cell>
          <cell r="G1438" t="str">
            <v>N-Acetyl-L-leucine</v>
          </cell>
          <cell r="H1438" t="str">
            <v>N-乙酰-L-亮氨酸</v>
          </cell>
          <cell r="I1438" t="str">
            <v>Amino acids and derivatives</v>
          </cell>
          <cell r="J1438" t="str">
            <v>氨基酸及其衍生物</v>
          </cell>
          <cell r="K1438" t="str">
            <v>Amino acids and derivatives</v>
          </cell>
          <cell r="L1438" t="str">
            <v>氨基酸及其衍生物</v>
          </cell>
          <cell r="M1438" t="str">
            <v>1188-21-2</v>
          </cell>
          <cell r="N1438" t="str">
            <v>3</v>
          </cell>
        </row>
        <row r="1439">
          <cell r="A1439" t="str">
            <v>Zbqn000412</v>
          </cell>
          <cell r="B1439">
            <v>160.06</v>
          </cell>
          <cell r="C1439">
            <v>88.04</v>
          </cell>
          <cell r="D1439">
            <v>161.0688</v>
          </cell>
          <cell r="E1439" t="str">
            <v>C6H11NO4</v>
          </cell>
          <cell r="F1439" t="str">
            <v>[M-H]-</v>
          </cell>
          <cell r="G1439" t="str">
            <v>N-alanicacidalkyl-alanine</v>
          </cell>
          <cell r="H1439" t="str">
            <v>N-丙酸烷基丙氨酸</v>
          </cell>
          <cell r="I1439" t="str">
            <v>Amino acids and derivatives</v>
          </cell>
          <cell r="J1439" t="str">
            <v>氨基酸及其衍生物</v>
          </cell>
          <cell r="K1439" t="str">
            <v>Amino acids and derivatives</v>
          </cell>
          <cell r="L1439" t="str">
            <v>氨基酸及其衍生物</v>
          </cell>
          <cell r="M1439" t="str">
            <v>-</v>
          </cell>
          <cell r="N1439" t="str">
            <v>2</v>
          </cell>
        </row>
        <row r="1440">
          <cell r="A1440" t="str">
            <v>pmb0681</v>
          </cell>
          <cell r="B1440">
            <v>403.1</v>
          </cell>
          <cell r="C1440">
            <v>367.08</v>
          </cell>
          <cell r="D1440">
            <v>402.0951</v>
          </cell>
          <cell r="E1440" t="str">
            <v>C20H18O9</v>
          </cell>
          <cell r="F1440" t="str">
            <v>[M+H]+</v>
          </cell>
          <cell r="G1440" t="str">
            <v>Apigenin-8-C-Arabinoside</v>
          </cell>
          <cell r="H1440" t="str">
            <v>芹菜素-8-C-阿拉伯糖苷</v>
          </cell>
          <cell r="I1440" t="str">
            <v>Flavonoids</v>
          </cell>
          <cell r="J1440" t="str">
            <v>黄酮</v>
          </cell>
          <cell r="K1440" t="str">
            <v>Flavones</v>
          </cell>
          <cell r="L1440" t="str">
            <v>黄酮</v>
          </cell>
          <cell r="M1440" t="str">
            <v>-</v>
          </cell>
          <cell r="N1440" t="str">
            <v>3</v>
          </cell>
        </row>
        <row r="1441">
          <cell r="A1441" t="str">
            <v>Lmyp004081</v>
          </cell>
          <cell r="B1441">
            <v>579.17</v>
          </cell>
          <cell r="C1441">
            <v>313.07</v>
          </cell>
          <cell r="D1441">
            <v>578.1636</v>
          </cell>
          <cell r="E1441" t="str">
            <v>C27H30O14</v>
          </cell>
          <cell r="F1441" t="str">
            <v>[M+H]+</v>
          </cell>
          <cell r="G1441" t="str">
            <v>Isovitexin-2''-O-rhamnoside</v>
          </cell>
          <cell r="H1441" t="str">
            <v>异牡荆素-2''-O-鼠李糖苷</v>
          </cell>
          <cell r="I1441" t="str">
            <v>Flavonoids</v>
          </cell>
          <cell r="J1441" t="str">
            <v>黄酮</v>
          </cell>
          <cell r="K1441" t="str">
            <v>Flavones</v>
          </cell>
          <cell r="L1441" t="str">
            <v>黄酮</v>
          </cell>
          <cell r="M1441" t="str">
            <v>-</v>
          </cell>
          <cell r="N1441" t="str">
            <v>3</v>
          </cell>
        </row>
        <row r="1442">
          <cell r="A1442" t="str">
            <v>Smhn002274</v>
          </cell>
          <cell r="B1442">
            <v>373.22</v>
          </cell>
          <cell r="C1442">
            <v>211.17</v>
          </cell>
          <cell r="D1442">
            <v>372.2148</v>
          </cell>
          <cell r="E1442" t="str">
            <v>C19H32O7</v>
          </cell>
          <cell r="F1442" t="str">
            <v>[M+H]+</v>
          </cell>
          <cell r="G1442" t="str">
            <v>Blumenol C glucoside; Byzantionoside B</v>
          </cell>
          <cell r="H1442" t="str">
            <v>布卢门醇 C 葡萄糖苷</v>
          </cell>
          <cell r="I1442" t="str">
            <v>Terpenoids</v>
          </cell>
          <cell r="J1442" t="str">
            <v>萜类</v>
          </cell>
          <cell r="K1442" t="str">
            <v>Terpene</v>
          </cell>
          <cell r="L1442" t="str">
            <v>萜类</v>
          </cell>
          <cell r="M1442" t="str">
            <v>135820-80-3</v>
          </cell>
          <cell r="N1442" t="str">
            <v>3</v>
          </cell>
        </row>
        <row r="1443">
          <cell r="A1443" t="str">
            <v>pmb3064</v>
          </cell>
          <cell r="B1443">
            <v>499.15</v>
          </cell>
          <cell r="C1443">
            <v>163.2</v>
          </cell>
          <cell r="D1443">
            <v>500.153</v>
          </cell>
          <cell r="E1443" t="str">
            <v>C22H28O13</v>
          </cell>
          <cell r="F1443" t="str">
            <v>[M-H]-</v>
          </cell>
          <cell r="G1443" t="str">
            <v>3-O-p-Coumaroylquinic acid-O-glucoside</v>
          </cell>
          <cell r="H1443" t="str">
            <v>3-O-对香豆酰奎宁酸-O-葡萄糖苷</v>
          </cell>
          <cell r="I1443" t="str">
            <v>Phenolic acids</v>
          </cell>
          <cell r="J1443" t="str">
            <v>酚酸类</v>
          </cell>
          <cell r="K1443" t="str">
            <v>Phenolic acids</v>
          </cell>
          <cell r="L1443" t="str">
            <v>酚酸类</v>
          </cell>
          <cell r="M1443" t="str">
            <v>-</v>
          </cell>
          <cell r="N1443" t="str">
            <v>3</v>
          </cell>
        </row>
        <row r="1444">
          <cell r="A1444" t="str">
            <v>mws1038</v>
          </cell>
          <cell r="B1444">
            <v>277.12</v>
          </cell>
          <cell r="C1444">
            <v>146.08</v>
          </cell>
          <cell r="D1444">
            <v>278.13</v>
          </cell>
          <cell r="E1444" t="str">
            <v>C11H22N2O4S</v>
          </cell>
          <cell r="F1444" t="str">
            <v>[M-H]-</v>
          </cell>
          <cell r="G1444" t="str">
            <v>Pantetheine</v>
          </cell>
          <cell r="H1444" t="str">
            <v>泛酰巯基乙胺</v>
          </cell>
          <cell r="I1444" t="str">
            <v>Alkaloids</v>
          </cell>
          <cell r="J1444" t="str">
            <v>生物碱</v>
          </cell>
          <cell r="K1444" t="str">
            <v>Alkaloids</v>
          </cell>
          <cell r="L1444" t="str">
            <v>生物碱</v>
          </cell>
          <cell r="M1444" t="str">
            <v>496-65-1</v>
          </cell>
          <cell r="N1444" t="str">
            <v>1</v>
          </cell>
        </row>
        <row r="1445">
          <cell r="A1445" t="str">
            <v>pmp000101</v>
          </cell>
          <cell r="B1445">
            <v>867.21</v>
          </cell>
          <cell r="C1445">
            <v>715.2</v>
          </cell>
          <cell r="D1445">
            <v>866.2058</v>
          </cell>
          <cell r="E1445" t="str">
            <v>C45H38O18</v>
          </cell>
          <cell r="F1445" t="str">
            <v>[M+H]+</v>
          </cell>
          <cell r="G1445" t="str">
            <v>Arecatannin C1</v>
          </cell>
          <cell r="H1445" t="str">
            <v>槟榔鞣质 C1</v>
          </cell>
          <cell r="I1445" t="str">
            <v>Tannins</v>
          </cell>
          <cell r="J1445" t="str">
            <v>鞣质</v>
          </cell>
          <cell r="K1445" t="str">
            <v>Tannin</v>
          </cell>
          <cell r="L1445" t="str">
            <v>鞣质</v>
          </cell>
          <cell r="M1445" t="str">
            <v>87727-69-3</v>
          </cell>
          <cell r="N1445" t="str">
            <v>1</v>
          </cell>
        </row>
        <row r="1446">
          <cell r="A1446" t="str">
            <v>Lmqn001932</v>
          </cell>
          <cell r="B1446">
            <v>579.21</v>
          </cell>
          <cell r="C1446">
            <v>417.16</v>
          </cell>
          <cell r="D1446">
            <v>580.2156</v>
          </cell>
          <cell r="E1446" t="str">
            <v>C28H36O13</v>
          </cell>
          <cell r="F1446" t="str">
            <v>[M-H]-</v>
          </cell>
          <cell r="G1446" t="str">
            <v>Syringaresinol-4'-O-glucoside; Acanthoside B</v>
          </cell>
          <cell r="H1446" t="str">
            <v>丁香树脂酚-4'-O-葡萄糖苷; 无梗五加苷 B</v>
          </cell>
          <cell r="I1446" t="str">
            <v>Lignans and Coumarins</v>
          </cell>
          <cell r="J1446" t="str">
            <v>木脂素和香豆素</v>
          </cell>
          <cell r="K1446" t="str">
            <v>Lignans</v>
          </cell>
          <cell r="L1446" t="str">
            <v>木脂素</v>
          </cell>
          <cell r="M1446" t="str">
            <v>7374-79-0</v>
          </cell>
          <cell r="N1446" t="str">
            <v>3</v>
          </cell>
        </row>
        <row r="1447">
          <cell r="A1447" t="str">
            <v>Lmqp003647</v>
          </cell>
          <cell r="B1447">
            <v>479.08</v>
          </cell>
          <cell r="C1447">
            <v>303.05</v>
          </cell>
          <cell r="D1447">
            <v>478.0747</v>
          </cell>
          <cell r="E1447" t="str">
            <v>C21H18O13</v>
          </cell>
          <cell r="F1447" t="str">
            <v>[M+H]+</v>
          </cell>
          <cell r="G1447" t="str">
            <v>Herbacetin-3-O-glucuronide*</v>
          </cell>
          <cell r="H1447" t="str">
            <v>草棉黄素-3-O-葡萄糖醛酸苷*</v>
          </cell>
          <cell r="I1447" t="str">
            <v>Flavonoids</v>
          </cell>
          <cell r="J1447" t="str">
            <v>黄酮</v>
          </cell>
          <cell r="K1447" t="str">
            <v>Flavonols</v>
          </cell>
          <cell r="L1447" t="str">
            <v>黄酮醇</v>
          </cell>
          <cell r="M1447" t="str">
            <v>-</v>
          </cell>
          <cell r="N1447" t="str">
            <v>1</v>
          </cell>
        </row>
        <row r="1448">
          <cell r="A1448" t="str">
            <v>Lchn000012</v>
          </cell>
          <cell r="B1448">
            <v>537.2</v>
          </cell>
          <cell r="C1448">
            <v>327.12</v>
          </cell>
          <cell r="D1448">
            <v>538.205</v>
          </cell>
          <cell r="E1448" t="str">
            <v>C26H34O12</v>
          </cell>
          <cell r="F1448" t="str">
            <v>[M-H]-</v>
          </cell>
          <cell r="G1448" t="str">
            <v>Alangilignoside D</v>
          </cell>
          <cell r="H1448" t="str">
            <v>八角枫木脂苷 D</v>
          </cell>
          <cell r="I1448" t="str">
            <v>Others</v>
          </cell>
          <cell r="J1448" t="str">
            <v>其它类</v>
          </cell>
          <cell r="K1448" t="str">
            <v>Others</v>
          </cell>
          <cell r="L1448" t="str">
            <v>其它</v>
          </cell>
          <cell r="M1448" t="str">
            <v>-</v>
          </cell>
          <cell r="N1448" t="str">
            <v>2</v>
          </cell>
        </row>
        <row r="1449">
          <cell r="A1449" t="str">
            <v>MWSHY0171</v>
          </cell>
          <cell r="B1449">
            <v>579.15</v>
          </cell>
          <cell r="C1449">
            <v>409.09</v>
          </cell>
          <cell r="D1449">
            <v>578.1424</v>
          </cell>
          <cell r="E1449" t="str">
            <v>C30H26O12</v>
          </cell>
          <cell r="F1449" t="str">
            <v>[M+H]+</v>
          </cell>
          <cell r="G1449" t="str">
            <v>Procyanidin B2*</v>
          </cell>
          <cell r="H1449" t="str">
            <v>原花青素 B2*</v>
          </cell>
          <cell r="I1449" t="str">
            <v>Tannins</v>
          </cell>
          <cell r="J1449" t="str">
            <v>鞣质</v>
          </cell>
          <cell r="K1449" t="str">
            <v>Proanthocyanidins</v>
          </cell>
          <cell r="L1449" t="str">
            <v>原花青素</v>
          </cell>
          <cell r="M1449" t="str">
            <v>29106-49-8</v>
          </cell>
          <cell r="N1449" t="str">
            <v>1</v>
          </cell>
        </row>
        <row r="1450">
          <cell r="A1450" t="str">
            <v>Hmdn001963</v>
          </cell>
          <cell r="B1450">
            <v>305.03</v>
          </cell>
          <cell r="C1450">
            <v>273</v>
          </cell>
          <cell r="D1450">
            <v>306.0376</v>
          </cell>
          <cell r="E1450" t="str">
            <v>C14H10O8</v>
          </cell>
          <cell r="F1450" t="str">
            <v>[M-H]-</v>
          </cell>
          <cell r="G1450" t="str">
            <v>Methyl Brevifolincarboxylate</v>
          </cell>
          <cell r="H1450" t="str">
            <v>短叶苏木酚酸甲酯</v>
          </cell>
          <cell r="I1450" t="str">
            <v>Phenolic acids</v>
          </cell>
          <cell r="J1450" t="str">
            <v>酚酸类</v>
          </cell>
          <cell r="K1450" t="str">
            <v>Phenolic acids</v>
          </cell>
          <cell r="L1450" t="str">
            <v>酚酸类</v>
          </cell>
          <cell r="M1450" t="str">
            <v>154702-76-8</v>
          </cell>
          <cell r="N1450" t="str">
            <v>3</v>
          </cell>
        </row>
        <row r="1451">
          <cell r="A1451" t="str">
            <v>Lacp003991</v>
          </cell>
          <cell r="B1451">
            <v>389.21</v>
          </cell>
          <cell r="C1451">
            <v>209.15</v>
          </cell>
          <cell r="D1451">
            <v>388.2092</v>
          </cell>
          <cell r="E1451" t="str">
            <v>C19H32O8</v>
          </cell>
          <cell r="F1451" t="str">
            <v>[M+H]+</v>
          </cell>
          <cell r="G1451" t="str">
            <v>Blumenol B Glucoside*</v>
          </cell>
          <cell r="H1451" t="str">
            <v>布卢门醇 B葡萄糖苷*</v>
          </cell>
          <cell r="I1451" t="str">
            <v>Terpenoids</v>
          </cell>
          <cell r="J1451" t="str">
            <v>萜类</v>
          </cell>
          <cell r="K1451" t="str">
            <v>Sesquiterpenoids</v>
          </cell>
          <cell r="L1451" t="str">
            <v>倍半萜</v>
          </cell>
          <cell r="M1451" t="str">
            <v>-</v>
          </cell>
          <cell r="N1451" t="str">
            <v>1</v>
          </cell>
        </row>
        <row r="1452">
          <cell r="A1452" t="str">
            <v>Lmqp002627</v>
          </cell>
          <cell r="B1452">
            <v>183.07</v>
          </cell>
          <cell r="C1452">
            <v>77.04</v>
          </cell>
          <cell r="D1452">
            <v>182.0579</v>
          </cell>
          <cell r="E1452" t="str">
            <v>C9H10O4</v>
          </cell>
          <cell r="F1452" t="str">
            <v>[M+H]+</v>
          </cell>
          <cell r="G1452" t="str">
            <v>Vanillic acid methyl ester*</v>
          </cell>
          <cell r="H1452" t="str">
            <v>香草酸甲酯*</v>
          </cell>
          <cell r="I1452" t="str">
            <v>Phenolic acids</v>
          </cell>
          <cell r="J1452" t="str">
            <v>酚酸类</v>
          </cell>
          <cell r="K1452" t="str">
            <v>Phenolic acids</v>
          </cell>
          <cell r="L1452" t="str">
            <v>酚酸类</v>
          </cell>
          <cell r="M1452" t="str">
            <v>3943-74-6</v>
          </cell>
          <cell r="N1452" t="str">
            <v>2</v>
          </cell>
        </row>
        <row r="1453">
          <cell r="A1453" t="str">
            <v>Wdtp003384</v>
          </cell>
          <cell r="B1453">
            <v>387.13</v>
          </cell>
          <cell r="C1453">
            <v>225.08</v>
          </cell>
          <cell r="D1453">
            <v>386.1213</v>
          </cell>
          <cell r="E1453" t="str">
            <v>C17H22O10</v>
          </cell>
          <cell r="F1453" t="str">
            <v>[M+H]+</v>
          </cell>
          <cell r="G1453" t="str">
            <v>3,4,5,6-tetrahydroxy-6-[4-(2-methylpropanoyloxymethyl)phenoxy]oxane-2-carboxylic acid</v>
          </cell>
          <cell r="H1453" t="str">
            <v>3,4,5,6-四羟基-6-[4-(2-甲基丙酰氧基甲基)苯氧基]恶烷-2-羧酸</v>
          </cell>
          <cell r="I1453" t="str">
            <v>Phenolic acids</v>
          </cell>
          <cell r="J1453" t="str">
            <v>酚酸类</v>
          </cell>
          <cell r="K1453" t="str">
            <v>Phenolic acids</v>
          </cell>
          <cell r="L1453" t="str">
            <v>酚酸类</v>
          </cell>
          <cell r="M1453" t="str">
            <v>-</v>
          </cell>
          <cell r="N1453" t="str">
            <v>2</v>
          </cell>
        </row>
        <row r="1454">
          <cell r="A1454" t="str">
            <v>Wdmp007253</v>
          </cell>
          <cell r="B1454">
            <v>318.28</v>
          </cell>
          <cell r="C1454">
            <v>219.17</v>
          </cell>
          <cell r="D1454">
            <v>317.2719</v>
          </cell>
          <cell r="E1454" t="str">
            <v>C21H35NO</v>
          </cell>
          <cell r="F1454" t="str">
            <v>[M+H]+</v>
          </cell>
          <cell r="G1454" t="str">
            <v>1-(1-aminoethyl)-9a,11a-dimethyl-tetradecahydrocyclopenta[a]phenanthren-7-one</v>
          </cell>
          <cell r="H1454" t="str">
            <v>1-(1-氨基乙基)-9a,11a二甲基十四氢环戊[a]菲-7-酮</v>
          </cell>
          <cell r="I1454" t="str">
            <v>Alkaloids</v>
          </cell>
          <cell r="J1454" t="str">
            <v>生物碱</v>
          </cell>
          <cell r="K1454" t="str">
            <v>Plumerane</v>
          </cell>
          <cell r="L1454" t="str">
            <v>吲哚类生物碱</v>
          </cell>
          <cell r="M1454" t="str">
            <v>-</v>
          </cell>
          <cell r="N1454" t="str">
            <v>2</v>
          </cell>
        </row>
        <row r="1455">
          <cell r="A1455" t="str">
            <v>pmc0682</v>
          </cell>
          <cell r="B1455">
            <v>133.08</v>
          </cell>
          <cell r="C1455">
            <v>116.05</v>
          </cell>
          <cell r="D1455">
            <v>132.0687</v>
          </cell>
          <cell r="E1455" t="str">
            <v>C8H8N2</v>
          </cell>
          <cell r="F1455" t="str">
            <v>[M+H]+</v>
          </cell>
          <cell r="G1455" t="str">
            <v>4-Aminoindole</v>
          </cell>
          <cell r="H1455" t="str">
            <v>4-氨基吲哚</v>
          </cell>
          <cell r="I1455" t="str">
            <v>Alkaloids</v>
          </cell>
          <cell r="J1455" t="str">
            <v>生物碱</v>
          </cell>
          <cell r="K1455" t="str">
            <v>Plumerane</v>
          </cell>
          <cell r="L1455" t="str">
            <v>吲哚类生物碱</v>
          </cell>
          <cell r="M1455" t="str">
            <v>5192-23-4</v>
          </cell>
          <cell r="N1455" t="str">
            <v>3</v>
          </cell>
        </row>
        <row r="1456">
          <cell r="A1456" t="str">
            <v>Lmtp001399</v>
          </cell>
          <cell r="B1456">
            <v>312.11</v>
          </cell>
          <cell r="C1456">
            <v>150.05</v>
          </cell>
          <cell r="D1456">
            <v>311.1005</v>
          </cell>
          <cell r="E1456" t="str">
            <v>C14H17NO7</v>
          </cell>
          <cell r="F1456" t="str">
            <v>[M+H]+</v>
          </cell>
          <cell r="G1456" t="str">
            <v>5,6-Dihydroxyindole-5-O-β-glucoside</v>
          </cell>
          <cell r="H1456" t="str">
            <v>5,6-二羟基吲哚-5-O-β-葡萄糖苷</v>
          </cell>
          <cell r="I1456" t="str">
            <v>Alkaloids</v>
          </cell>
          <cell r="J1456" t="str">
            <v>生物碱</v>
          </cell>
          <cell r="K1456" t="str">
            <v>Plumerane</v>
          </cell>
          <cell r="L1456" t="str">
            <v>吲哚类生物碱</v>
          </cell>
          <cell r="M1456" t="str">
            <v>-</v>
          </cell>
          <cell r="N1456" t="str">
            <v>2</v>
          </cell>
        </row>
        <row r="1457">
          <cell r="A1457" t="str">
            <v>Zmjp002244</v>
          </cell>
          <cell r="B1457">
            <v>291.09</v>
          </cell>
          <cell r="C1457">
            <v>139.04</v>
          </cell>
          <cell r="D1457">
            <v>290.079</v>
          </cell>
          <cell r="E1457" t="str">
            <v>C15H14O6</v>
          </cell>
          <cell r="F1457" t="str">
            <v>[M+H]+</v>
          </cell>
          <cell r="G1457" t="str">
            <v>5,7,3',4',5'-Pentahydroxyflavan (Tricetiflavan)*</v>
          </cell>
          <cell r="H1457" t="str">
            <v>5,7,3',4',5'-五羟基黄烷 (特利色黄烷)*</v>
          </cell>
          <cell r="I1457" t="str">
            <v>Flavonoids</v>
          </cell>
          <cell r="J1457" t="str">
            <v>黄酮</v>
          </cell>
          <cell r="K1457" t="str">
            <v>Flavanols</v>
          </cell>
          <cell r="L1457" t="str">
            <v>黄烷醇类</v>
          </cell>
          <cell r="M1457" t="str">
            <v>-</v>
          </cell>
          <cell r="N1457" t="str">
            <v>1</v>
          </cell>
        </row>
        <row r="1458">
          <cell r="A1458" t="str">
            <v>mws2368</v>
          </cell>
          <cell r="B1458">
            <v>137.06</v>
          </cell>
          <cell r="C1458">
            <v>119.05</v>
          </cell>
          <cell r="D1458">
            <v>138.0681</v>
          </cell>
          <cell r="E1458" t="str">
            <v>C8H10O2</v>
          </cell>
          <cell r="F1458" t="str">
            <v>[M-H]-</v>
          </cell>
          <cell r="G1458" t="str">
            <v>Tyrosol; 4-Hydroxyphenylethanol</v>
          </cell>
          <cell r="H1458" t="str">
            <v>酪醇; 对羟基苯乙醇</v>
          </cell>
          <cell r="I1458" t="str">
            <v>Phenolic acids</v>
          </cell>
          <cell r="J1458" t="str">
            <v>酚酸类</v>
          </cell>
          <cell r="K1458" t="str">
            <v>Phenolic acids</v>
          </cell>
          <cell r="L1458" t="str">
            <v>酚酸类</v>
          </cell>
          <cell r="M1458" t="str">
            <v>501-94-0</v>
          </cell>
          <cell r="N1458" t="str">
            <v>3</v>
          </cell>
        </row>
        <row r="1459">
          <cell r="A1459" t="str">
            <v>Lafp004533</v>
          </cell>
          <cell r="B1459">
            <v>457.21</v>
          </cell>
          <cell r="C1459">
            <v>209.15</v>
          </cell>
          <cell r="D1459">
            <v>456.199</v>
          </cell>
          <cell r="E1459" t="str">
            <v>C22H32O10</v>
          </cell>
          <cell r="F1459" t="str">
            <v>[M+H]+</v>
          </cell>
          <cell r="G1459" t="str">
            <v>(6R,9R)-3-Oxo-α-ionol-β-D-malonyl-glucoside</v>
          </cell>
          <cell r="H1459" t="str">
            <v>(6R,9R)-3-氧代-α-紫罗兰醇-β-D-丙二酰-葡萄糖苷</v>
          </cell>
          <cell r="I1459" t="str">
            <v>Terpenoids</v>
          </cell>
          <cell r="J1459" t="str">
            <v>萜类</v>
          </cell>
          <cell r="K1459" t="str">
            <v>Sesquiterpenoids</v>
          </cell>
          <cell r="L1459" t="str">
            <v>倍半萜</v>
          </cell>
          <cell r="M1459" t="str">
            <v>-</v>
          </cell>
          <cell r="N1459" t="str">
            <v>1</v>
          </cell>
        </row>
        <row r="1460">
          <cell r="A1460" t="str">
            <v>pmb3114</v>
          </cell>
          <cell r="B1460">
            <v>561.14</v>
          </cell>
          <cell r="C1460">
            <v>289.07</v>
          </cell>
          <cell r="D1460">
            <v>562.1475</v>
          </cell>
          <cell r="E1460" t="str">
            <v>C30H26O11</v>
          </cell>
          <cell r="F1460" t="str">
            <v>[M-H]-</v>
          </cell>
          <cell r="G1460" t="str">
            <v>Epicatechin-epiafzelechin</v>
          </cell>
          <cell r="H1460" t="str">
            <v>表儿茶素表阿夫儿茶精</v>
          </cell>
          <cell r="I1460" t="str">
            <v>Flavonoids</v>
          </cell>
          <cell r="J1460" t="str">
            <v>黄酮</v>
          </cell>
          <cell r="K1460" t="str">
            <v>Flavanols</v>
          </cell>
          <cell r="L1460" t="str">
            <v>黄烷醇类</v>
          </cell>
          <cell r="M1460" t="str">
            <v>-</v>
          </cell>
          <cell r="N1460" t="str">
            <v>2</v>
          </cell>
        </row>
        <row r="1461">
          <cell r="A1461" t="str">
            <v>Lmjp101403</v>
          </cell>
          <cell r="B1461">
            <v>195.07</v>
          </cell>
          <cell r="C1461">
            <v>117.03</v>
          </cell>
          <cell r="D1461">
            <v>194.0579</v>
          </cell>
          <cell r="E1461" t="str">
            <v>C10H10O4</v>
          </cell>
          <cell r="F1461" t="str">
            <v>[M+H]+</v>
          </cell>
          <cell r="G1461" t="str">
            <v>3ξ-(1ξ-Hydroxyethyl)-7-hydroxy-1-isobenzofuranone</v>
          </cell>
          <cell r="H1461" t="str">
            <v>3ξ-(1ξ-羟基乙基)-7-羟基-1-异苯并呋喃酮</v>
          </cell>
          <cell r="I1461" t="str">
            <v>Others</v>
          </cell>
          <cell r="J1461" t="str">
            <v>其它类</v>
          </cell>
          <cell r="K1461" t="str">
            <v>Others</v>
          </cell>
          <cell r="L1461" t="str">
            <v>其它</v>
          </cell>
          <cell r="M1461" t="str">
            <v>-</v>
          </cell>
          <cell r="N1461" t="str">
            <v>1</v>
          </cell>
        </row>
        <row r="1462">
          <cell r="A1462" t="str">
            <v>pmn001667</v>
          </cell>
          <cell r="B1462">
            <v>577.14</v>
          </cell>
          <cell r="C1462">
            <v>407.08</v>
          </cell>
          <cell r="D1462">
            <v>578.1424</v>
          </cell>
          <cell r="E1462" t="str">
            <v>C30H26O12</v>
          </cell>
          <cell r="F1462" t="str">
            <v>[M-H]-</v>
          </cell>
          <cell r="G1462" t="str">
            <v>Procyanidin B4</v>
          </cell>
          <cell r="H1462" t="str">
            <v>原花青素 B4</v>
          </cell>
          <cell r="I1462" t="str">
            <v>Tannins</v>
          </cell>
          <cell r="J1462" t="str">
            <v>鞣质</v>
          </cell>
          <cell r="K1462" t="str">
            <v>Proanthocyanidins</v>
          </cell>
          <cell r="L1462" t="str">
            <v>原花青素</v>
          </cell>
          <cell r="M1462" t="str">
            <v>29106-51-2</v>
          </cell>
          <cell r="N1462" t="str">
            <v>1</v>
          </cell>
        </row>
        <row r="1463">
          <cell r="A1463" t="str">
            <v>pmb0530</v>
          </cell>
          <cell r="B1463">
            <v>664.12</v>
          </cell>
          <cell r="C1463">
            <v>136.06</v>
          </cell>
          <cell r="D1463">
            <v>663.1091</v>
          </cell>
          <cell r="E1463" t="str">
            <v>C21H27N7O14P2</v>
          </cell>
          <cell r="F1463" t="str">
            <v>[M+H]+</v>
          </cell>
          <cell r="G1463" t="str">
            <v>Nicotinic acid adenine dinucleotide</v>
          </cell>
          <cell r="H1463" t="str">
            <v>烟酸腺嘌呤二核苷酸</v>
          </cell>
          <cell r="I1463" t="str">
            <v>Nucleotides and derivatives</v>
          </cell>
          <cell r="J1463" t="str">
            <v>核苷酸及其衍生物</v>
          </cell>
          <cell r="K1463" t="str">
            <v>Nucleotides and derivatives</v>
          </cell>
          <cell r="L1463" t="str">
            <v>核苷酸及其衍生物</v>
          </cell>
          <cell r="M1463" t="str">
            <v>53-84-9</v>
          </cell>
          <cell r="N1463" t="str">
            <v>1</v>
          </cell>
        </row>
        <row r="1464">
          <cell r="A1464" t="str">
            <v>Zbjn008081</v>
          </cell>
          <cell r="B1464">
            <v>299.06</v>
          </cell>
          <cell r="C1464">
            <v>284.04</v>
          </cell>
          <cell r="D1464">
            <v>300.0634</v>
          </cell>
          <cell r="E1464" t="str">
            <v>C16H12O6</v>
          </cell>
          <cell r="F1464" t="str">
            <v>[M-H]-</v>
          </cell>
          <cell r="G1464" t="str">
            <v>Kaempferide (3,5,7-Trihydroxy-4'-methoxyflavone)*</v>
          </cell>
          <cell r="H1464" t="str">
            <v>山柰素*</v>
          </cell>
          <cell r="I1464" t="str">
            <v>Flavonoids</v>
          </cell>
          <cell r="J1464" t="str">
            <v>黄酮</v>
          </cell>
          <cell r="K1464" t="str">
            <v>Flavonols</v>
          </cell>
          <cell r="L1464" t="str">
            <v>黄酮醇</v>
          </cell>
          <cell r="M1464" t="str">
            <v>491-54-3</v>
          </cell>
          <cell r="N1464" t="str">
            <v>1</v>
          </cell>
        </row>
        <row r="1465">
          <cell r="A1465" t="str">
            <v>Lmmn001643</v>
          </cell>
          <cell r="B1465">
            <v>163.04</v>
          </cell>
          <cell r="C1465">
            <v>119.05</v>
          </cell>
          <cell r="D1465">
            <v>164.0473</v>
          </cell>
          <cell r="E1465" t="str">
            <v>C9H8O3</v>
          </cell>
          <cell r="F1465" t="str">
            <v>[M-H]-</v>
          </cell>
          <cell r="G1465" t="str">
            <v>2-Hydroxycinnamic acid*</v>
          </cell>
          <cell r="H1465" t="str">
            <v>2-羟基肉桂酸*</v>
          </cell>
          <cell r="I1465" t="str">
            <v>Phenolic acids</v>
          </cell>
          <cell r="J1465" t="str">
            <v>酚酸类</v>
          </cell>
          <cell r="K1465" t="str">
            <v>Phenolic acids</v>
          </cell>
          <cell r="L1465" t="str">
            <v>酚酸类</v>
          </cell>
          <cell r="M1465" t="str">
            <v>583-17-5</v>
          </cell>
          <cell r="N1465" t="str">
            <v>1</v>
          </cell>
        </row>
        <row r="1466">
          <cell r="A1466" t="str">
            <v>MWSmce248</v>
          </cell>
          <cell r="B1466">
            <v>163.04</v>
          </cell>
          <cell r="C1466">
            <v>119.05</v>
          </cell>
          <cell r="D1466">
            <v>164.0473</v>
          </cell>
          <cell r="E1466" t="str">
            <v>C9H8O3</v>
          </cell>
          <cell r="F1466" t="str">
            <v>[M-H]-</v>
          </cell>
          <cell r="G1466" t="str">
            <v>3-Hydroxycinnamic Acid*</v>
          </cell>
          <cell r="H1466" t="str">
            <v>3-羟基肉桂酸*</v>
          </cell>
          <cell r="I1466" t="str">
            <v>Phenolic acids</v>
          </cell>
          <cell r="J1466" t="str">
            <v>酚酸类</v>
          </cell>
          <cell r="K1466" t="str">
            <v>Phenolic acids</v>
          </cell>
          <cell r="L1466" t="str">
            <v>酚酸类</v>
          </cell>
          <cell r="M1466" t="str">
            <v>14755-02-3</v>
          </cell>
          <cell r="N1466" t="str">
            <v>1</v>
          </cell>
        </row>
        <row r="1467">
          <cell r="A1467" t="str">
            <v>Cmxn004016</v>
          </cell>
          <cell r="B1467">
            <v>451.13</v>
          </cell>
          <cell r="C1467">
            <v>289.08</v>
          </cell>
          <cell r="D1467">
            <v>452.1319</v>
          </cell>
          <cell r="E1467" t="str">
            <v>C21H24O11</v>
          </cell>
          <cell r="F1467" t="str">
            <v>[M-H]-</v>
          </cell>
          <cell r="G1467" t="str">
            <v>Dihydromarein</v>
          </cell>
          <cell r="H1467" t="str">
            <v>二氢马里苷</v>
          </cell>
          <cell r="I1467" t="str">
            <v>Flavonoids</v>
          </cell>
          <cell r="J1467" t="str">
            <v>黄酮</v>
          </cell>
          <cell r="K1467" t="str">
            <v>Chalcones</v>
          </cell>
          <cell r="L1467" t="str">
            <v>查耳酮</v>
          </cell>
          <cell r="M1467" t="str">
            <v>-</v>
          </cell>
          <cell r="N1467" t="str">
            <v>2</v>
          </cell>
        </row>
        <row r="1468">
          <cell r="A1468" t="str">
            <v>Lmrj002244</v>
          </cell>
          <cell r="B1468">
            <v>195.11</v>
          </cell>
          <cell r="C1468">
            <v>70.06</v>
          </cell>
          <cell r="D1468">
            <v>194.1055</v>
          </cell>
          <cell r="E1468" t="str">
            <v>C10H14N2O2</v>
          </cell>
          <cell r="F1468" t="str">
            <v>[M+H]+</v>
          </cell>
          <cell r="G1468" t="str">
            <v>Cyclo(Pro-Pro)</v>
          </cell>
          <cell r="H1468" t="str">
            <v>环(脯氨酸-脯氨酸)</v>
          </cell>
          <cell r="I1468" t="str">
            <v>Amino acids and derivatives</v>
          </cell>
          <cell r="J1468" t="str">
            <v>氨基酸及其衍生物</v>
          </cell>
          <cell r="K1468" t="str">
            <v>Amino acids and derivatives</v>
          </cell>
          <cell r="L1468" t="str">
            <v>氨基酸及其衍生物</v>
          </cell>
          <cell r="M1468" t="str">
            <v>6708-06-1</v>
          </cell>
          <cell r="N1468" t="str">
            <v>3</v>
          </cell>
        </row>
        <row r="1469">
          <cell r="A1469" t="str">
            <v>pmn001519</v>
          </cell>
          <cell r="B1469">
            <v>335.04</v>
          </cell>
          <cell r="C1469">
            <v>124</v>
          </cell>
          <cell r="D1469">
            <v>336.0481</v>
          </cell>
          <cell r="E1469" t="str">
            <v>C15H12O9</v>
          </cell>
          <cell r="F1469" t="str">
            <v>[M-H]-</v>
          </cell>
          <cell r="G1469" t="str">
            <v>Galloyl Methyl gallate</v>
          </cell>
          <cell r="H1469" t="str">
            <v>没食子酰没食子酸甲酯</v>
          </cell>
          <cell r="I1469" t="str">
            <v>Phenolic acids</v>
          </cell>
          <cell r="J1469" t="str">
            <v>酚酸类</v>
          </cell>
          <cell r="K1469" t="str">
            <v>Phenolic acids</v>
          </cell>
          <cell r="L1469" t="str">
            <v>酚酸类</v>
          </cell>
          <cell r="M1469" t="str">
            <v>-</v>
          </cell>
          <cell r="N1469" t="str">
            <v>3</v>
          </cell>
        </row>
        <row r="1470">
          <cell r="A1470" t="str">
            <v>Ladp005126</v>
          </cell>
          <cell r="B1470">
            <v>330.13</v>
          </cell>
          <cell r="C1470">
            <v>163.04</v>
          </cell>
          <cell r="D1470">
            <v>329.1263</v>
          </cell>
          <cell r="E1470" t="str">
            <v>C18H19NO5</v>
          </cell>
          <cell r="F1470" t="str">
            <v>[M+H]+</v>
          </cell>
          <cell r="G1470" t="str">
            <v>N-Caffeoyl-4-O-methyldopamine</v>
          </cell>
          <cell r="H1470" t="str">
            <v>N-咖啡酰-4-氧甲基多巴胺</v>
          </cell>
          <cell r="I1470" t="str">
            <v>Alkaloids</v>
          </cell>
          <cell r="J1470" t="str">
            <v>生物碱</v>
          </cell>
          <cell r="K1470" t="str">
            <v>Phenolamine</v>
          </cell>
          <cell r="L1470" t="str">
            <v>酚胺</v>
          </cell>
          <cell r="M1470" t="str">
            <v>-</v>
          </cell>
          <cell r="N1470" t="str">
            <v>2</v>
          </cell>
        </row>
        <row r="1471">
          <cell r="A1471" t="str">
            <v>Lmsp004166</v>
          </cell>
          <cell r="B1471">
            <v>611.16</v>
          </cell>
          <cell r="C1471">
            <v>303.05</v>
          </cell>
          <cell r="D1471">
            <v>610.1534</v>
          </cell>
          <cell r="E1471" t="str">
            <v>C27H30O16</v>
          </cell>
          <cell r="F1471" t="str">
            <v>[M+H]+</v>
          </cell>
          <cell r="G1471" t="str">
            <v>Quercetin-3-O-glucoside-7-O-rhamnoside*</v>
          </cell>
          <cell r="H1471" t="str">
            <v>槲皮素-3-O-葡萄糖苷-7-O-鼠李糖苷*</v>
          </cell>
          <cell r="I1471" t="str">
            <v>Flavonoids</v>
          </cell>
          <cell r="J1471" t="str">
            <v>黄酮</v>
          </cell>
          <cell r="K1471" t="str">
            <v>Flavonols</v>
          </cell>
          <cell r="L1471" t="str">
            <v>黄酮醇</v>
          </cell>
          <cell r="M1471" t="str">
            <v>-</v>
          </cell>
          <cell r="N1471" t="str">
            <v>1</v>
          </cell>
        </row>
        <row r="1472">
          <cell r="A1472" t="str">
            <v>mws0572</v>
          </cell>
          <cell r="B1472">
            <v>126.07</v>
          </cell>
          <cell r="C1472">
            <v>109.04</v>
          </cell>
          <cell r="D1472">
            <v>125.0589</v>
          </cell>
          <cell r="E1472" t="str">
            <v>C5H7N3O</v>
          </cell>
          <cell r="F1472" t="str">
            <v>[M+H]+</v>
          </cell>
          <cell r="G1472" t="str">
            <v>5-Methylcytosine</v>
          </cell>
          <cell r="H1472" t="str">
            <v>5-甲基胞嘧啶</v>
          </cell>
          <cell r="I1472" t="str">
            <v>Nucleotides and derivatives</v>
          </cell>
          <cell r="J1472" t="str">
            <v>核苷酸及其衍生物</v>
          </cell>
          <cell r="K1472" t="str">
            <v>Nucleotides and derivatives</v>
          </cell>
          <cell r="L1472" t="str">
            <v>核苷酸及其衍生物</v>
          </cell>
          <cell r="M1472" t="str">
            <v>554-01-8</v>
          </cell>
          <cell r="N1472" t="str">
            <v>3</v>
          </cell>
        </row>
        <row r="1473">
          <cell r="A1473" t="str">
            <v>Lmcn101912</v>
          </cell>
          <cell r="B1473">
            <v>655.19</v>
          </cell>
          <cell r="C1473">
            <v>637.18</v>
          </cell>
          <cell r="D1473">
            <v>656.1952</v>
          </cell>
          <cell r="E1473" t="str">
            <v>C29H36O17</v>
          </cell>
          <cell r="F1473" t="str">
            <v>[M-H]-</v>
          </cell>
          <cell r="G1473" t="str">
            <v>Hellicoside</v>
          </cell>
          <cell r="H1473" t="str">
            <v>车前酯苷</v>
          </cell>
          <cell r="I1473" t="str">
            <v>Phenolic acids</v>
          </cell>
          <cell r="J1473" t="str">
            <v>酚酸类</v>
          </cell>
          <cell r="K1473" t="str">
            <v>Phenolic acids</v>
          </cell>
          <cell r="L1473" t="str">
            <v>酚酸类</v>
          </cell>
          <cell r="M1473" t="str">
            <v>132278-04-7</v>
          </cell>
          <cell r="N1473" t="str">
            <v>2</v>
          </cell>
        </row>
        <row r="1474">
          <cell r="A1474" t="str">
            <v>MWSmce680</v>
          </cell>
          <cell r="B1474">
            <v>125.06</v>
          </cell>
          <cell r="C1474">
            <v>110.04</v>
          </cell>
          <cell r="D1474">
            <v>124.0524</v>
          </cell>
          <cell r="E1474" t="str">
            <v>C7H8O2</v>
          </cell>
          <cell r="F1474" t="str">
            <v>[M+H]+</v>
          </cell>
          <cell r="G1474" t="str">
            <v>Mequinol</v>
          </cell>
          <cell r="H1474" t="str">
            <v>对甲氧基苯酚</v>
          </cell>
          <cell r="I1474" t="str">
            <v>Phenolic acids</v>
          </cell>
          <cell r="J1474" t="str">
            <v>酚酸类</v>
          </cell>
          <cell r="K1474" t="str">
            <v>Phenolic acids</v>
          </cell>
          <cell r="L1474" t="str">
            <v>酚酸类</v>
          </cell>
          <cell r="M1474" t="str">
            <v>150-76-5</v>
          </cell>
          <cell r="N1474" t="str">
            <v>3</v>
          </cell>
        </row>
        <row r="1475">
          <cell r="A1475" t="str">
            <v>Lmnp002448</v>
          </cell>
          <cell r="B1475">
            <v>641.17</v>
          </cell>
          <cell r="C1475">
            <v>479.11</v>
          </cell>
          <cell r="D1475">
            <v>640.1639</v>
          </cell>
          <cell r="E1475" t="str">
            <v>C28H32O17</v>
          </cell>
          <cell r="F1475" t="str">
            <v>[M+H]+</v>
          </cell>
          <cell r="G1475" t="str">
            <v>5,7,3',4'-Tetrahydroxy-6-methoxyflavone-8-C-[glucosyl-(1-2)]-glucoside</v>
          </cell>
          <cell r="H1475" t="str">
            <v>5,7,3',4'-四羟基-6-甲氧基黄酮-8-C-[葡萄糖基-(1-2)]-葡萄糖苷</v>
          </cell>
          <cell r="I1475" t="str">
            <v>Flavonoids</v>
          </cell>
          <cell r="J1475" t="str">
            <v>黄酮</v>
          </cell>
          <cell r="K1475" t="str">
            <v>Flavones</v>
          </cell>
          <cell r="L1475" t="str">
            <v>黄酮</v>
          </cell>
          <cell r="M1475" t="str">
            <v>-</v>
          </cell>
          <cell r="N1475" t="str">
            <v>2</v>
          </cell>
        </row>
        <row r="1476">
          <cell r="A1476" t="str">
            <v>MWS1830</v>
          </cell>
          <cell r="B1476">
            <v>167.07</v>
          </cell>
          <cell r="C1476">
            <v>121.03</v>
          </cell>
          <cell r="D1476">
            <v>166.063</v>
          </cell>
          <cell r="E1476" t="str">
            <v>C9H10O3</v>
          </cell>
          <cell r="F1476" t="str">
            <v>[M+H]+</v>
          </cell>
          <cell r="G1476" t="str">
            <v>Ethylsalicylate</v>
          </cell>
          <cell r="H1476" t="str">
            <v>水杨酸乙酯</v>
          </cell>
          <cell r="I1476" t="str">
            <v>Phenolic acids</v>
          </cell>
          <cell r="J1476" t="str">
            <v>酚酸类</v>
          </cell>
          <cell r="K1476" t="str">
            <v>Phenolic acids</v>
          </cell>
          <cell r="L1476" t="str">
            <v>酚酸类</v>
          </cell>
          <cell r="M1476" t="str">
            <v>118-61-6</v>
          </cell>
          <cell r="N1476" t="str">
            <v>3</v>
          </cell>
        </row>
        <row r="1477">
          <cell r="A1477" t="str">
            <v>mws0566</v>
          </cell>
          <cell r="B1477">
            <v>123.05</v>
          </cell>
          <cell r="C1477">
            <v>108.02</v>
          </cell>
          <cell r="D1477">
            <v>124.0524</v>
          </cell>
          <cell r="E1477" t="str">
            <v>C7H8O2</v>
          </cell>
          <cell r="F1477" t="str">
            <v>[M-H]-</v>
          </cell>
          <cell r="G1477" t="str">
            <v>4-Methylcatechol</v>
          </cell>
          <cell r="H1477" t="str">
            <v>4-甲基儿茶酚</v>
          </cell>
          <cell r="I1477" t="str">
            <v>Phenolic acids</v>
          </cell>
          <cell r="J1477" t="str">
            <v>酚酸类</v>
          </cell>
          <cell r="K1477" t="str">
            <v>Phenolic acids</v>
          </cell>
          <cell r="L1477" t="str">
            <v>酚酸类</v>
          </cell>
          <cell r="M1477" t="str">
            <v>452-86-8</v>
          </cell>
          <cell r="N1477" t="str">
            <v>3</v>
          </cell>
        </row>
        <row r="1478">
          <cell r="A1478" t="str">
            <v>MWSmce326</v>
          </cell>
          <cell r="B1478">
            <v>355.06</v>
          </cell>
          <cell r="C1478">
            <v>96.97</v>
          </cell>
          <cell r="D1478">
            <v>356.0733</v>
          </cell>
          <cell r="E1478" t="str">
            <v>C9H17N4O9P</v>
          </cell>
          <cell r="F1478" t="str">
            <v>[M-H]-</v>
          </cell>
          <cell r="G1478" t="str">
            <v>AICAR phosphate (Acadesine phosphate)</v>
          </cell>
          <cell r="H1478" t="str">
            <v>阿卡地新磷酸盐</v>
          </cell>
          <cell r="I1478" t="str">
            <v>Nucleotides and derivatives</v>
          </cell>
          <cell r="J1478" t="str">
            <v>核苷酸及其衍生物</v>
          </cell>
          <cell r="K1478" t="str">
            <v>Nucleotides and derivatives</v>
          </cell>
          <cell r="L1478" t="str">
            <v>核苷酸及其衍生物</v>
          </cell>
          <cell r="M1478" t="str">
            <v>681006-28-0</v>
          </cell>
          <cell r="N1478" t="str">
            <v>3</v>
          </cell>
        </row>
        <row r="1479">
          <cell r="A1479" t="str">
            <v>Lhqp101805</v>
          </cell>
          <cell r="B1479">
            <v>325.09</v>
          </cell>
          <cell r="C1479">
            <v>163.04</v>
          </cell>
          <cell r="D1479">
            <v>324.0845</v>
          </cell>
          <cell r="E1479" t="str">
            <v>C15H16O8</v>
          </cell>
          <cell r="F1479" t="str">
            <v>[M+H]+</v>
          </cell>
          <cell r="G1479" t="str">
            <v>Skimmin (7-Hydroxycoumarin-7-O-glucoside)</v>
          </cell>
          <cell r="H1479" t="str">
            <v>茵芋苷</v>
          </cell>
          <cell r="I1479" t="str">
            <v>Lignans and Coumarins</v>
          </cell>
          <cell r="J1479" t="str">
            <v>木脂素和香豆素</v>
          </cell>
          <cell r="K1479" t="str">
            <v>Coumarins</v>
          </cell>
          <cell r="L1479" t="str">
            <v>香豆素</v>
          </cell>
          <cell r="M1479" t="str">
            <v>93-39-0</v>
          </cell>
          <cell r="N1479" t="str">
            <v>2</v>
          </cell>
        </row>
        <row r="1480">
          <cell r="A1480" t="str">
            <v>Yalp011779</v>
          </cell>
          <cell r="B1480">
            <v>629.25</v>
          </cell>
          <cell r="C1480">
            <v>569.24</v>
          </cell>
          <cell r="D1480">
            <v>628.2421</v>
          </cell>
          <cell r="E1480" t="str">
            <v>C35H36N2O9</v>
          </cell>
          <cell r="F1480" t="str">
            <v>[M+H]+</v>
          </cell>
          <cell r="G1480" t="str">
            <v>Thapsakon A*</v>
          </cell>
          <cell r="H1480" t="str">
            <v>Thapsakon A*</v>
          </cell>
          <cell r="I1480" t="str">
            <v>Alkaloids</v>
          </cell>
          <cell r="J1480" t="str">
            <v>生物碱</v>
          </cell>
          <cell r="K1480" t="str">
            <v>Alkaloids</v>
          </cell>
          <cell r="L1480" t="str">
            <v>生物碱</v>
          </cell>
          <cell r="M1480" t="str">
            <v>-</v>
          </cell>
          <cell r="N1480" t="str">
            <v>3</v>
          </cell>
        </row>
        <row r="1481">
          <cell r="A1481" t="str">
            <v>Cmpp007452</v>
          </cell>
          <cell r="B1481">
            <v>261.11</v>
          </cell>
          <cell r="C1481">
            <v>189.06</v>
          </cell>
          <cell r="D1481">
            <v>260.1049</v>
          </cell>
          <cell r="E1481" t="str">
            <v>C15H16O4</v>
          </cell>
          <cell r="F1481" t="str">
            <v>[M+H]+</v>
          </cell>
          <cell r="G1481" t="str">
            <v>Auraptenol</v>
          </cell>
          <cell r="H1481" t="str">
            <v>酸橙素烯醇</v>
          </cell>
          <cell r="I1481" t="str">
            <v>Lignans and Coumarins</v>
          </cell>
          <cell r="J1481" t="str">
            <v>木脂素和香豆素</v>
          </cell>
          <cell r="K1481" t="str">
            <v>Coumarins</v>
          </cell>
          <cell r="L1481" t="str">
            <v>香豆素</v>
          </cell>
          <cell r="M1481" t="str">
            <v>1221-43-8</v>
          </cell>
          <cell r="N1481" t="str">
            <v>3</v>
          </cell>
        </row>
        <row r="1482">
          <cell r="A1482" t="str">
            <v>pmn001727</v>
          </cell>
          <cell r="B1482">
            <v>474.18</v>
          </cell>
          <cell r="C1482">
            <v>312.12</v>
          </cell>
          <cell r="D1482">
            <v>475.1842</v>
          </cell>
          <cell r="E1482" t="str">
            <v>C24H29NO9</v>
          </cell>
          <cell r="F1482" t="str">
            <v>[M-H]-</v>
          </cell>
          <cell r="G1482" t="str">
            <v>N-(4-O-(Glucosyl)-E-feruloyl)-tyramine</v>
          </cell>
          <cell r="H1482" t="str">
            <v>N-(4-O-(葡萄糖基)-E-阿魏酰)-酪胺</v>
          </cell>
          <cell r="I1482" t="str">
            <v>Alkaloids</v>
          </cell>
          <cell r="J1482" t="str">
            <v>生物碱</v>
          </cell>
          <cell r="K1482" t="str">
            <v>Phenolamine</v>
          </cell>
          <cell r="L1482" t="str">
            <v>酚胺</v>
          </cell>
          <cell r="M1482" t="str">
            <v>-</v>
          </cell>
          <cell r="N1482" t="str">
            <v>3</v>
          </cell>
        </row>
        <row r="1483">
          <cell r="A1483" t="str">
            <v>Cmsn002067</v>
          </cell>
          <cell r="B1483">
            <v>491.19</v>
          </cell>
          <cell r="C1483">
            <v>315.12</v>
          </cell>
          <cell r="D1483">
            <v>492.1995</v>
          </cell>
          <cell r="E1483" t="str">
            <v>C25H32O10</v>
          </cell>
          <cell r="F1483" t="str">
            <v>[M-H]-</v>
          </cell>
          <cell r="G1483" t="str">
            <v>7S,8R-threo-3',9,9'-trihydroxy-3-methoxy-4',7-epoxy-neolignan-4-O-rhamnoside</v>
          </cell>
          <cell r="H1483" t="str">
            <v>7S,8R-苏式-3',9,9'-三羟基-3-甲氧基-7,8-二氢苯并呋喃-1'-丙醇基新木脂素-4-O-鼠李糖苷</v>
          </cell>
          <cell r="I1483" t="str">
            <v>Lignans and Coumarins</v>
          </cell>
          <cell r="J1483" t="str">
            <v>木脂素和香豆素</v>
          </cell>
          <cell r="K1483" t="str">
            <v>Lignans</v>
          </cell>
          <cell r="L1483" t="str">
            <v>木脂素</v>
          </cell>
          <cell r="M1483" t="str">
            <v>-</v>
          </cell>
          <cell r="N1483" t="str">
            <v>2</v>
          </cell>
        </row>
        <row r="1484">
          <cell r="A1484" t="str">
            <v>Hmcp001589</v>
          </cell>
          <cell r="B1484">
            <v>787.23</v>
          </cell>
          <cell r="C1484">
            <v>317.06</v>
          </cell>
          <cell r="D1484">
            <v>786.2219</v>
          </cell>
          <cell r="E1484" t="str">
            <v>C34H42O21</v>
          </cell>
          <cell r="F1484" t="str">
            <v>[M+H]+</v>
          </cell>
          <cell r="G1484" t="str">
            <v>Isorhamnetin-3-O-rutinoside-4'-O-glucoside*</v>
          </cell>
          <cell r="H1484" t="str">
            <v>异鼠李素-3-O-芸香糖苷-4'-O-葡萄糖苷*</v>
          </cell>
          <cell r="I1484" t="str">
            <v>Flavonoids</v>
          </cell>
          <cell r="J1484" t="str">
            <v>黄酮</v>
          </cell>
          <cell r="K1484" t="str">
            <v>Flavonols</v>
          </cell>
          <cell r="L1484" t="str">
            <v>黄酮醇</v>
          </cell>
          <cell r="M1484" t="str">
            <v>111393-97-6</v>
          </cell>
          <cell r="N1484" t="str">
            <v>1</v>
          </cell>
        </row>
        <row r="1485">
          <cell r="A1485" t="str">
            <v>Lazp002140</v>
          </cell>
          <cell r="B1485">
            <v>757.22</v>
          </cell>
          <cell r="C1485">
            <v>449.11</v>
          </cell>
          <cell r="D1485">
            <v>756.2113</v>
          </cell>
          <cell r="E1485" t="str">
            <v>C33H40O20</v>
          </cell>
          <cell r="F1485" t="str">
            <v>[M+H]+</v>
          </cell>
          <cell r="G1485" t="str">
            <v>Chrysoeriol glucosyl xylosyl glucoside</v>
          </cell>
          <cell r="H1485" t="str">
            <v>金圣草黄素葡萄糖基木糖基葡萄糖苷</v>
          </cell>
          <cell r="I1485" t="str">
            <v>Flavonoids</v>
          </cell>
          <cell r="J1485" t="str">
            <v>黄酮</v>
          </cell>
          <cell r="K1485" t="str">
            <v>Flavones</v>
          </cell>
          <cell r="L1485" t="str">
            <v>黄酮</v>
          </cell>
          <cell r="M1485" t="str">
            <v>-</v>
          </cell>
          <cell r="N1485" t="str">
            <v>1</v>
          </cell>
        </row>
        <row r="1486">
          <cell r="A1486" t="str">
            <v>Wmmn002441</v>
          </cell>
          <cell r="B1486">
            <v>183.03</v>
          </cell>
          <cell r="C1486">
            <v>124.02</v>
          </cell>
          <cell r="D1486">
            <v>184.1099</v>
          </cell>
          <cell r="E1486" t="str">
            <v>C10H16O3</v>
          </cell>
          <cell r="F1486" t="str">
            <v>[M-H]-</v>
          </cell>
          <cell r="G1486" t="str">
            <v>(E)-Linalool-1-oic acid</v>
          </cell>
          <cell r="H1486" t="str">
            <v>(E)-芳樟醇-1-酸</v>
          </cell>
          <cell r="I1486" t="str">
            <v>Lipids</v>
          </cell>
          <cell r="J1486" t="str">
            <v>脂质</v>
          </cell>
          <cell r="K1486" t="str">
            <v>Free fatty acids</v>
          </cell>
          <cell r="L1486" t="str">
            <v>游离脂肪酸</v>
          </cell>
          <cell r="M1486" t="str">
            <v>-</v>
          </cell>
          <cell r="N1486" t="str">
            <v>3</v>
          </cell>
        </row>
        <row r="1487">
          <cell r="A1487" t="str">
            <v>Lmcp004624</v>
          </cell>
          <cell r="B1487">
            <v>301.07</v>
          </cell>
          <cell r="C1487">
            <v>258.05</v>
          </cell>
          <cell r="D1487">
            <v>300.0634</v>
          </cell>
          <cell r="E1487" t="str">
            <v>C16H12O6</v>
          </cell>
          <cell r="F1487" t="str">
            <v>[M+H]+</v>
          </cell>
          <cell r="G1487" t="str">
            <v>3-Methylkaempferol</v>
          </cell>
          <cell r="H1487" t="str">
            <v>异山柰素</v>
          </cell>
          <cell r="I1487" t="str">
            <v>Flavonoids</v>
          </cell>
          <cell r="J1487" t="str">
            <v>黄酮</v>
          </cell>
          <cell r="K1487" t="str">
            <v>Flavonols</v>
          </cell>
          <cell r="L1487" t="str">
            <v>黄酮醇</v>
          </cell>
          <cell r="M1487" t="str">
            <v>1592-70-7</v>
          </cell>
          <cell r="N1487" t="str">
            <v>3</v>
          </cell>
        </row>
        <row r="1488">
          <cell r="A1488" t="str">
            <v>MWSHY0135</v>
          </cell>
          <cell r="B1488">
            <v>625.18</v>
          </cell>
          <cell r="C1488">
            <v>317.08</v>
          </cell>
          <cell r="D1488">
            <v>624.169</v>
          </cell>
          <cell r="E1488" t="str">
            <v>C28H32O16</v>
          </cell>
          <cell r="F1488" t="str">
            <v>[M+H]+</v>
          </cell>
          <cell r="G1488" t="str">
            <v>Isorhamnetin-3-O-rutinoside (Narcissin)*</v>
          </cell>
          <cell r="H1488" t="str">
            <v>异鼠李素-3-O-芸香糖苷 (水仙苷)*</v>
          </cell>
          <cell r="I1488" t="str">
            <v>Flavonoids</v>
          </cell>
          <cell r="J1488" t="str">
            <v>黄酮</v>
          </cell>
          <cell r="K1488" t="str">
            <v>Flavonols</v>
          </cell>
          <cell r="L1488" t="str">
            <v>黄酮醇</v>
          </cell>
          <cell r="M1488" t="str">
            <v>604-80-8</v>
          </cell>
          <cell r="N1488" t="str">
            <v>1</v>
          </cell>
        </row>
        <row r="1489">
          <cell r="A1489" t="str">
            <v>Wdzp004374</v>
          </cell>
          <cell r="B1489">
            <v>384.11</v>
          </cell>
          <cell r="C1489">
            <v>190.09</v>
          </cell>
          <cell r="D1489">
            <v>383.1005</v>
          </cell>
          <cell r="E1489" t="str">
            <v>C20H17NO7</v>
          </cell>
          <cell r="F1489" t="str">
            <v>[M+H]+</v>
          </cell>
          <cell r="G1489" t="str">
            <v>7-hydroxy-6-methoxy-2-methyl-3,4-dihydro-2H-spiro[isoquinoline-1,7'-[1,3]dioxolo[4,5-h]isochromene]-6',9'-dione</v>
          </cell>
          <cell r="H1489" t="str">
            <v>7-羟基-6-甲氧基-2-甲基-3,4-二氢-2H-螺[异喹啉-1,7'-[1,3]二氧基[4,5-h]异色烯]-6,9'-二酮</v>
          </cell>
          <cell r="I1489" t="str">
            <v>Alkaloids</v>
          </cell>
          <cell r="J1489" t="str">
            <v>生物碱</v>
          </cell>
          <cell r="K1489" t="str">
            <v>Isoquinoline alkaloids</v>
          </cell>
          <cell r="L1489" t="str">
            <v>异喹啉类生物碱</v>
          </cell>
          <cell r="M1489" t="str">
            <v>-</v>
          </cell>
          <cell r="N1489" t="str">
            <v>2</v>
          </cell>
        </row>
        <row r="1490">
          <cell r="A1490" t="str">
            <v>mws0072</v>
          </cell>
          <cell r="B1490">
            <v>433.11</v>
          </cell>
          <cell r="C1490">
            <v>271.06</v>
          </cell>
          <cell r="D1490">
            <v>432.1056</v>
          </cell>
          <cell r="E1490" t="str">
            <v>C21H20O10</v>
          </cell>
          <cell r="F1490" t="str">
            <v>[M+H]+</v>
          </cell>
          <cell r="G1490" t="str">
            <v>Apigenin-5-O-glucoside</v>
          </cell>
          <cell r="H1490" t="str">
            <v>芹菜素-5-O-葡萄糖苷</v>
          </cell>
          <cell r="I1490" t="str">
            <v>Flavonoids</v>
          </cell>
          <cell r="J1490" t="str">
            <v>黄酮</v>
          </cell>
          <cell r="K1490" t="str">
            <v>Flavones</v>
          </cell>
          <cell r="L1490" t="str">
            <v>黄酮</v>
          </cell>
          <cell r="M1490" t="str">
            <v>28757-27-9</v>
          </cell>
          <cell r="N1490" t="str">
            <v>3</v>
          </cell>
        </row>
        <row r="1491">
          <cell r="A1491" t="str">
            <v>pmn001468</v>
          </cell>
          <cell r="B1491">
            <v>461.13</v>
          </cell>
          <cell r="C1491">
            <v>137.02</v>
          </cell>
          <cell r="D1491">
            <v>462.1373</v>
          </cell>
          <cell r="E1491" t="str">
            <v>C19H26O13</v>
          </cell>
          <cell r="F1491" t="str">
            <v>[M-H]-</v>
          </cell>
          <cell r="G1491" t="str">
            <v>Sibiricose A3</v>
          </cell>
          <cell r="H1491" t="str">
            <v>西伯利亚远志糖 A3</v>
          </cell>
          <cell r="I1491" t="str">
            <v>Phenolic acids</v>
          </cell>
          <cell r="J1491" t="str">
            <v>酚酸类</v>
          </cell>
          <cell r="K1491" t="str">
            <v>Phenolic acids</v>
          </cell>
          <cell r="L1491" t="str">
            <v>酚酸类</v>
          </cell>
          <cell r="M1491" t="str">
            <v>139726-39-9</v>
          </cell>
          <cell r="N1491" t="str">
            <v>3</v>
          </cell>
        </row>
        <row r="1492">
          <cell r="A1492" t="str">
            <v>pmn001521</v>
          </cell>
          <cell r="B1492">
            <v>437.11</v>
          </cell>
          <cell r="C1492">
            <v>313.1</v>
          </cell>
          <cell r="D1492">
            <v>438.1162</v>
          </cell>
          <cell r="E1492" t="str">
            <v>C20H22O11</v>
          </cell>
          <cell r="F1492" t="str">
            <v>[M-H]-</v>
          </cell>
          <cell r="G1492" t="str">
            <v>3-Hydroxy-5-Methylphenol-1-O-(6'-Galloyl)Glucoside</v>
          </cell>
          <cell r="H1492" t="str">
            <v>3-羟基-5-甲基苯酚-1-氧-(6'-没食子酰)葡萄糖苷</v>
          </cell>
          <cell r="I1492" t="str">
            <v>Phenolic acids</v>
          </cell>
          <cell r="J1492" t="str">
            <v>酚酸类</v>
          </cell>
          <cell r="K1492" t="str">
            <v>Phenolic acids</v>
          </cell>
          <cell r="L1492" t="str">
            <v>酚酸类</v>
          </cell>
          <cell r="M1492" t="str">
            <v>-</v>
          </cell>
          <cell r="N1492" t="str">
            <v>3</v>
          </cell>
        </row>
        <row r="1493">
          <cell r="A1493" t="str">
            <v>zjnp112908</v>
          </cell>
          <cell r="B1493">
            <v>495.33</v>
          </cell>
          <cell r="C1493">
            <v>459.31</v>
          </cell>
          <cell r="D1493">
            <v>494.3244</v>
          </cell>
          <cell r="E1493" t="str">
            <v>C28H46O7</v>
          </cell>
          <cell r="F1493" t="str">
            <v>[M+H]+</v>
          </cell>
          <cell r="G1493" t="str">
            <v>Makisterone B</v>
          </cell>
          <cell r="H1493" t="str">
            <v>马克甾酮 B</v>
          </cell>
          <cell r="I1493" t="str">
            <v>Others</v>
          </cell>
          <cell r="J1493" t="str">
            <v>其它类</v>
          </cell>
          <cell r="K1493" t="str">
            <v>Others</v>
          </cell>
          <cell r="L1493" t="str">
            <v>其它</v>
          </cell>
          <cell r="M1493" t="str">
            <v>20512-31-6</v>
          </cell>
          <cell r="N1493" t="str">
            <v>2</v>
          </cell>
        </row>
        <row r="1494">
          <cell r="A1494" t="str">
            <v>Lmmp002334</v>
          </cell>
          <cell r="B1494">
            <v>773.21</v>
          </cell>
          <cell r="C1494">
            <v>303.05</v>
          </cell>
          <cell r="D1494">
            <v>772.2062</v>
          </cell>
          <cell r="E1494" t="str">
            <v>C33H40O21</v>
          </cell>
          <cell r="F1494" t="str">
            <v>[M+H]+</v>
          </cell>
          <cell r="G1494" t="str">
            <v>Quercetin-3-O-rutinoside-7-O-glucoside*</v>
          </cell>
          <cell r="H1494" t="str">
            <v>槲皮素-3-O-芸香糖苷-7-O-葡萄糖苷*</v>
          </cell>
          <cell r="I1494" t="str">
            <v>Flavonoids</v>
          </cell>
          <cell r="J1494" t="str">
            <v>黄酮</v>
          </cell>
          <cell r="K1494" t="str">
            <v>Flavonols</v>
          </cell>
          <cell r="L1494" t="str">
            <v>黄酮醇</v>
          </cell>
          <cell r="M1494" t="str">
            <v>-</v>
          </cell>
          <cell r="N1494" t="str">
            <v>1</v>
          </cell>
        </row>
        <row r="1495">
          <cell r="A1495" t="str">
            <v>pme2828</v>
          </cell>
          <cell r="B1495">
            <v>140.03</v>
          </cell>
          <cell r="C1495">
            <v>98.96</v>
          </cell>
          <cell r="D1495">
            <v>139.0269</v>
          </cell>
          <cell r="E1495" t="str">
            <v>C6H5NO3</v>
          </cell>
          <cell r="F1495" t="str">
            <v>[M+H]+</v>
          </cell>
          <cell r="G1495" t="str">
            <v>4-Nitrophenol</v>
          </cell>
          <cell r="H1495" t="str">
            <v>4-硝基苯酚</v>
          </cell>
          <cell r="I1495" t="str">
            <v>Phenolic acids</v>
          </cell>
          <cell r="J1495" t="str">
            <v>酚酸类</v>
          </cell>
          <cell r="K1495" t="str">
            <v>Phenolic acids</v>
          </cell>
          <cell r="L1495" t="str">
            <v>酚酸类</v>
          </cell>
          <cell r="M1495" t="str">
            <v>100-02-7</v>
          </cell>
          <cell r="N1495" t="str">
            <v>3</v>
          </cell>
        </row>
        <row r="1496">
          <cell r="A1496" t="str">
            <v>Zmgn000217</v>
          </cell>
          <cell r="B1496">
            <v>129.02</v>
          </cell>
          <cell r="C1496">
            <v>85.03</v>
          </cell>
          <cell r="D1496">
            <v>130.0266</v>
          </cell>
          <cell r="E1496" t="str">
            <v>C5H6O4</v>
          </cell>
          <cell r="F1496" t="str">
            <v>[M-H]-</v>
          </cell>
          <cell r="G1496" t="str">
            <v>Itaconic acid</v>
          </cell>
          <cell r="H1496" t="str">
            <v>衣康酸</v>
          </cell>
          <cell r="I1496" t="str">
            <v>Organic acids</v>
          </cell>
          <cell r="J1496" t="str">
            <v>有机酸</v>
          </cell>
          <cell r="K1496" t="str">
            <v>Organic acids</v>
          </cell>
          <cell r="L1496" t="str">
            <v>有机酸</v>
          </cell>
          <cell r="M1496" t="str">
            <v>97-65-4</v>
          </cell>
          <cell r="N1496" t="str">
            <v>3</v>
          </cell>
        </row>
        <row r="1497">
          <cell r="A1497" t="str">
            <v>Wcgn003981</v>
          </cell>
          <cell r="B1497">
            <v>329.09</v>
          </cell>
          <cell r="C1497">
            <v>167.03</v>
          </cell>
          <cell r="D1497">
            <v>330.0951</v>
          </cell>
          <cell r="E1497" t="str">
            <v>C14H18O9</v>
          </cell>
          <cell r="F1497" t="str">
            <v>[M-H]-</v>
          </cell>
          <cell r="G1497" t="str">
            <v>Woodorien*</v>
          </cell>
          <cell r="H1497" t="str">
            <v>Woodorien*</v>
          </cell>
          <cell r="I1497" t="str">
            <v>Others</v>
          </cell>
          <cell r="J1497" t="str">
            <v>其它类</v>
          </cell>
          <cell r="K1497" t="str">
            <v>Saccharides</v>
          </cell>
          <cell r="L1497" t="str">
            <v>糖类</v>
          </cell>
          <cell r="M1497" t="str">
            <v>155112-92-8</v>
          </cell>
          <cell r="N1497" t="str">
            <v>1</v>
          </cell>
        </row>
        <row r="1498">
          <cell r="A1498" t="str">
            <v>MWStz201</v>
          </cell>
          <cell r="B1498">
            <v>241.1</v>
          </cell>
          <cell r="C1498">
            <v>223.09</v>
          </cell>
          <cell r="D1498">
            <v>240.0899</v>
          </cell>
          <cell r="E1498" t="str">
            <v>C14H12N2O2</v>
          </cell>
          <cell r="F1498" t="str">
            <v>[M+H]+</v>
          </cell>
          <cell r="G1498" t="str">
            <v>β-Carboline-1-propanoic acid</v>
          </cell>
          <cell r="H1498" t="str">
            <v>β-咔啉-1-丙酸</v>
          </cell>
          <cell r="I1498" t="str">
            <v>Alkaloids</v>
          </cell>
          <cell r="J1498" t="str">
            <v>生物碱</v>
          </cell>
          <cell r="K1498" t="str">
            <v>Plumerane</v>
          </cell>
          <cell r="L1498" t="str">
            <v>吲哚类生物碱</v>
          </cell>
          <cell r="M1498" t="str">
            <v>89915-39-9</v>
          </cell>
          <cell r="N1498" t="str">
            <v>3</v>
          </cell>
        </row>
        <row r="1499">
          <cell r="A1499" t="str">
            <v>HJN083</v>
          </cell>
          <cell r="B1499">
            <v>521.2</v>
          </cell>
          <cell r="C1499">
            <v>359.15</v>
          </cell>
          <cell r="D1499">
            <v>522.2101</v>
          </cell>
          <cell r="E1499" t="str">
            <v>C26H34O11</v>
          </cell>
          <cell r="F1499" t="str">
            <v>[M-H]-</v>
          </cell>
          <cell r="G1499" t="str">
            <v>Lariciresinol-4'-O-glucoside</v>
          </cell>
          <cell r="H1499" t="str">
            <v>落叶松脂素-4'-O-葡萄糖苷</v>
          </cell>
          <cell r="I1499" t="str">
            <v>Lignans and Coumarins</v>
          </cell>
          <cell r="J1499" t="str">
            <v>木脂素和香豆素</v>
          </cell>
          <cell r="K1499" t="str">
            <v>Lignans</v>
          </cell>
          <cell r="L1499" t="str">
            <v>木脂素</v>
          </cell>
          <cell r="M1499" t="str">
            <v>143663-00-7</v>
          </cell>
          <cell r="N1499" t="str">
            <v>3</v>
          </cell>
        </row>
        <row r="1500">
          <cell r="A1500" t="str">
            <v>pme2563</v>
          </cell>
          <cell r="B1500">
            <v>249.06</v>
          </cell>
          <cell r="C1500">
            <v>128.04</v>
          </cell>
          <cell r="D1500">
            <v>250.0623</v>
          </cell>
          <cell r="E1500" t="str">
            <v>C8H14N2O5S</v>
          </cell>
          <cell r="F1500" t="str">
            <v>[M-H]-</v>
          </cell>
          <cell r="G1500" t="str">
            <v>γ-Glu-Cys</v>
          </cell>
          <cell r="H1500" t="str">
            <v>γ-L-谷氨酸-L-半胱氨酸</v>
          </cell>
          <cell r="I1500" t="str">
            <v>Amino acids and derivatives</v>
          </cell>
          <cell r="J1500" t="str">
            <v>氨基酸及其衍生物</v>
          </cell>
          <cell r="K1500" t="str">
            <v>Amino acids and derivatives</v>
          </cell>
          <cell r="L1500" t="str">
            <v>氨基酸及其衍生物</v>
          </cell>
          <cell r="M1500" t="str">
            <v>636-58-8</v>
          </cell>
          <cell r="N1500" t="str">
            <v>3</v>
          </cell>
        </row>
        <row r="1501">
          <cell r="A1501" t="str">
            <v>pmp000452</v>
          </cell>
          <cell r="B1501">
            <v>225.15</v>
          </cell>
          <cell r="C1501">
            <v>85.1</v>
          </cell>
          <cell r="D1501">
            <v>224.1412</v>
          </cell>
          <cell r="E1501" t="str">
            <v>C13H20O3</v>
          </cell>
          <cell r="F1501" t="str">
            <v>[M+H]+</v>
          </cell>
          <cell r="G1501" t="str">
            <v>Annuionone D</v>
          </cell>
          <cell r="H1501" t="str">
            <v>(E)-4-[(1R,4S,6S)-4-羟基-2,2,6-三甲基-7-氧双环[4.1.0]庚烷-1-基]但-3-烯-2-酮</v>
          </cell>
          <cell r="I1501" t="str">
            <v>Others</v>
          </cell>
          <cell r="J1501" t="str">
            <v>其它类</v>
          </cell>
          <cell r="K1501" t="str">
            <v>Ketone compounds</v>
          </cell>
          <cell r="L1501" t="str">
            <v>酮类化合物</v>
          </cell>
          <cell r="M1501" t="str">
            <v>-</v>
          </cell>
          <cell r="N1501" t="str">
            <v>1</v>
          </cell>
        </row>
        <row r="1502">
          <cell r="A1502" t="str">
            <v>MWSmce490</v>
          </cell>
          <cell r="B1502">
            <v>167.04</v>
          </cell>
          <cell r="C1502">
            <v>123.05</v>
          </cell>
          <cell r="D1502">
            <v>168.0423</v>
          </cell>
          <cell r="E1502" t="str">
            <v>C8H8O4</v>
          </cell>
          <cell r="F1502" t="str">
            <v>[M-H]-</v>
          </cell>
          <cell r="G1502" t="str">
            <v>2',4',6'-Trihydroxyacetophenone</v>
          </cell>
          <cell r="H1502" t="str">
            <v>2',4',6'-三羟基苯乙酮</v>
          </cell>
          <cell r="I1502" t="str">
            <v>Phenolic acids</v>
          </cell>
          <cell r="J1502" t="str">
            <v>酚酸类</v>
          </cell>
          <cell r="K1502" t="str">
            <v>Phenolic acids</v>
          </cell>
          <cell r="L1502" t="str">
            <v>酚酸类</v>
          </cell>
          <cell r="M1502" t="str">
            <v>480-66-0</v>
          </cell>
          <cell r="N1502" t="str">
            <v>3</v>
          </cell>
        </row>
        <row r="1503">
          <cell r="A1503" t="str">
            <v>Hmln002597</v>
          </cell>
          <cell r="B1503">
            <v>193.05</v>
          </cell>
          <cell r="C1503">
            <v>161.02</v>
          </cell>
          <cell r="D1503">
            <v>216.0399</v>
          </cell>
          <cell r="E1503" t="str">
            <v>C10H9NaO4</v>
          </cell>
          <cell r="F1503" t="str">
            <v>[M-Na]-</v>
          </cell>
          <cell r="G1503" t="str">
            <v>Sodium ferulate</v>
          </cell>
          <cell r="H1503" t="str">
            <v>阿魏酸钠</v>
          </cell>
          <cell r="I1503" t="str">
            <v>Phenolic acids</v>
          </cell>
          <cell r="J1503" t="str">
            <v>酚酸类</v>
          </cell>
          <cell r="K1503" t="str">
            <v>Phenolic acids</v>
          </cell>
          <cell r="L1503" t="str">
            <v>酚酸类</v>
          </cell>
          <cell r="M1503" t="str">
            <v>24276-84-4</v>
          </cell>
          <cell r="N1503" t="str">
            <v>3</v>
          </cell>
        </row>
        <row r="1504">
          <cell r="A1504" t="str">
            <v>Hmcp002539</v>
          </cell>
          <cell r="B1504">
            <v>463.12</v>
          </cell>
          <cell r="C1504">
            <v>317.06</v>
          </cell>
          <cell r="D1504">
            <v>462.1162</v>
          </cell>
          <cell r="E1504" t="str">
            <v>C22H22O11</v>
          </cell>
          <cell r="F1504" t="str">
            <v>[M+H]+</v>
          </cell>
          <cell r="G1504" t="str">
            <v>Isorhamnetin-3-O-rhamnoside</v>
          </cell>
          <cell r="H1504" t="str">
            <v>异鼠李素-3-O-鼠李糖苷</v>
          </cell>
          <cell r="I1504" t="str">
            <v>Flavonoids</v>
          </cell>
          <cell r="J1504" t="str">
            <v>黄酮</v>
          </cell>
          <cell r="K1504" t="str">
            <v>Flavonols</v>
          </cell>
          <cell r="L1504" t="str">
            <v>黄酮醇</v>
          </cell>
          <cell r="M1504" t="str">
            <v>-</v>
          </cell>
          <cell r="N1504" t="str">
            <v>3</v>
          </cell>
        </row>
        <row r="1505">
          <cell r="A1505" t="str">
            <v>MWS20148</v>
          </cell>
          <cell r="B1505">
            <v>433.11</v>
          </cell>
          <cell r="C1505">
            <v>271.07</v>
          </cell>
          <cell r="D1505">
            <v>432.1056</v>
          </cell>
          <cell r="E1505" t="str">
            <v>C21H20O10</v>
          </cell>
          <cell r="F1505" t="str">
            <v>[M+H]+</v>
          </cell>
          <cell r="G1505" t="str">
            <v>Apigenin-4'-O-glucoside*</v>
          </cell>
          <cell r="H1505" t="str">
            <v>芹菜素-4'-O-葡萄糖苷*</v>
          </cell>
          <cell r="I1505" t="str">
            <v>Flavonoids</v>
          </cell>
          <cell r="J1505" t="str">
            <v>黄酮</v>
          </cell>
          <cell r="K1505" t="str">
            <v>Flavones</v>
          </cell>
          <cell r="L1505" t="str">
            <v>黄酮</v>
          </cell>
          <cell r="M1505" t="str">
            <v>20486-34-4</v>
          </cell>
          <cell r="N1505" t="str">
            <v>3</v>
          </cell>
        </row>
        <row r="1506">
          <cell r="A1506" t="str">
            <v>pmn001660</v>
          </cell>
          <cell r="B1506">
            <v>381.19</v>
          </cell>
          <cell r="C1506">
            <v>235.06</v>
          </cell>
          <cell r="D1506">
            <v>382.1992</v>
          </cell>
          <cell r="E1506" t="str">
            <v>C20H30O7</v>
          </cell>
          <cell r="F1506" t="str">
            <v>[M-H]-</v>
          </cell>
          <cell r="G1506" t="str">
            <v>Cinncassiol A</v>
          </cell>
          <cell r="H1506" t="str">
            <v>肉桂萜醇 A</v>
          </cell>
          <cell r="I1506" t="str">
            <v>Terpenoids</v>
          </cell>
          <cell r="J1506" t="str">
            <v>萜类</v>
          </cell>
          <cell r="K1506" t="str">
            <v>Sesquiterpenoids</v>
          </cell>
          <cell r="L1506" t="str">
            <v>倍半萜</v>
          </cell>
          <cell r="M1506" t="str">
            <v>73599-11-8</v>
          </cell>
          <cell r="N1506" t="str">
            <v>3</v>
          </cell>
        </row>
        <row r="1507">
          <cell r="A1507" t="str">
            <v>pme3007</v>
          </cell>
          <cell r="B1507">
            <v>402.99</v>
          </cell>
          <cell r="C1507">
            <v>158.93</v>
          </cell>
          <cell r="D1507">
            <v>404.0022</v>
          </cell>
          <cell r="E1507" t="str">
            <v>C9H14N2O12P2</v>
          </cell>
          <cell r="F1507" t="str">
            <v>[M-H]-</v>
          </cell>
          <cell r="G1507" t="str">
            <v>Uridine 5'-diphosphate</v>
          </cell>
          <cell r="H1507" t="str">
            <v>尿苷 5'-二磷酸</v>
          </cell>
          <cell r="I1507" t="str">
            <v>Nucleotides and derivatives</v>
          </cell>
          <cell r="J1507" t="str">
            <v>核苷酸及其衍生物</v>
          </cell>
          <cell r="K1507" t="str">
            <v>Nucleotides and derivatives</v>
          </cell>
          <cell r="L1507" t="str">
            <v>核苷酸及其衍生物</v>
          </cell>
          <cell r="M1507" t="str">
            <v>27821-45-0</v>
          </cell>
          <cell r="N1507" t="str">
            <v>3</v>
          </cell>
        </row>
        <row r="1508">
          <cell r="A1508" t="str">
            <v>mws0437</v>
          </cell>
          <cell r="B1508">
            <v>151.06</v>
          </cell>
          <cell r="C1508">
            <v>59.01</v>
          </cell>
          <cell r="D1508">
            <v>152.0685</v>
          </cell>
          <cell r="E1508" t="str">
            <v>C5H12O5</v>
          </cell>
          <cell r="F1508" t="str">
            <v>[M-H]-</v>
          </cell>
          <cell r="G1508" t="str">
            <v>D-Arabitol*</v>
          </cell>
          <cell r="H1508" t="str">
            <v>D-阿拉伯糖醇*</v>
          </cell>
          <cell r="I1508" t="str">
            <v>Others</v>
          </cell>
          <cell r="J1508" t="str">
            <v>其它类</v>
          </cell>
          <cell r="K1508" t="str">
            <v>Saccharides</v>
          </cell>
          <cell r="L1508" t="str">
            <v>糖类</v>
          </cell>
          <cell r="M1508" t="str">
            <v>488-82-4</v>
          </cell>
          <cell r="N1508" t="str">
            <v>3</v>
          </cell>
        </row>
        <row r="1509">
          <cell r="A1509" t="str">
            <v>pma3724</v>
          </cell>
          <cell r="B1509">
            <v>369.12</v>
          </cell>
          <cell r="C1509">
            <v>177.05</v>
          </cell>
          <cell r="D1509">
            <v>368.1107</v>
          </cell>
          <cell r="E1509" t="str">
            <v>C17H20O9</v>
          </cell>
          <cell r="F1509" t="str">
            <v>[M+H]+</v>
          </cell>
          <cell r="G1509" t="str">
            <v>1-O-Feruloylquinic acid</v>
          </cell>
          <cell r="H1509" t="str">
            <v>1-O-阿魏酰奎宁酸</v>
          </cell>
          <cell r="I1509" t="str">
            <v>Phenolic acids</v>
          </cell>
          <cell r="J1509" t="str">
            <v>酚酸类</v>
          </cell>
          <cell r="K1509" t="str">
            <v>Phenolic acids</v>
          </cell>
          <cell r="L1509" t="str">
            <v>酚酸类</v>
          </cell>
          <cell r="M1509" t="str">
            <v>-</v>
          </cell>
          <cell r="N1509" t="str">
            <v>3</v>
          </cell>
        </row>
        <row r="1510">
          <cell r="A1510" t="str">
            <v>Lmhp008513</v>
          </cell>
          <cell r="B1510">
            <v>677.37</v>
          </cell>
          <cell r="C1510">
            <v>261.22</v>
          </cell>
          <cell r="D1510">
            <v>676.367</v>
          </cell>
          <cell r="E1510" t="str">
            <v>C33H56O14</v>
          </cell>
          <cell r="F1510" t="str">
            <v>[M+H]+</v>
          </cell>
          <cell r="G1510" t="str">
            <v>2-α-Linolenoyl-glycerol-1,3-di-O-glucoside*</v>
          </cell>
          <cell r="H1510" t="str">
            <v>2-α-亚麻酸甘油酯-1,3-二-O-葡萄糖苷*</v>
          </cell>
          <cell r="I1510" t="str">
            <v>Lipids</v>
          </cell>
          <cell r="J1510" t="str">
            <v>脂质</v>
          </cell>
          <cell r="K1510" t="str">
            <v>Glycerol ester</v>
          </cell>
          <cell r="L1510" t="str">
            <v>甘油酯</v>
          </cell>
          <cell r="M1510" t="str">
            <v>-</v>
          </cell>
          <cell r="N1510" t="str">
            <v>2</v>
          </cell>
        </row>
        <row r="1511">
          <cell r="A1511" t="str">
            <v>pmp000788</v>
          </cell>
          <cell r="B1511">
            <v>361.09</v>
          </cell>
          <cell r="C1511">
            <v>346.07</v>
          </cell>
          <cell r="D1511">
            <v>360.0845</v>
          </cell>
          <cell r="E1511" t="str">
            <v>C18H16O8</v>
          </cell>
          <cell r="F1511" t="str">
            <v>[M+H]+</v>
          </cell>
          <cell r="G1511" t="str">
            <v>Chrysosplenol D</v>
          </cell>
          <cell r="H1511" t="str">
            <v>猫眼草酚 D</v>
          </cell>
          <cell r="I1511" t="str">
            <v>Flavonoids</v>
          </cell>
          <cell r="J1511" t="str">
            <v>黄酮</v>
          </cell>
          <cell r="K1511" t="str">
            <v>Flavones</v>
          </cell>
          <cell r="L1511" t="str">
            <v>黄酮</v>
          </cell>
          <cell r="M1511" t="str">
            <v>14965-20-9</v>
          </cell>
          <cell r="N1511" t="str">
            <v>2</v>
          </cell>
        </row>
        <row r="1512">
          <cell r="A1512" t="str">
            <v>Zmcn005156</v>
          </cell>
          <cell r="B1512">
            <v>529.13</v>
          </cell>
          <cell r="C1512">
            <v>353.08</v>
          </cell>
          <cell r="D1512">
            <v>530.1424</v>
          </cell>
          <cell r="E1512" t="str">
            <v>C26H26O12</v>
          </cell>
          <cell r="F1512" t="str">
            <v>[M-H]-</v>
          </cell>
          <cell r="G1512" t="str">
            <v>4,5-O-Dicaffeoylquinic Acid Methyl Ester</v>
          </cell>
          <cell r="H1512" t="str">
            <v>4,5-二咖啡酰奎宁酸甲酯</v>
          </cell>
          <cell r="I1512" t="str">
            <v>Phenolic acids</v>
          </cell>
          <cell r="J1512" t="str">
            <v>酚酸类</v>
          </cell>
          <cell r="K1512" t="str">
            <v>Phenolic acids</v>
          </cell>
          <cell r="L1512" t="str">
            <v>酚酸类</v>
          </cell>
          <cell r="M1512" t="str">
            <v>-</v>
          </cell>
          <cell r="N1512" t="str">
            <v>3</v>
          </cell>
        </row>
        <row r="1513">
          <cell r="A1513" t="str">
            <v>Lhhp120823</v>
          </cell>
          <cell r="B1513">
            <v>193.08</v>
          </cell>
          <cell r="C1513">
            <v>105.07</v>
          </cell>
          <cell r="D1513">
            <v>192.0786</v>
          </cell>
          <cell r="E1513" t="str">
            <v>C11H12O3</v>
          </cell>
          <cell r="F1513" t="str">
            <v>[M+H]+</v>
          </cell>
          <cell r="G1513" t="str">
            <v>Eugenyl formate</v>
          </cell>
          <cell r="H1513" t="str">
            <v>甲酸丁子香酚酯</v>
          </cell>
          <cell r="I1513" t="str">
            <v>Others</v>
          </cell>
          <cell r="J1513" t="str">
            <v>其它类</v>
          </cell>
          <cell r="K1513" t="str">
            <v>Others</v>
          </cell>
          <cell r="L1513" t="str">
            <v>其它</v>
          </cell>
          <cell r="M1513" t="str">
            <v>-</v>
          </cell>
          <cell r="N1513" t="str">
            <v>1</v>
          </cell>
        </row>
        <row r="1514">
          <cell r="A1514" t="str">
            <v>Hmmn004152</v>
          </cell>
          <cell r="B1514">
            <v>595.17</v>
          </cell>
          <cell r="C1514">
            <v>459.11</v>
          </cell>
          <cell r="D1514">
            <v>596.1741</v>
          </cell>
          <cell r="E1514" t="str">
            <v>C27H32O15</v>
          </cell>
          <cell r="F1514" t="str">
            <v>[M-H]-</v>
          </cell>
          <cell r="G1514" t="str">
            <v>Neoeriocitrin</v>
          </cell>
          <cell r="H1514" t="str">
            <v>新北美圣草苷</v>
          </cell>
          <cell r="I1514" t="str">
            <v>Flavonoids</v>
          </cell>
          <cell r="J1514" t="str">
            <v>黄酮</v>
          </cell>
          <cell r="K1514" t="str">
            <v>Flavones</v>
          </cell>
          <cell r="L1514" t="str">
            <v>黄酮</v>
          </cell>
          <cell r="M1514" t="str">
            <v>13241-32-2</v>
          </cell>
          <cell r="N1514" t="str">
            <v>3</v>
          </cell>
        </row>
        <row r="1515">
          <cell r="A1515" t="str">
            <v>pmn001513</v>
          </cell>
          <cell r="B1515">
            <v>321.03</v>
          </cell>
          <cell r="C1515">
            <v>125.02</v>
          </cell>
          <cell r="D1515">
            <v>322.0325</v>
          </cell>
          <cell r="E1515" t="str">
            <v>C14H10O9</v>
          </cell>
          <cell r="F1515" t="str">
            <v>[M-H]-</v>
          </cell>
          <cell r="G1515" t="str">
            <v>Digallic Acid</v>
          </cell>
          <cell r="H1515" t="str">
            <v>双没食子酸</v>
          </cell>
          <cell r="I1515" t="str">
            <v>Phenolic acids</v>
          </cell>
          <cell r="J1515" t="str">
            <v>酚酸类</v>
          </cell>
          <cell r="K1515" t="str">
            <v>Phenolic acids</v>
          </cell>
          <cell r="L1515" t="str">
            <v>酚酸类</v>
          </cell>
          <cell r="M1515" t="str">
            <v>536-08-3</v>
          </cell>
          <cell r="N1515" t="str">
            <v>3</v>
          </cell>
        </row>
        <row r="1516">
          <cell r="A1516" t="str">
            <v>MWSmce686</v>
          </cell>
          <cell r="B1516">
            <v>197.05</v>
          </cell>
          <cell r="C1516">
            <v>135.04</v>
          </cell>
          <cell r="D1516">
            <v>198.0528</v>
          </cell>
          <cell r="E1516" t="str">
            <v>C9H10O5</v>
          </cell>
          <cell r="F1516" t="str">
            <v>[M-H]-</v>
          </cell>
          <cell r="G1516" t="str">
            <v>Danshensu; Salvianic Acid A</v>
          </cell>
          <cell r="H1516" t="str">
            <v>丹参素</v>
          </cell>
          <cell r="I1516" t="str">
            <v>Phenolic acids</v>
          </cell>
          <cell r="J1516" t="str">
            <v>酚酸类</v>
          </cell>
          <cell r="K1516" t="str">
            <v>Phenolic acids</v>
          </cell>
          <cell r="L1516" t="str">
            <v>酚酸类</v>
          </cell>
          <cell r="M1516" t="str">
            <v>76822-21-4</v>
          </cell>
          <cell r="N1516" t="str">
            <v>3</v>
          </cell>
        </row>
        <row r="1517">
          <cell r="A1517" t="str">
            <v>pmb0803</v>
          </cell>
          <cell r="B1517">
            <v>508.18</v>
          </cell>
          <cell r="C1517">
            <v>152.4</v>
          </cell>
          <cell r="D1517">
            <v>507.1741</v>
          </cell>
          <cell r="E1517" t="str">
            <v>C24H29NO11</v>
          </cell>
          <cell r="F1517" t="str">
            <v>[M+H]+</v>
          </cell>
          <cell r="G1517" t="str">
            <v>Pyridoxine-5'-O-(6''-feruloyl)glucoside</v>
          </cell>
          <cell r="H1517" t="str">
            <v>吡哆醇-5'-O-(6''-阿魏酰)葡萄糖苷</v>
          </cell>
          <cell r="I1517" t="str">
            <v>Others</v>
          </cell>
          <cell r="J1517" t="str">
            <v>其它类</v>
          </cell>
          <cell r="K1517" t="str">
            <v>Vitamin</v>
          </cell>
          <cell r="L1517" t="str">
            <v>维生素</v>
          </cell>
          <cell r="M1517" t="str">
            <v>-</v>
          </cell>
          <cell r="N1517" t="str">
            <v>3</v>
          </cell>
        </row>
        <row r="1518">
          <cell r="A1518" t="str">
            <v>Lacp005577</v>
          </cell>
          <cell r="B1518">
            <v>457.2</v>
          </cell>
          <cell r="C1518">
            <v>133.1</v>
          </cell>
          <cell r="D1518">
            <v>456.199</v>
          </cell>
          <cell r="E1518" t="str">
            <v>C22H32O10</v>
          </cell>
          <cell r="F1518" t="str">
            <v>[M+H]+</v>
          </cell>
          <cell r="G1518" t="str">
            <v>3-(3'-Hydroxybutyl)-2,4,4-trimethylcyclohexa-2,5-dienone malonyl glucoside</v>
          </cell>
          <cell r="H1518" t="str">
            <v>3-(3'-羟基丁基)-2,4,4-三甲基环己烷-2,5-二烯酮丙二酰葡萄糖苷</v>
          </cell>
          <cell r="I1518" t="str">
            <v>Terpenoids</v>
          </cell>
          <cell r="J1518" t="str">
            <v>萜类</v>
          </cell>
          <cell r="K1518" t="str">
            <v>Sesquiterpenoids</v>
          </cell>
          <cell r="L1518" t="str">
            <v>倍半萜</v>
          </cell>
          <cell r="M1518" t="str">
            <v>-</v>
          </cell>
          <cell r="N1518" t="str">
            <v>1</v>
          </cell>
        </row>
        <row r="1519">
          <cell r="A1519" t="str">
            <v>MWS20147</v>
          </cell>
          <cell r="B1519">
            <v>449.11</v>
          </cell>
          <cell r="C1519">
            <v>287.06</v>
          </cell>
          <cell r="D1519">
            <v>448.1006</v>
          </cell>
          <cell r="E1519" t="str">
            <v>C21H20O11</v>
          </cell>
          <cell r="F1519" t="str">
            <v>[M+H]+</v>
          </cell>
          <cell r="G1519" t="str">
            <v>Luteolin-3'-O-glucoside*</v>
          </cell>
          <cell r="H1519" t="str">
            <v>木犀草素-3'-O-葡萄糖苷*</v>
          </cell>
          <cell r="I1519" t="str">
            <v>Flavonoids</v>
          </cell>
          <cell r="J1519" t="str">
            <v>黄酮</v>
          </cell>
          <cell r="K1519" t="str">
            <v>Flavones</v>
          </cell>
          <cell r="L1519" t="str">
            <v>黄酮</v>
          </cell>
          <cell r="M1519" t="str">
            <v>-</v>
          </cell>
          <cell r="N1519" t="str">
            <v>3</v>
          </cell>
        </row>
        <row r="1520">
          <cell r="A1520" t="str">
            <v>pmn001338</v>
          </cell>
          <cell r="B1520">
            <v>445.08</v>
          </cell>
          <cell r="C1520">
            <v>283</v>
          </cell>
          <cell r="D1520">
            <v>446.0849</v>
          </cell>
          <cell r="E1520" t="str">
            <v>C21H18O11</v>
          </cell>
          <cell r="F1520" t="str">
            <v>[M-H]-</v>
          </cell>
          <cell r="G1520" t="str">
            <v>Rhein-8-O-glucoside</v>
          </cell>
          <cell r="H1520" t="str">
            <v>大黄酸-8-O-葡萄糖苷</v>
          </cell>
          <cell r="I1520" t="str">
            <v>Quinones</v>
          </cell>
          <cell r="J1520" t="str">
            <v>醌类</v>
          </cell>
          <cell r="K1520" t="str">
            <v>Anthraquinone</v>
          </cell>
          <cell r="L1520" t="str">
            <v>蒽醌</v>
          </cell>
          <cell r="M1520" t="str">
            <v>34298-86-7</v>
          </cell>
          <cell r="N1520" t="str">
            <v>3</v>
          </cell>
        </row>
        <row r="1521">
          <cell r="A1521" t="str">
            <v>MWSHY0016</v>
          </cell>
          <cell r="B1521">
            <v>449.11</v>
          </cell>
          <cell r="C1521">
            <v>299.06</v>
          </cell>
          <cell r="D1521">
            <v>448.1006</v>
          </cell>
          <cell r="E1521" t="str">
            <v>C21H20O11</v>
          </cell>
          <cell r="F1521" t="str">
            <v>[M+H]+</v>
          </cell>
          <cell r="G1521" t="str">
            <v>Luteolin-6-C-glucoside (Isoorientin)*</v>
          </cell>
          <cell r="H1521" t="str">
            <v>木犀草素-6-C-葡萄糖苷 (异荭草素)*</v>
          </cell>
          <cell r="I1521" t="str">
            <v>Flavonoids</v>
          </cell>
          <cell r="J1521" t="str">
            <v>黄酮</v>
          </cell>
          <cell r="K1521" t="str">
            <v>Flavones</v>
          </cell>
          <cell r="L1521" t="str">
            <v>黄酮</v>
          </cell>
          <cell r="M1521" t="str">
            <v>4261-42-1</v>
          </cell>
          <cell r="N1521" t="str">
            <v>3</v>
          </cell>
        </row>
        <row r="1522">
          <cell r="A1522" t="str">
            <v>Lmrgn03360</v>
          </cell>
          <cell r="B1522">
            <v>327.11</v>
          </cell>
          <cell r="C1522">
            <v>165.06</v>
          </cell>
          <cell r="D1522">
            <v>328.1158</v>
          </cell>
          <cell r="E1522" t="str">
            <v>C15H20O8</v>
          </cell>
          <cell r="F1522" t="str">
            <v>[M-H]-</v>
          </cell>
          <cell r="G1522" t="str">
            <v>Cryptamygin B</v>
          </cell>
          <cell r="H1522" t="str">
            <v>Cryptamygin B</v>
          </cell>
          <cell r="I1522" t="str">
            <v>Phenolic acids</v>
          </cell>
          <cell r="J1522" t="str">
            <v>酚酸类</v>
          </cell>
          <cell r="K1522" t="str">
            <v>Phenolic acids</v>
          </cell>
          <cell r="L1522" t="str">
            <v>酚酸类</v>
          </cell>
          <cell r="M1522" t="str">
            <v>24696-05-7</v>
          </cell>
          <cell r="N1522" t="str">
            <v>2</v>
          </cell>
        </row>
        <row r="1523">
          <cell r="A1523" t="str">
            <v>HJAP148</v>
          </cell>
          <cell r="B1523">
            <v>581.15</v>
          </cell>
          <cell r="C1523">
            <v>287.06</v>
          </cell>
          <cell r="D1523">
            <v>580.1428</v>
          </cell>
          <cell r="E1523" t="str">
            <v>C26H28O15</v>
          </cell>
          <cell r="F1523" t="str">
            <v>[M+H]+</v>
          </cell>
          <cell r="G1523" t="str">
            <v>Kaempferol-3-O-sambubioside</v>
          </cell>
          <cell r="H1523" t="str">
            <v>山柰酚-3-O-桑布双糖苷</v>
          </cell>
          <cell r="I1523" t="str">
            <v>Flavonoids</v>
          </cell>
          <cell r="J1523" t="str">
            <v>黄酮</v>
          </cell>
          <cell r="K1523" t="str">
            <v>Flavonols</v>
          </cell>
          <cell r="L1523" t="str">
            <v>黄酮醇</v>
          </cell>
          <cell r="M1523" t="str">
            <v>27661-51-4</v>
          </cell>
          <cell r="N1523" t="str">
            <v>2</v>
          </cell>
        </row>
        <row r="1524">
          <cell r="A1524" t="str">
            <v>Zanp004251</v>
          </cell>
          <cell r="B1524">
            <v>463.31</v>
          </cell>
          <cell r="C1524">
            <v>301.18</v>
          </cell>
          <cell r="D1524">
            <v>462.2981</v>
          </cell>
          <cell r="E1524" t="str">
            <v>C27H42O6</v>
          </cell>
          <cell r="F1524" t="str">
            <v>[M+H]+</v>
          </cell>
          <cell r="G1524" t="str">
            <v>podecdysone B*</v>
          </cell>
          <cell r="H1524" t="str">
            <v>罗汉松甾酮 B*</v>
          </cell>
          <cell r="I1524" t="str">
            <v>Steroids</v>
          </cell>
          <cell r="J1524" t="str">
            <v>甾体</v>
          </cell>
          <cell r="K1524" t="str">
            <v>Steroid</v>
          </cell>
          <cell r="L1524" t="str">
            <v>甾体</v>
          </cell>
          <cell r="M1524" t="str">
            <v>22612-27-7</v>
          </cell>
          <cell r="N1524" t="str">
            <v>1</v>
          </cell>
        </row>
        <row r="1525">
          <cell r="A1525" t="str">
            <v>MWS0811</v>
          </cell>
          <cell r="B1525">
            <v>130.09</v>
          </cell>
          <cell r="C1525">
            <v>84.08</v>
          </cell>
          <cell r="D1525">
            <v>129.079</v>
          </cell>
          <cell r="E1525" t="str">
            <v>C6H11NO2</v>
          </cell>
          <cell r="F1525" t="str">
            <v>[M+H]+</v>
          </cell>
          <cell r="G1525" t="str">
            <v>L-Pipecolic Acid*</v>
          </cell>
          <cell r="H1525" t="str">
            <v>L-哌啶酸*</v>
          </cell>
          <cell r="I1525" t="str">
            <v>Organic acids</v>
          </cell>
          <cell r="J1525" t="str">
            <v>有机酸</v>
          </cell>
          <cell r="K1525" t="str">
            <v>Organic acids</v>
          </cell>
          <cell r="L1525" t="str">
            <v>有机酸</v>
          </cell>
          <cell r="M1525" t="str">
            <v>3105-95-1</v>
          </cell>
          <cell r="N1525" t="str">
            <v>1</v>
          </cell>
        </row>
        <row r="1526">
          <cell r="A1526" t="str">
            <v>Wbhp007948</v>
          </cell>
          <cell r="B1526">
            <v>643.27</v>
          </cell>
          <cell r="C1526">
            <v>643.27</v>
          </cell>
          <cell r="D1526">
            <v>642.2676</v>
          </cell>
          <cell r="E1526" t="str">
            <v>C34H42O12</v>
          </cell>
          <cell r="F1526" t="str">
            <v>[M+H]+</v>
          </cell>
          <cell r="G1526" t="str">
            <v>[15-(1-Acetyloxy-2-methoxy-2-oxoethyl)-9-(furan-3-yl)-1-hydroxy-10,14,16,16-tetramethyl-7,18-dioxo-3,8-dioxapentacyclo[12.3.1.02,4.04,13.05,10]octadecan-17-yl]2-methylbut-2-enoate</v>
          </cell>
          <cell r="H1526" t="str">
            <v>[15-(1-乙酰氧基-2-甲氧基-2-氧代乙基)-9-(呋喃-3-基)-1-羟基-10,14,16,16-四甲基-7,18-二氧基-3,8-二氧戊环[112.3.1.02,4.04,13.05,10]十八烷-17-基]2-甲基丁-2-烯酸</v>
          </cell>
          <cell r="I1526" t="str">
            <v>Terpenoids</v>
          </cell>
          <cell r="J1526" t="str">
            <v>萜类</v>
          </cell>
          <cell r="K1526" t="str">
            <v>Terpene</v>
          </cell>
          <cell r="L1526" t="str">
            <v>萜类</v>
          </cell>
          <cell r="M1526" t="str">
            <v>-</v>
          </cell>
          <cell r="N1526" t="str">
            <v>1</v>
          </cell>
        </row>
        <row r="1527">
          <cell r="A1527" t="str">
            <v>Lmjp002764</v>
          </cell>
          <cell r="B1527">
            <v>223.06</v>
          </cell>
          <cell r="C1527">
            <v>190.03</v>
          </cell>
          <cell r="D1527">
            <v>222.0528</v>
          </cell>
          <cell r="E1527" t="str">
            <v>C11H10O5</v>
          </cell>
          <cell r="F1527" t="str">
            <v>[M+H]+</v>
          </cell>
          <cell r="G1527" t="str">
            <v>Umckalin (7-hydroxy-5,6-dimethoxycoumarin)</v>
          </cell>
          <cell r="H1527" t="str">
            <v>5,6-二甲氧基-7-羟基香豆素</v>
          </cell>
          <cell r="I1527" t="str">
            <v>Lignans and Coumarins</v>
          </cell>
          <cell r="J1527" t="str">
            <v>木脂素和香豆素</v>
          </cell>
          <cell r="K1527" t="str">
            <v>Coumarins</v>
          </cell>
          <cell r="L1527" t="str">
            <v>香豆素</v>
          </cell>
          <cell r="M1527" t="str">
            <v>43053-62-9</v>
          </cell>
          <cell r="N1527" t="str">
            <v>3</v>
          </cell>
        </row>
        <row r="1528">
          <cell r="A1528" t="str">
            <v>mws1714</v>
          </cell>
          <cell r="B1528">
            <v>473.07</v>
          </cell>
          <cell r="C1528">
            <v>149.01</v>
          </cell>
          <cell r="D1528">
            <v>474.0798</v>
          </cell>
          <cell r="E1528" t="str">
            <v>C22H18O12</v>
          </cell>
          <cell r="F1528" t="str">
            <v>[M-H]-</v>
          </cell>
          <cell r="G1528" t="str">
            <v>Chicoric Acid</v>
          </cell>
          <cell r="H1528" t="str">
            <v>菊苣酸</v>
          </cell>
          <cell r="I1528" t="str">
            <v>Phenolic acids</v>
          </cell>
          <cell r="J1528" t="str">
            <v>酚酸类</v>
          </cell>
          <cell r="K1528" t="str">
            <v>Phenolic acids</v>
          </cell>
          <cell r="L1528" t="str">
            <v>酚酸类</v>
          </cell>
          <cell r="M1528" t="str">
            <v>70831-56-0</v>
          </cell>
          <cell r="N1528" t="str">
            <v>3</v>
          </cell>
        </row>
        <row r="1529">
          <cell r="A1529" t="str">
            <v>Lmgn002184</v>
          </cell>
          <cell r="B1529">
            <v>173.05</v>
          </cell>
          <cell r="C1529">
            <v>93.03</v>
          </cell>
          <cell r="D1529">
            <v>174.0528</v>
          </cell>
          <cell r="E1529" t="str">
            <v>C7H10O5</v>
          </cell>
          <cell r="F1529" t="str">
            <v>[M-H]-</v>
          </cell>
          <cell r="G1529" t="str">
            <v>2-Oxoheptanedionic acid*</v>
          </cell>
          <cell r="H1529" t="str">
            <v>2-氧庚二酸*</v>
          </cell>
          <cell r="I1529" t="str">
            <v>Organic acids</v>
          </cell>
          <cell r="J1529" t="str">
            <v>有机酸</v>
          </cell>
          <cell r="K1529" t="str">
            <v>Organic acids</v>
          </cell>
          <cell r="L1529" t="str">
            <v>有机酸</v>
          </cell>
          <cell r="M1529" t="str">
            <v>17126-90-8</v>
          </cell>
          <cell r="N1529" t="str">
            <v>3</v>
          </cell>
        </row>
        <row r="1530">
          <cell r="A1530" t="str">
            <v>Zmhn002269</v>
          </cell>
          <cell r="B1530">
            <v>269.01</v>
          </cell>
          <cell r="C1530">
            <v>189.06</v>
          </cell>
          <cell r="D1530">
            <v>270.0198</v>
          </cell>
          <cell r="E1530" t="str">
            <v>C11H10O6S</v>
          </cell>
          <cell r="F1530" t="str">
            <v>[M-H]-</v>
          </cell>
          <cell r="G1530" t="str">
            <v>2,5-Dimethylchromone-7-O-sulfate</v>
          </cell>
          <cell r="H1530" t="str">
            <v>2,5-二甲基色酮-7-O-硫酸酯</v>
          </cell>
          <cell r="I1530" t="str">
            <v>Others</v>
          </cell>
          <cell r="J1530" t="str">
            <v>其它类</v>
          </cell>
          <cell r="K1530" t="str">
            <v>Chromone</v>
          </cell>
          <cell r="L1530" t="str">
            <v>色酮类</v>
          </cell>
          <cell r="M1530" t="str">
            <v>-</v>
          </cell>
          <cell r="N1530" t="str">
            <v>3</v>
          </cell>
        </row>
        <row r="1531">
          <cell r="A1531" t="str">
            <v>Lmsn002494</v>
          </cell>
          <cell r="B1531">
            <v>433.04</v>
          </cell>
          <cell r="C1531">
            <v>301</v>
          </cell>
          <cell r="D1531">
            <v>434.0485</v>
          </cell>
          <cell r="E1531" t="str">
            <v>C19H14O12</v>
          </cell>
          <cell r="F1531" t="str">
            <v>[M-H]-</v>
          </cell>
          <cell r="G1531" t="str">
            <v>Ellagic acid-4-O-Xyloside</v>
          </cell>
          <cell r="H1531" t="str">
            <v>鞣花酸-4-O-木糖苷</v>
          </cell>
          <cell r="I1531" t="str">
            <v>Tannins</v>
          </cell>
          <cell r="J1531" t="str">
            <v>鞣质</v>
          </cell>
          <cell r="K1531" t="str">
            <v>Tannin</v>
          </cell>
          <cell r="L1531" t="str">
            <v>鞣质</v>
          </cell>
          <cell r="M1531" t="str">
            <v>139163-18-1</v>
          </cell>
          <cell r="N1531" t="str">
            <v>3</v>
          </cell>
        </row>
        <row r="1532">
          <cell r="A1532" t="str">
            <v>Wasn003821</v>
          </cell>
          <cell r="B1532">
            <v>409.21</v>
          </cell>
          <cell r="C1532">
            <v>187.13</v>
          </cell>
          <cell r="D1532">
            <v>350.1941</v>
          </cell>
          <cell r="E1532" t="str">
            <v>C16H30O8</v>
          </cell>
          <cell r="F1532" t="str">
            <v>[M+CH3COOH-H]-</v>
          </cell>
          <cell r="G1532" t="str">
            <v>Glucosyl 3,7-dimethyloct-2-ene-1,6,7-triol</v>
          </cell>
          <cell r="H1532" t="str">
            <v>葡萄糖基 3,7-二甲基辛-2-烯-1,6,7-三醇</v>
          </cell>
          <cell r="I1532" t="str">
            <v>Others</v>
          </cell>
          <cell r="J1532" t="str">
            <v>其它类</v>
          </cell>
          <cell r="K1532" t="str">
            <v>Others</v>
          </cell>
          <cell r="L1532" t="str">
            <v>其它</v>
          </cell>
          <cell r="M1532" t="str">
            <v>-</v>
          </cell>
          <cell r="N1532" t="str">
            <v>2</v>
          </cell>
        </row>
        <row r="1533">
          <cell r="A1533" t="str">
            <v>Zbpp002027</v>
          </cell>
          <cell r="B1533">
            <v>565.12</v>
          </cell>
          <cell r="C1533">
            <v>317.07</v>
          </cell>
          <cell r="D1533">
            <v>564.1115</v>
          </cell>
          <cell r="E1533" t="str">
            <v>C25H24O15</v>
          </cell>
          <cell r="F1533" t="str">
            <v>[M+H]+</v>
          </cell>
          <cell r="G1533" t="str">
            <v>Isorhamnetin-3-O-(6''-malonyl)glucoside*</v>
          </cell>
          <cell r="H1533" t="str">
            <v>异鼠李素-3-O-(6''-丙二酰)葡萄糖苷*</v>
          </cell>
          <cell r="I1533" t="str">
            <v>Flavonoids</v>
          </cell>
          <cell r="J1533" t="str">
            <v>黄酮</v>
          </cell>
          <cell r="K1533" t="str">
            <v>Flavonols</v>
          </cell>
          <cell r="L1533" t="str">
            <v>黄酮醇</v>
          </cell>
          <cell r="M1533" t="str">
            <v>-</v>
          </cell>
          <cell r="N1533" t="str">
            <v>1</v>
          </cell>
        </row>
        <row r="1534">
          <cell r="A1534" t="str">
            <v>Lcgn000234</v>
          </cell>
          <cell r="B1534">
            <v>339.07</v>
          </cell>
          <cell r="C1534">
            <v>177.02</v>
          </cell>
          <cell r="D1534">
            <v>340.0794</v>
          </cell>
          <cell r="E1534" t="str">
            <v>C15H16O9</v>
          </cell>
          <cell r="F1534" t="str">
            <v>[M-H]-</v>
          </cell>
          <cell r="G1534" t="str">
            <v>davidioside C*</v>
          </cell>
          <cell r="H1534" t="str">
            <v>davidioside C*</v>
          </cell>
          <cell r="I1534" t="str">
            <v>Phenolic acids</v>
          </cell>
          <cell r="J1534" t="str">
            <v>酚酸类</v>
          </cell>
          <cell r="K1534" t="str">
            <v>Phenolic acids</v>
          </cell>
          <cell r="L1534" t="str">
            <v>酚酸类</v>
          </cell>
          <cell r="M1534" t="str">
            <v>-</v>
          </cell>
          <cell r="N1534" t="str">
            <v>1</v>
          </cell>
        </row>
        <row r="1535">
          <cell r="A1535" t="str">
            <v>Qayp004684</v>
          </cell>
          <cell r="B1535">
            <v>481.31</v>
          </cell>
          <cell r="C1535">
            <v>445.3</v>
          </cell>
          <cell r="D1535">
            <v>480.3087</v>
          </cell>
          <cell r="E1535" t="str">
            <v>C27H44O7</v>
          </cell>
          <cell r="F1535" t="str">
            <v>[M+H]+</v>
          </cell>
          <cell r="G1535" t="str">
            <v>2,3,14,20,22,25-Hexahydroxycholest-7-en-6-one (Ecdysterone)*</v>
          </cell>
          <cell r="H1535" t="str">
            <v>2,3,14,20,22,25-六羟基胆甾烷-7-烯-6-酮 (蜕皮甾酮)*</v>
          </cell>
          <cell r="I1535" t="str">
            <v>Steroids</v>
          </cell>
          <cell r="J1535" t="str">
            <v>甾体</v>
          </cell>
          <cell r="K1535" t="str">
            <v>Steroid</v>
          </cell>
          <cell r="L1535" t="str">
            <v>甾体</v>
          </cell>
          <cell r="M1535" t="str">
            <v>5289-74-7</v>
          </cell>
          <cell r="N1535" t="str">
            <v>1</v>
          </cell>
        </row>
        <row r="1536">
          <cell r="A1536" t="str">
            <v>Hmmp002150</v>
          </cell>
          <cell r="B1536">
            <v>342.13</v>
          </cell>
          <cell r="C1536">
            <v>177.05</v>
          </cell>
          <cell r="D1536">
            <v>341.1263</v>
          </cell>
          <cell r="E1536" t="str">
            <v>C19H19NO5</v>
          </cell>
          <cell r="F1536" t="str">
            <v>[M+H]+</v>
          </cell>
          <cell r="G1536" t="str">
            <v>3,5-Bis(3-methoxy-4-hydroxyphenyl)-2,3-dihydro-2(1H)-pyridinone*</v>
          </cell>
          <cell r="H1536" t="str">
            <v>3,5-双(3-甲氧基-4-羟基苯基)-2,3-二氢-2(1H)-吡啶酮*</v>
          </cell>
          <cell r="I1536" t="str">
            <v>Alkaloids</v>
          </cell>
          <cell r="J1536" t="str">
            <v>生物碱</v>
          </cell>
          <cell r="K1536" t="str">
            <v>Pyridine alkaloids</v>
          </cell>
          <cell r="L1536" t="str">
            <v>吡啶类生物碱</v>
          </cell>
          <cell r="M1536" t="str">
            <v>-</v>
          </cell>
          <cell r="N1536" t="str">
            <v>1</v>
          </cell>
        </row>
        <row r="1537">
          <cell r="A1537" t="str">
            <v>MW0132726</v>
          </cell>
          <cell r="B1537">
            <v>433.12</v>
          </cell>
          <cell r="C1537">
            <v>287.05</v>
          </cell>
          <cell r="D1537">
            <v>432.105647</v>
          </cell>
          <cell r="E1537" t="str">
            <v>C21H20O10</v>
          </cell>
          <cell r="F1537" t="str">
            <v>[M+H]+</v>
          </cell>
          <cell r="G1537" t="str">
            <v>3,5-Dihydroxy-2-(4-hydroxyphenyl)-7-[(3,4,5-trihydroxy-6-methyltetrahydro-2H-pyran-2-yl)oxy]-4H-1-benzopyran-4-one</v>
          </cell>
          <cell r="H1537" t="str">
            <v>3，5-二羟基-2-(4-羟基苯基)-7-[（3，4，5-三羟基-6-甲氧基-2-基）氧基]-4H-色烯-4-酮</v>
          </cell>
          <cell r="I1537" t="str">
            <v>Others</v>
          </cell>
          <cell r="J1537" t="str">
            <v>其它类</v>
          </cell>
          <cell r="K1537" t="str">
            <v>Ketone compounds</v>
          </cell>
          <cell r="L1537" t="str">
            <v>酮类化合物</v>
          </cell>
          <cell r="M1537" t="str">
            <v>-</v>
          </cell>
          <cell r="N1537" t="str">
            <v>3</v>
          </cell>
        </row>
        <row r="1538">
          <cell r="A1538" t="str">
            <v>Yamn004825</v>
          </cell>
          <cell r="B1538">
            <v>579.2</v>
          </cell>
          <cell r="C1538">
            <v>339.12</v>
          </cell>
          <cell r="D1538">
            <v>580.2156</v>
          </cell>
          <cell r="E1538" t="str">
            <v>C28H36O13</v>
          </cell>
          <cell r="F1538" t="str">
            <v>[M-H]-</v>
          </cell>
          <cell r="G1538" t="str">
            <v>Syringaresinol-4'-O-glucoside</v>
          </cell>
          <cell r="H1538" t="str">
            <v>丁香树脂醇-4'-O-葡萄糖苷</v>
          </cell>
          <cell r="I1538" t="str">
            <v>Lignans and Coumarins</v>
          </cell>
          <cell r="J1538" t="str">
            <v>木脂素和香豆素</v>
          </cell>
          <cell r="K1538" t="str">
            <v>Lignans</v>
          </cell>
          <cell r="L1538" t="str">
            <v>木脂素</v>
          </cell>
          <cell r="M1538" t="str">
            <v>-</v>
          </cell>
          <cell r="N1538" t="str">
            <v>2</v>
          </cell>
        </row>
        <row r="1539">
          <cell r="A1539" t="str">
            <v>Wafn005994</v>
          </cell>
          <cell r="B1539">
            <v>447.23</v>
          </cell>
          <cell r="C1539">
            <v>315.18</v>
          </cell>
          <cell r="D1539">
            <v>448.2308</v>
          </cell>
          <cell r="E1539" t="str">
            <v>C21H36O10</v>
          </cell>
          <cell r="F1539" t="str">
            <v>[M-H]-</v>
          </cell>
          <cell r="G1539" t="str">
            <v>Geranyl 6-O-xylopyranosyl-glucopyranoside*</v>
          </cell>
          <cell r="H1539" t="str">
            <v>香叶基 6-O-吡喃木糖基-吡喃葡萄糖苷*</v>
          </cell>
          <cell r="I1539" t="str">
            <v>Others</v>
          </cell>
          <cell r="J1539" t="str">
            <v>其它类</v>
          </cell>
          <cell r="K1539" t="str">
            <v>Others</v>
          </cell>
          <cell r="L1539" t="str">
            <v>其它</v>
          </cell>
          <cell r="M1539" t="str">
            <v>124044-06-0</v>
          </cell>
          <cell r="N1539" t="str">
            <v>2</v>
          </cell>
        </row>
        <row r="1540">
          <cell r="A1540" t="str">
            <v>pmf0139</v>
          </cell>
          <cell r="B1540">
            <v>179.06</v>
          </cell>
          <cell r="C1540">
            <v>59.01</v>
          </cell>
          <cell r="D1540">
            <v>180.0634</v>
          </cell>
          <cell r="E1540" t="str">
            <v>C6H12O6</v>
          </cell>
          <cell r="F1540" t="str">
            <v>[M-H]-</v>
          </cell>
          <cell r="G1540" t="str">
            <v>D-Galactose*</v>
          </cell>
          <cell r="H1540" t="str">
            <v>D-半乳糖*</v>
          </cell>
          <cell r="I1540" t="str">
            <v>Others</v>
          </cell>
          <cell r="J1540" t="str">
            <v>其它类</v>
          </cell>
          <cell r="K1540" t="str">
            <v>Saccharides</v>
          </cell>
          <cell r="L1540" t="str">
            <v>糖类</v>
          </cell>
          <cell r="M1540" t="str">
            <v>59-23-4</v>
          </cell>
          <cell r="N1540" t="str">
            <v>3</v>
          </cell>
        </row>
        <row r="1541">
          <cell r="A1541" t="str">
            <v>Zbrn008158</v>
          </cell>
          <cell r="B1541">
            <v>299.06</v>
          </cell>
          <cell r="C1541">
            <v>284.03</v>
          </cell>
          <cell r="D1541">
            <v>300.0634</v>
          </cell>
          <cell r="E1541" t="str">
            <v>C16H12O6</v>
          </cell>
          <cell r="F1541" t="str">
            <v>[M-H]-</v>
          </cell>
          <cell r="G1541" t="str">
            <v>Chrysoeriol; 5,7,4'-Trihydroxy-3'-Methoxyflavone*</v>
          </cell>
          <cell r="H1541" t="str">
            <v>金圣草黄素*</v>
          </cell>
          <cell r="I1541" t="str">
            <v>Flavonoids</v>
          </cell>
          <cell r="J1541" t="str">
            <v>黄酮</v>
          </cell>
          <cell r="K1541" t="str">
            <v>Flavones</v>
          </cell>
          <cell r="L1541" t="str">
            <v>黄酮</v>
          </cell>
          <cell r="M1541" t="str">
            <v>491-71-4</v>
          </cell>
          <cell r="N1541" t="str">
            <v>1</v>
          </cell>
        </row>
        <row r="1542">
          <cell r="A1542" t="str">
            <v>Zmlp003063</v>
          </cell>
          <cell r="B1542">
            <v>741.23</v>
          </cell>
          <cell r="C1542">
            <v>433.12</v>
          </cell>
          <cell r="D1542">
            <v>740.2164</v>
          </cell>
          <cell r="E1542" t="str">
            <v>C33H40O19</v>
          </cell>
          <cell r="F1542" t="str">
            <v>[M+H]+</v>
          </cell>
          <cell r="G1542" t="str">
            <v>Luteolin-7-O-(2''-O-rhamnosyl)rutinoside*</v>
          </cell>
          <cell r="H1542" t="str">
            <v>木犀草素-7-O-(2''-O-鼠李糖基)芸香糖苷*</v>
          </cell>
          <cell r="I1542" t="str">
            <v>Flavonoids</v>
          </cell>
          <cell r="J1542" t="str">
            <v>黄酮</v>
          </cell>
          <cell r="K1542" t="str">
            <v>Flavones</v>
          </cell>
          <cell r="L1542" t="str">
            <v>黄酮</v>
          </cell>
          <cell r="M1542" t="str">
            <v>-</v>
          </cell>
          <cell r="N1542" t="str">
            <v>2</v>
          </cell>
        </row>
        <row r="1543">
          <cell r="A1543" t="str">
            <v>MWSmce499</v>
          </cell>
          <cell r="B1543">
            <v>685.27</v>
          </cell>
          <cell r="C1543">
            <v>523.22</v>
          </cell>
          <cell r="D1543">
            <v>686.2786</v>
          </cell>
          <cell r="E1543" t="str">
            <v>C32H46O16</v>
          </cell>
          <cell r="F1543" t="str">
            <v>[M-H]-</v>
          </cell>
          <cell r="G1543" t="str">
            <v>Secoisolariciresinol diglucoside</v>
          </cell>
          <cell r="H1543" t="str">
            <v>开环异落叶松树脂酚二葡萄糖苷</v>
          </cell>
          <cell r="I1543" t="str">
            <v>Lignans and Coumarins</v>
          </cell>
          <cell r="J1543" t="str">
            <v>木脂素和香豆素</v>
          </cell>
          <cell r="K1543" t="str">
            <v>Lignans</v>
          </cell>
          <cell r="L1543" t="str">
            <v>木脂素</v>
          </cell>
          <cell r="M1543" t="str">
            <v>158932-33-3</v>
          </cell>
          <cell r="N1543" t="str">
            <v>3</v>
          </cell>
        </row>
        <row r="1544">
          <cell r="A1544" t="str">
            <v>mws2220</v>
          </cell>
          <cell r="B1544">
            <v>457.08</v>
          </cell>
          <cell r="C1544">
            <v>169.01</v>
          </cell>
          <cell r="D1544">
            <v>458.0849</v>
          </cell>
          <cell r="E1544" t="str">
            <v>C22H18O11</v>
          </cell>
          <cell r="F1544" t="str">
            <v>[M-H]-</v>
          </cell>
          <cell r="G1544" t="str">
            <v>Gallocatechin 3-O-gallate</v>
          </cell>
          <cell r="H1544" t="str">
            <v>没食子儿茶素 3-O-没食子酸酯</v>
          </cell>
          <cell r="I1544" t="str">
            <v>Flavonoids</v>
          </cell>
          <cell r="J1544" t="str">
            <v>黄酮</v>
          </cell>
          <cell r="K1544" t="str">
            <v>Flavanols</v>
          </cell>
          <cell r="L1544" t="str">
            <v>黄烷醇类</v>
          </cell>
          <cell r="M1544" t="str">
            <v>5127-64-0</v>
          </cell>
          <cell r="N1544" t="str">
            <v>3</v>
          </cell>
        </row>
        <row r="1545">
          <cell r="A1545" t="str">
            <v>mws0236</v>
          </cell>
          <cell r="B1545">
            <v>124.01</v>
          </cell>
          <cell r="C1545">
            <v>79.96</v>
          </cell>
          <cell r="D1545">
            <v>125.0147</v>
          </cell>
          <cell r="E1545" t="str">
            <v>C2H7NO3S</v>
          </cell>
          <cell r="F1545" t="str">
            <v>[M-H]-</v>
          </cell>
          <cell r="G1545" t="str">
            <v>2-Aminoethanesulfonic acid</v>
          </cell>
          <cell r="H1545" t="str">
            <v>2-氨基乙烷磺酸</v>
          </cell>
          <cell r="I1545" t="str">
            <v>Organic acids</v>
          </cell>
          <cell r="J1545" t="str">
            <v>有机酸</v>
          </cell>
          <cell r="K1545" t="str">
            <v>Organic acids</v>
          </cell>
          <cell r="L1545" t="str">
            <v>有机酸</v>
          </cell>
          <cell r="M1545" t="str">
            <v>107-35-7</v>
          </cell>
          <cell r="N1545" t="str">
            <v>3</v>
          </cell>
        </row>
        <row r="1546">
          <cell r="A1546" t="str">
            <v>Lmhp008589</v>
          </cell>
          <cell r="B1546">
            <v>476.28</v>
          </cell>
          <cell r="C1546">
            <v>335.26</v>
          </cell>
          <cell r="D1546">
            <v>475.2699</v>
          </cell>
          <cell r="E1546" t="str">
            <v>C23H42NO7P</v>
          </cell>
          <cell r="F1546" t="str">
            <v>[M+H]+</v>
          </cell>
          <cell r="G1546" t="str">
            <v>LysoPE 18:3(2n isomer)*</v>
          </cell>
          <cell r="H1546" t="str">
            <v>溶血磷脂酰乙醇胺 18:3(2n异构)*</v>
          </cell>
          <cell r="I1546" t="str">
            <v>Lipids</v>
          </cell>
          <cell r="J1546" t="str">
            <v>脂质</v>
          </cell>
          <cell r="K1546" t="str">
            <v>LPE</v>
          </cell>
          <cell r="L1546" t="str">
            <v>溶血磷脂酰乙醇胺</v>
          </cell>
          <cell r="M1546" t="str">
            <v>-</v>
          </cell>
          <cell r="N1546" t="str">
            <v>3</v>
          </cell>
        </row>
        <row r="1547">
          <cell r="A1547" t="str">
            <v>Lmmp002796</v>
          </cell>
          <cell r="B1547">
            <v>627.16</v>
          </cell>
          <cell r="C1547">
            <v>319.05</v>
          </cell>
          <cell r="D1547">
            <v>626.1483</v>
          </cell>
          <cell r="E1547" t="str">
            <v>C27H30O17</v>
          </cell>
          <cell r="F1547" t="str">
            <v>[M+H]+</v>
          </cell>
          <cell r="G1547" t="str">
            <v>Gossypetin-3-O-rutinoside*</v>
          </cell>
          <cell r="H1547" t="str">
            <v>棉黄素-3-O-芸香糖苷*</v>
          </cell>
          <cell r="I1547" t="str">
            <v>Flavonoids</v>
          </cell>
          <cell r="J1547" t="str">
            <v>黄酮</v>
          </cell>
          <cell r="K1547" t="str">
            <v>Flavonols</v>
          </cell>
          <cell r="L1547" t="str">
            <v>黄酮醇</v>
          </cell>
          <cell r="M1547" t="str">
            <v>-</v>
          </cell>
          <cell r="N1547" t="str">
            <v>1</v>
          </cell>
        </row>
        <row r="1548">
          <cell r="A1548" t="str">
            <v>Hmlp002821</v>
          </cell>
          <cell r="B1548">
            <v>495.08</v>
          </cell>
          <cell r="C1548">
            <v>319.04</v>
          </cell>
          <cell r="D1548">
            <v>494.0697</v>
          </cell>
          <cell r="E1548" t="str">
            <v>C21H18O14</v>
          </cell>
          <cell r="F1548" t="str">
            <v>[M+H]+</v>
          </cell>
          <cell r="G1548" t="str">
            <v>Myricetin-3-O-glucuronide</v>
          </cell>
          <cell r="H1548" t="str">
            <v>杨梅素-3-O-葡萄糖醛酸苷</v>
          </cell>
          <cell r="I1548" t="str">
            <v>Flavonoids</v>
          </cell>
          <cell r="J1548" t="str">
            <v>黄酮</v>
          </cell>
          <cell r="K1548" t="str">
            <v>Flavonols</v>
          </cell>
          <cell r="L1548" t="str">
            <v>黄酮醇</v>
          </cell>
          <cell r="M1548" t="str">
            <v>77363-65-6</v>
          </cell>
          <cell r="N1548" t="str">
            <v>2</v>
          </cell>
        </row>
        <row r="1549">
          <cell r="A1549" t="str">
            <v>Lmjp003295</v>
          </cell>
          <cell r="B1549">
            <v>479.12</v>
          </cell>
          <cell r="C1549">
            <v>317.07</v>
          </cell>
          <cell r="D1549">
            <v>478.1111</v>
          </cell>
          <cell r="E1549" t="str">
            <v>C22H22O12</v>
          </cell>
          <cell r="F1549" t="str">
            <v>[M+H]+</v>
          </cell>
          <cell r="G1549" t="str">
            <v>6-Methoxykaempferol-3-O-glucoside*</v>
          </cell>
          <cell r="H1549" t="str">
            <v>6-甲氧基山柰酚-3-O-葡萄糖苷*</v>
          </cell>
          <cell r="I1549" t="str">
            <v>Flavonoids</v>
          </cell>
          <cell r="J1549" t="str">
            <v>黄酮</v>
          </cell>
          <cell r="K1549" t="str">
            <v>Flavonols</v>
          </cell>
          <cell r="L1549" t="str">
            <v>黄酮醇</v>
          </cell>
          <cell r="M1549" t="str">
            <v>63422-27-5</v>
          </cell>
          <cell r="N1549" t="str">
            <v>3</v>
          </cell>
        </row>
        <row r="1550">
          <cell r="A1550" t="str">
            <v>MWSHY0177</v>
          </cell>
          <cell r="B1550">
            <v>443.1</v>
          </cell>
          <cell r="C1550">
            <v>139.04</v>
          </cell>
          <cell r="D1550">
            <v>442.09</v>
          </cell>
          <cell r="E1550" t="str">
            <v>C22H18O10</v>
          </cell>
          <cell r="F1550" t="str">
            <v>[M+H]+</v>
          </cell>
          <cell r="G1550" t="str">
            <v>Catechin gallate</v>
          </cell>
          <cell r="H1550" t="str">
            <v>儿茶素没食子酸酯</v>
          </cell>
          <cell r="I1550" t="str">
            <v>Flavonoids</v>
          </cell>
          <cell r="J1550" t="str">
            <v>黄酮</v>
          </cell>
          <cell r="K1550" t="str">
            <v>Flavanols</v>
          </cell>
          <cell r="L1550" t="str">
            <v>黄烷醇类</v>
          </cell>
          <cell r="M1550" t="str">
            <v>130405-40-2</v>
          </cell>
          <cell r="N1550" t="str">
            <v>3</v>
          </cell>
        </row>
        <row r="1551">
          <cell r="A1551" t="str">
            <v>mws0836</v>
          </cell>
          <cell r="B1551">
            <v>577.14</v>
          </cell>
          <cell r="C1551">
            <v>425.09</v>
          </cell>
          <cell r="D1551">
            <v>578.1424</v>
          </cell>
          <cell r="E1551" t="str">
            <v>C30H26O12</v>
          </cell>
          <cell r="F1551" t="str">
            <v>[M-H]-</v>
          </cell>
          <cell r="G1551" t="str">
            <v>Procyanidin B1</v>
          </cell>
          <cell r="H1551" t="str">
            <v>原花青素 B1</v>
          </cell>
          <cell r="I1551" t="str">
            <v>Tannins</v>
          </cell>
          <cell r="J1551" t="str">
            <v>鞣质</v>
          </cell>
          <cell r="K1551" t="str">
            <v>Proanthocyanidins</v>
          </cell>
          <cell r="L1551" t="str">
            <v>原花青素</v>
          </cell>
          <cell r="M1551" t="str">
            <v>20315-25-7</v>
          </cell>
          <cell r="N1551" t="str">
            <v>1</v>
          </cell>
        </row>
        <row r="1552">
          <cell r="A1552" t="str">
            <v>Lmyp003348</v>
          </cell>
          <cell r="B1552">
            <v>601.12</v>
          </cell>
          <cell r="C1552">
            <v>287.06</v>
          </cell>
          <cell r="D1552">
            <v>600.1115</v>
          </cell>
          <cell r="E1552" t="str">
            <v>C28H24O15</v>
          </cell>
          <cell r="F1552" t="str">
            <v>[M+H]+</v>
          </cell>
          <cell r="G1552" t="str">
            <v>Kaempferol-3-O-(6''-galloyl)galactoside*</v>
          </cell>
          <cell r="H1552" t="str">
            <v>山柰酚-3-O-(6''-没食子酰)半乳糖苷*</v>
          </cell>
          <cell r="I1552" t="str">
            <v>Flavonoids</v>
          </cell>
          <cell r="J1552" t="str">
            <v>黄酮</v>
          </cell>
          <cell r="K1552" t="str">
            <v>Flavonols</v>
          </cell>
          <cell r="L1552" t="str">
            <v>黄酮醇</v>
          </cell>
          <cell r="M1552" t="str">
            <v>-</v>
          </cell>
          <cell r="N1552" t="str">
            <v>3</v>
          </cell>
        </row>
        <row r="1553">
          <cell r="A1553" t="str">
            <v>pme1987</v>
          </cell>
          <cell r="B1553">
            <v>88.04</v>
          </cell>
          <cell r="C1553">
            <v>71.01</v>
          </cell>
          <cell r="D1553">
            <v>89.0477</v>
          </cell>
          <cell r="E1553" t="str">
            <v>C3H7NO2</v>
          </cell>
          <cell r="F1553" t="str">
            <v>[M-H]-</v>
          </cell>
          <cell r="G1553" t="str">
            <v>L-Alanine</v>
          </cell>
          <cell r="H1553" t="str">
            <v>L-丙氨酸</v>
          </cell>
          <cell r="I1553" t="str">
            <v>Amino acids and derivatives</v>
          </cell>
          <cell r="J1553" t="str">
            <v>氨基酸及其衍生物</v>
          </cell>
          <cell r="K1553" t="str">
            <v>Amino acids and derivatives</v>
          </cell>
          <cell r="L1553" t="str">
            <v>氨基酸及其衍生物</v>
          </cell>
          <cell r="M1553" t="str">
            <v>56-41-7</v>
          </cell>
          <cell r="N1553" t="str">
            <v>3</v>
          </cell>
        </row>
        <row r="1554">
          <cell r="A1554" t="str">
            <v>ML10180524</v>
          </cell>
          <cell r="B1554">
            <v>244.09</v>
          </cell>
          <cell r="C1554">
            <v>112.05</v>
          </cell>
          <cell r="D1554">
            <v>243.0855</v>
          </cell>
          <cell r="E1554" t="str">
            <v>C9H13N3O5</v>
          </cell>
          <cell r="F1554" t="str">
            <v>[M+H]+</v>
          </cell>
          <cell r="G1554" t="str">
            <v>Cytarabine</v>
          </cell>
          <cell r="H1554" t="str">
            <v>胞嘧啶阿拉伯糖苷</v>
          </cell>
          <cell r="I1554" t="str">
            <v>Nucleotides and derivatives</v>
          </cell>
          <cell r="J1554" t="str">
            <v>核苷酸及其衍生物</v>
          </cell>
          <cell r="K1554" t="str">
            <v>Nucleotides and derivatives</v>
          </cell>
          <cell r="L1554" t="str">
            <v>核苷酸及其衍生物</v>
          </cell>
          <cell r="M1554" t="str">
            <v>147-94-4</v>
          </cell>
          <cell r="N1554" t="str">
            <v>1</v>
          </cell>
        </row>
        <row r="1555">
          <cell r="A1555" t="str">
            <v>mws0267</v>
          </cell>
          <cell r="B1555">
            <v>105.02</v>
          </cell>
          <cell r="C1555">
            <v>105.02</v>
          </cell>
          <cell r="D1555">
            <v>106.0266</v>
          </cell>
          <cell r="E1555" t="str">
            <v>C3H6O4</v>
          </cell>
          <cell r="F1555" t="str">
            <v>[M-H]-</v>
          </cell>
          <cell r="G1555" t="str">
            <v>DL-Glyceric Acid</v>
          </cell>
          <cell r="H1555" t="str">
            <v>DL-甘油酸</v>
          </cell>
          <cell r="I1555" t="str">
            <v>Organic acids</v>
          </cell>
          <cell r="J1555" t="str">
            <v>有机酸</v>
          </cell>
          <cell r="K1555" t="str">
            <v>Organic acids</v>
          </cell>
          <cell r="L1555" t="str">
            <v>有机酸</v>
          </cell>
          <cell r="M1555" t="str">
            <v>473-81-4</v>
          </cell>
          <cell r="N1555" t="str">
            <v>3</v>
          </cell>
        </row>
        <row r="1556">
          <cell r="A1556" t="str">
            <v>Lmhp009190</v>
          </cell>
          <cell r="B1556">
            <v>679.39</v>
          </cell>
          <cell r="C1556">
            <v>263.24</v>
          </cell>
          <cell r="D1556">
            <v>678.3827</v>
          </cell>
          <cell r="E1556" t="str">
            <v>C33H58O14</v>
          </cell>
          <cell r="F1556" t="str">
            <v>[M+H]+</v>
          </cell>
          <cell r="G1556" t="str">
            <v>2-Linoleoylglycerol-1,3-di-O-glucoside*</v>
          </cell>
          <cell r="H1556" t="str">
            <v>2-亚油酰甘油酯-1,3-二-O-葡萄糖苷*</v>
          </cell>
          <cell r="I1556" t="str">
            <v>Lipids</v>
          </cell>
          <cell r="J1556" t="str">
            <v>脂质</v>
          </cell>
          <cell r="K1556" t="str">
            <v>Glycerol ester</v>
          </cell>
          <cell r="L1556" t="str">
            <v>甘油酯</v>
          </cell>
          <cell r="M1556" t="str">
            <v>-</v>
          </cell>
          <cell r="N1556" t="str">
            <v>2</v>
          </cell>
        </row>
        <row r="1557">
          <cell r="A1557" t="str">
            <v>Lmhp009384</v>
          </cell>
          <cell r="B1557">
            <v>679.39</v>
          </cell>
          <cell r="C1557">
            <v>263.24</v>
          </cell>
          <cell r="D1557">
            <v>678.3827</v>
          </cell>
          <cell r="E1557" t="str">
            <v>C33H58O14</v>
          </cell>
          <cell r="F1557" t="str">
            <v>[M+H]+</v>
          </cell>
          <cell r="G1557" t="str">
            <v>1-Linoleoylglycerol-2,3-di-O-glucoside*</v>
          </cell>
          <cell r="H1557" t="str">
            <v>1-亚油酰甘油酯-2,3-二-O-葡萄糖苷*</v>
          </cell>
          <cell r="I1557" t="str">
            <v>Lipids</v>
          </cell>
          <cell r="J1557" t="str">
            <v>脂质</v>
          </cell>
          <cell r="K1557" t="str">
            <v>Glycerol ester</v>
          </cell>
          <cell r="L1557" t="str">
            <v>甘油酯</v>
          </cell>
          <cell r="M1557" t="str">
            <v>-</v>
          </cell>
          <cell r="N1557" t="str">
            <v>2</v>
          </cell>
        </row>
        <row r="1558">
          <cell r="A1558" t="str">
            <v>Lhbp111733</v>
          </cell>
          <cell r="B1558">
            <v>521.2</v>
          </cell>
          <cell r="C1558">
            <v>131.05</v>
          </cell>
          <cell r="D1558">
            <v>520.1945</v>
          </cell>
          <cell r="E1558" t="str">
            <v>C26H32O11</v>
          </cell>
          <cell r="F1558" t="str">
            <v>[M+H]+</v>
          </cell>
          <cell r="G1558" t="str">
            <v>Matairesinol-4'-O-glucoside (Matairesinoside)*</v>
          </cell>
          <cell r="H1558" t="str">
            <v>罗汉松脂酚-4'-O-葡萄糖苷 (罗汉松树脂酚苷)*</v>
          </cell>
          <cell r="I1558" t="str">
            <v>Lignans and Coumarins</v>
          </cell>
          <cell r="J1558" t="str">
            <v>木脂素和香豆素</v>
          </cell>
          <cell r="K1558" t="str">
            <v>Lignans</v>
          </cell>
          <cell r="L1558" t="str">
            <v>木脂素</v>
          </cell>
          <cell r="M1558" t="str">
            <v>23202-85-9</v>
          </cell>
          <cell r="N1558" t="str">
            <v>2</v>
          </cell>
        </row>
        <row r="1559">
          <cell r="A1559" t="str">
            <v>HJN025</v>
          </cell>
          <cell r="B1559">
            <v>123.04</v>
          </cell>
          <cell r="C1559">
            <v>122.04</v>
          </cell>
          <cell r="D1559">
            <v>124.0524</v>
          </cell>
          <cell r="E1559" t="str">
            <v>C7H8O2</v>
          </cell>
          <cell r="F1559" t="str">
            <v>[M-H]-</v>
          </cell>
          <cell r="G1559" t="str">
            <v>4-Hydroxybenzyl Alcohol</v>
          </cell>
          <cell r="H1559" t="str">
            <v>4-羟基苄醇</v>
          </cell>
          <cell r="I1559" t="str">
            <v>Phenolic acids</v>
          </cell>
          <cell r="J1559" t="str">
            <v>酚酸类</v>
          </cell>
          <cell r="K1559" t="str">
            <v>Phenolic acids</v>
          </cell>
          <cell r="L1559" t="str">
            <v>酚酸类</v>
          </cell>
          <cell r="M1559" t="str">
            <v>623-05-2</v>
          </cell>
          <cell r="N1559" t="str">
            <v>3</v>
          </cell>
        </row>
        <row r="1560">
          <cell r="A1560" t="str">
            <v>Wafp005168</v>
          </cell>
          <cell r="B1560">
            <v>342.13</v>
          </cell>
          <cell r="C1560">
            <v>177.06</v>
          </cell>
          <cell r="D1560">
            <v>341.1263</v>
          </cell>
          <cell r="E1560" t="str">
            <v>C19H19NO5</v>
          </cell>
          <cell r="F1560" t="str">
            <v>[M+H]+</v>
          </cell>
          <cell r="G1560" t="str">
            <v>N-Feruloylphenylalanine*</v>
          </cell>
          <cell r="H1560" t="str">
            <v>N-阿魏酰苯丙氨酸*</v>
          </cell>
          <cell r="I1560" t="str">
            <v>Alkaloids</v>
          </cell>
          <cell r="J1560" t="str">
            <v>生物碱</v>
          </cell>
          <cell r="K1560" t="str">
            <v>Phenolamine</v>
          </cell>
          <cell r="L1560" t="str">
            <v>酚胺</v>
          </cell>
          <cell r="M1560" t="str">
            <v>-</v>
          </cell>
          <cell r="N1560" t="str">
            <v>1</v>
          </cell>
        </row>
        <row r="1561">
          <cell r="A1561" t="str">
            <v>MW0136018</v>
          </cell>
          <cell r="B1561">
            <v>493.1</v>
          </cell>
          <cell r="C1561">
            <v>317.07</v>
          </cell>
          <cell r="D1561">
            <v>492.0903909</v>
          </cell>
          <cell r="E1561" t="str">
            <v>C22H20O13</v>
          </cell>
          <cell r="F1561" t="str">
            <v>[M+H]+</v>
          </cell>
          <cell r="G1561" t="str">
            <v>6-{[5,7-dihydroxy-2-(4-hydroxy-3-methoxyphenyl)-4-oxo-4H-chromen-3-yl]oxy}-3,4,5-trihydroxyoxane-2-carboxylic acid</v>
          </cell>
          <cell r="H1561" t="str">
            <v>6-{[5，7-二羟基-2-(4-羟基-3-甲氧基苯基)-4-氧代-4H-苯并吡喃-3-基]氧}-3，4，5-三羟基恶烷-2-羧酸</v>
          </cell>
          <cell r="I1561" t="str">
            <v>Organic acids</v>
          </cell>
          <cell r="J1561" t="str">
            <v>有机酸</v>
          </cell>
          <cell r="K1561" t="str">
            <v>Organic acids</v>
          </cell>
          <cell r="L1561" t="str">
            <v>有机酸</v>
          </cell>
          <cell r="M1561" t="str">
            <v>-</v>
          </cell>
          <cell r="N1561" t="str">
            <v>3</v>
          </cell>
        </row>
        <row r="1562">
          <cell r="A1562" t="str">
            <v>Zmsp002938</v>
          </cell>
          <cell r="B1562">
            <v>773.22</v>
          </cell>
          <cell r="C1562">
            <v>303.05</v>
          </cell>
          <cell r="D1562">
            <v>772.2062</v>
          </cell>
          <cell r="E1562" t="str">
            <v>C33H40O21</v>
          </cell>
          <cell r="F1562" t="str">
            <v>[M+H]+</v>
          </cell>
          <cell r="G1562" t="str">
            <v>2-(3,4-dihydroxyphenyl)-5-hydroxy-7-{[(2s,4s,5s)-3,4,5-trihydroxy-6-(hydroxymethyl)oxan-2-yl]oxy}-3-{[(2s,5s)-3,4,5-trihydroxy-6-({[(2r,4s,5r)-3,4,5-trihydroxy-6-methyloxan-2-yl]oxy}methyl)oxan-2-yl]oxy}chromen-4-one*</v>
          </cell>
          <cell r="H1562" t="str">
            <v>2-(3,4-dihydroxyphenyl)-5-hydroxy-7-{[(2s,4s,5s)-3,4,5-trihydroxy-6-(hydroxymethyl)oxan-2-yl]oxy}-3-{[(2s,5s)-3,4,5-trihydroxy-6-({[(2r,4s,5r)-3,4,5-trihydroxy-6-methyloxan-2-yl]oxy}methyl)oxan-2-yl]oxy}chromen-4-one*</v>
          </cell>
          <cell r="I1562" t="str">
            <v>Flavonoids</v>
          </cell>
          <cell r="J1562" t="str">
            <v>黄酮</v>
          </cell>
          <cell r="K1562" t="str">
            <v>Flavonols</v>
          </cell>
          <cell r="L1562" t="str">
            <v>黄酮醇</v>
          </cell>
          <cell r="M1562" t="str">
            <v>-</v>
          </cell>
          <cell r="N1562" t="str">
            <v>1</v>
          </cell>
        </row>
        <row r="1563">
          <cell r="A1563" t="str">
            <v>Wafn003633</v>
          </cell>
          <cell r="B1563">
            <v>391.2</v>
          </cell>
          <cell r="C1563">
            <v>161.05</v>
          </cell>
          <cell r="D1563">
            <v>392.2046</v>
          </cell>
          <cell r="E1563" t="str">
            <v>C18H32O9</v>
          </cell>
          <cell r="F1563" t="str">
            <v>[M-H]-</v>
          </cell>
          <cell r="G1563" t="str">
            <v>1-O-Acetyl-Glucopyranose 6-Hydroxydecanoate</v>
          </cell>
          <cell r="H1563" t="str">
            <v>1-O-乙酰基-吡喃葡萄糖 6-羟基癸酸酯</v>
          </cell>
          <cell r="I1563" t="str">
            <v>Others</v>
          </cell>
          <cell r="J1563" t="str">
            <v>其它类</v>
          </cell>
          <cell r="K1563" t="str">
            <v>Saccharides</v>
          </cell>
          <cell r="L1563" t="str">
            <v>糖类</v>
          </cell>
          <cell r="M1563" t="str">
            <v>-</v>
          </cell>
          <cell r="N1563" t="str">
            <v>1</v>
          </cell>
        </row>
        <row r="1564">
          <cell r="A1564" t="str">
            <v>Wasn000977</v>
          </cell>
          <cell r="B1564">
            <v>311.1</v>
          </cell>
          <cell r="C1564">
            <v>89.24</v>
          </cell>
          <cell r="D1564">
            <v>312.1056</v>
          </cell>
          <cell r="E1564" t="str">
            <v>C11H20O10</v>
          </cell>
          <cell r="F1564" t="str">
            <v>[M-H]-</v>
          </cell>
          <cell r="G1564" t="str">
            <v>4-O-galactopyranosylxylose</v>
          </cell>
          <cell r="H1564" t="str">
            <v>4-O-吡喃半乳糖木糖</v>
          </cell>
          <cell r="I1564" t="str">
            <v>Others</v>
          </cell>
          <cell r="J1564" t="str">
            <v>其它类</v>
          </cell>
          <cell r="K1564" t="str">
            <v>Saccharides</v>
          </cell>
          <cell r="L1564" t="str">
            <v>糖类</v>
          </cell>
          <cell r="M1564" t="str">
            <v>14087-31-1</v>
          </cell>
          <cell r="N1564" t="str">
            <v>2</v>
          </cell>
        </row>
        <row r="1565">
          <cell r="A1565" t="str">
            <v>pmp001306</v>
          </cell>
          <cell r="B1565">
            <v>463.31</v>
          </cell>
          <cell r="C1565">
            <v>353.23</v>
          </cell>
          <cell r="D1565">
            <v>462.2981</v>
          </cell>
          <cell r="E1565" t="str">
            <v>C27H42O6</v>
          </cell>
          <cell r="F1565" t="str">
            <v>[M+H]+</v>
          </cell>
          <cell r="G1565" t="str">
            <v>22,25-Epoxy-2,3,14,20-tetrahydroxycholest-7-en-6-one (Stachysterone D)</v>
          </cell>
          <cell r="H1565" t="str">
            <v>22,25-环氧-2,3,14,20-四羟基胆甾烷-7-烯-6-酮 (旌节花甾酮 D)</v>
          </cell>
          <cell r="I1565" t="str">
            <v>Steroids</v>
          </cell>
          <cell r="J1565" t="str">
            <v>甾体</v>
          </cell>
          <cell r="K1565" t="str">
            <v>Steroid</v>
          </cell>
          <cell r="L1565" t="str">
            <v>甾体</v>
          </cell>
          <cell r="M1565" t="str">
            <v>26361-67-1</v>
          </cell>
          <cell r="N1565" t="str">
            <v>1</v>
          </cell>
        </row>
        <row r="1566">
          <cell r="A1566" t="str">
            <v>Lahp003408</v>
          </cell>
          <cell r="B1566">
            <v>451.12</v>
          </cell>
          <cell r="C1566">
            <v>243.06</v>
          </cell>
          <cell r="D1566">
            <v>450.1162</v>
          </cell>
          <cell r="E1566" t="str">
            <v>C21H22O11</v>
          </cell>
          <cell r="F1566" t="str">
            <v>[M+H]+</v>
          </cell>
          <cell r="G1566" t="str">
            <v>2-(3,4-dihydroxyphenyl)-4h-chromene-3,5,7-triol-glucoside</v>
          </cell>
          <cell r="H1566" t="str">
            <v>2-(3,4-二羟基苯基)-4h-色烯-3,5,7-三醇-葡萄糖苷</v>
          </cell>
          <cell r="I1566" t="str">
            <v>Flavonoids</v>
          </cell>
          <cell r="J1566" t="str">
            <v>黄酮</v>
          </cell>
          <cell r="K1566" t="str">
            <v>Flavanols</v>
          </cell>
          <cell r="L1566" t="str">
            <v>黄烷醇类</v>
          </cell>
          <cell r="M1566" t="str">
            <v>-</v>
          </cell>
          <cell r="N1566" t="str">
            <v>2</v>
          </cell>
        </row>
        <row r="1567">
          <cell r="A1567" t="str">
            <v>Lmcp003788</v>
          </cell>
          <cell r="B1567">
            <v>479.12</v>
          </cell>
          <cell r="C1567">
            <v>317.06</v>
          </cell>
          <cell r="D1567">
            <v>478.1111</v>
          </cell>
          <cell r="E1567" t="str">
            <v>C22H22O12</v>
          </cell>
          <cell r="F1567" t="str">
            <v>[M+H]+</v>
          </cell>
          <cell r="G1567" t="str">
            <v>Isotamarixin*</v>
          </cell>
          <cell r="H1567" t="str">
            <v>异柽柳苷*</v>
          </cell>
          <cell r="I1567" t="str">
            <v>Flavonoids</v>
          </cell>
          <cell r="J1567" t="str">
            <v>黄酮</v>
          </cell>
          <cell r="K1567" t="str">
            <v>Flavonols</v>
          </cell>
          <cell r="L1567" t="str">
            <v>黄酮醇</v>
          </cell>
          <cell r="M1567" t="str">
            <v>-</v>
          </cell>
          <cell r="N1567" t="str">
            <v>3</v>
          </cell>
        </row>
        <row r="1568">
          <cell r="A1568" t="str">
            <v>Lmmn000774</v>
          </cell>
          <cell r="B1568">
            <v>343.1</v>
          </cell>
          <cell r="C1568">
            <v>181.05</v>
          </cell>
          <cell r="D1568">
            <v>344.1107</v>
          </cell>
          <cell r="E1568" t="str">
            <v>C15H20O9</v>
          </cell>
          <cell r="F1568" t="str">
            <v>[M-H]-</v>
          </cell>
          <cell r="G1568" t="str">
            <v>Dihydrocaffeoylglucose*</v>
          </cell>
          <cell r="H1568" t="str">
            <v>二氢咖啡酰葡萄糖*</v>
          </cell>
          <cell r="I1568" t="str">
            <v>Phenolic acids</v>
          </cell>
          <cell r="J1568" t="str">
            <v>酚酸类</v>
          </cell>
          <cell r="K1568" t="str">
            <v>Phenolic acids</v>
          </cell>
          <cell r="L1568" t="str">
            <v>酚酸类</v>
          </cell>
          <cell r="M1568" t="str">
            <v>-</v>
          </cell>
          <cell r="N1568" t="str">
            <v>3</v>
          </cell>
        </row>
        <row r="1569">
          <cell r="A1569" t="str">
            <v>Zmgn000216</v>
          </cell>
          <cell r="B1569">
            <v>125</v>
          </cell>
          <cell r="C1569">
            <v>78.96</v>
          </cell>
          <cell r="D1569">
            <v>126.0082</v>
          </cell>
          <cell r="E1569" t="str">
            <v>C2H7O4P</v>
          </cell>
          <cell r="F1569" t="str">
            <v>[M-H]-</v>
          </cell>
          <cell r="G1569" t="str">
            <v>2-Hydroxyethylphosphonic acid</v>
          </cell>
          <cell r="H1569" t="str">
            <v>2-羟基乙基膦酸</v>
          </cell>
          <cell r="I1569" t="str">
            <v>Organic acids</v>
          </cell>
          <cell r="J1569" t="str">
            <v>有机酸</v>
          </cell>
          <cell r="K1569" t="str">
            <v>Organic acids</v>
          </cell>
          <cell r="L1569" t="str">
            <v>有机酸</v>
          </cell>
          <cell r="M1569" t="str">
            <v>22987-21-9</v>
          </cell>
          <cell r="N1569" t="str">
            <v>3</v>
          </cell>
        </row>
        <row r="1570">
          <cell r="A1570" t="str">
            <v>Zmsp003103</v>
          </cell>
          <cell r="B1570">
            <v>193.09</v>
          </cell>
          <cell r="C1570">
            <v>105.07</v>
          </cell>
          <cell r="D1570">
            <v>170.0943</v>
          </cell>
          <cell r="E1570" t="str">
            <v>C9H14O3</v>
          </cell>
          <cell r="F1570" t="str">
            <v>[M+Na]+</v>
          </cell>
          <cell r="G1570" t="str">
            <v>Comolactone D</v>
          </cell>
          <cell r="H1570" t="str">
            <v>Comolactone D</v>
          </cell>
          <cell r="I1570" t="str">
            <v>Others</v>
          </cell>
          <cell r="J1570" t="str">
            <v>其它类</v>
          </cell>
          <cell r="K1570" t="str">
            <v>Others</v>
          </cell>
          <cell r="L1570" t="str">
            <v>其它</v>
          </cell>
          <cell r="M1570" t="str">
            <v>-</v>
          </cell>
          <cell r="N1570" t="str">
            <v>3</v>
          </cell>
        </row>
        <row r="1571">
          <cell r="A1571" t="str">
            <v>Lmmp002483</v>
          </cell>
          <cell r="B1571">
            <v>657.13</v>
          </cell>
          <cell r="C1571">
            <v>495.09</v>
          </cell>
          <cell r="D1571">
            <v>656.1225</v>
          </cell>
          <cell r="E1571" t="str">
            <v>C27H28O19</v>
          </cell>
          <cell r="F1571" t="str">
            <v>[M+H]+</v>
          </cell>
          <cell r="G1571" t="str">
            <v>Gossypetin-3-O-glucuronide-8-O-glucoside</v>
          </cell>
          <cell r="H1571" t="str">
            <v>棉黄素-3-O-葡萄糖醛酸苷-8-O-葡萄糖苷</v>
          </cell>
          <cell r="I1571" t="str">
            <v>Flavonoids</v>
          </cell>
          <cell r="J1571" t="str">
            <v>黄酮</v>
          </cell>
          <cell r="K1571" t="str">
            <v>Flavonols</v>
          </cell>
          <cell r="L1571" t="str">
            <v>黄酮醇</v>
          </cell>
          <cell r="M1571" t="str">
            <v>-</v>
          </cell>
          <cell r="N1571" t="str">
            <v>3</v>
          </cell>
        </row>
        <row r="1572">
          <cell r="A1572" t="str">
            <v>Wdtp003528</v>
          </cell>
          <cell r="B1572">
            <v>369.12</v>
          </cell>
          <cell r="C1572">
            <v>207.07</v>
          </cell>
          <cell r="D1572">
            <v>368.1107</v>
          </cell>
          <cell r="E1572" t="str">
            <v>C17H20O9</v>
          </cell>
          <cell r="F1572" t="str">
            <v>[M+H]+</v>
          </cell>
          <cell r="G1572" t="str">
            <v>3,4,5-trihydroxy-6-[4-[[(2R)-5-oxooxolan-2-yl]methyl]phenoxy]oxane-2-carboxylic acid</v>
          </cell>
          <cell r="H1572" t="str">
            <v>3,4,5-三羟基-6-[4-[[[(2R)-5-氧代氧代烷-2-基]甲基]苯氧基]氧代-2-羧酸</v>
          </cell>
          <cell r="I1572" t="str">
            <v>Phenolic acids</v>
          </cell>
          <cell r="J1572" t="str">
            <v>酚酸类</v>
          </cell>
          <cell r="K1572" t="str">
            <v>Phenolic acids</v>
          </cell>
          <cell r="L1572" t="str">
            <v>酚酸类</v>
          </cell>
          <cell r="M1572" t="str">
            <v>-</v>
          </cell>
          <cell r="N1572" t="str">
            <v>1</v>
          </cell>
        </row>
        <row r="1573">
          <cell r="A1573" t="str">
            <v>Lazn003893</v>
          </cell>
          <cell r="B1573">
            <v>375.15</v>
          </cell>
          <cell r="C1573">
            <v>327.12</v>
          </cell>
          <cell r="D1573">
            <v>376.1522</v>
          </cell>
          <cell r="E1573" t="str">
            <v>C20H24O7</v>
          </cell>
          <cell r="F1573" t="str">
            <v>[M-H]-</v>
          </cell>
          <cell r="G1573" t="str">
            <v>Erythro-Guaiacylglycerol-β-Coniferyl Ether</v>
          </cell>
          <cell r="H1573" t="str">
            <v>赤式-愈创木基甘油-β-松柏醇醚</v>
          </cell>
          <cell r="I1573" t="str">
            <v>Lignans and Coumarins</v>
          </cell>
          <cell r="J1573" t="str">
            <v>木脂素和香豆素</v>
          </cell>
          <cell r="K1573" t="str">
            <v>Lignans</v>
          </cell>
          <cell r="L1573" t="str">
            <v>木脂素</v>
          </cell>
          <cell r="M1573" t="str">
            <v>890317-92-7</v>
          </cell>
          <cell r="N1573" t="str">
            <v>2</v>
          </cell>
        </row>
        <row r="1574">
          <cell r="A1574" t="str">
            <v>MWS3036</v>
          </cell>
          <cell r="B1574">
            <v>147.03</v>
          </cell>
          <cell r="C1574">
            <v>85.03</v>
          </cell>
          <cell r="D1574">
            <v>148.0372</v>
          </cell>
          <cell r="E1574" t="str">
            <v>C5H8O5</v>
          </cell>
          <cell r="F1574" t="str">
            <v>[M-H]-</v>
          </cell>
          <cell r="G1574" t="str">
            <v>3-Hydroxyglutaric acid*</v>
          </cell>
          <cell r="H1574" t="str">
            <v>3-羟基戊二酸*</v>
          </cell>
          <cell r="I1574" t="str">
            <v>Organic acids</v>
          </cell>
          <cell r="J1574" t="str">
            <v>有机酸</v>
          </cell>
          <cell r="K1574" t="str">
            <v>Organic acids</v>
          </cell>
          <cell r="L1574" t="str">
            <v>有机酸</v>
          </cell>
          <cell r="M1574" t="str">
            <v>638-18-6</v>
          </cell>
          <cell r="N1574" t="str">
            <v>3</v>
          </cell>
        </row>
        <row r="1575">
          <cell r="A1575" t="str">
            <v>pmp000275</v>
          </cell>
          <cell r="B1575">
            <v>581.17</v>
          </cell>
          <cell r="C1575">
            <v>139.04</v>
          </cell>
          <cell r="D1575">
            <v>580.1581</v>
          </cell>
          <cell r="E1575" t="str">
            <v>C30H28O12</v>
          </cell>
          <cell r="F1575" t="str">
            <v>[M+H]+</v>
          </cell>
          <cell r="G1575" t="str">
            <v>Gambiriin A1</v>
          </cell>
          <cell r="H1575" t="str">
            <v>棕儿茶素 A1</v>
          </cell>
          <cell r="I1575" t="str">
            <v>Tannins</v>
          </cell>
          <cell r="J1575" t="str">
            <v>鞣质</v>
          </cell>
          <cell r="K1575" t="str">
            <v>Tannin</v>
          </cell>
          <cell r="L1575" t="str">
            <v>鞣质</v>
          </cell>
          <cell r="M1575" t="str">
            <v>76250-49-2</v>
          </cell>
          <cell r="N1575" t="str">
            <v>2</v>
          </cell>
        </row>
        <row r="1576">
          <cell r="A1576" t="str">
            <v>MWSmce025</v>
          </cell>
          <cell r="B1576">
            <v>369.09</v>
          </cell>
          <cell r="C1576">
            <v>207.03</v>
          </cell>
          <cell r="D1576">
            <v>370.09</v>
          </cell>
          <cell r="E1576" t="str">
            <v>C16H18O10</v>
          </cell>
          <cell r="F1576" t="str">
            <v>[M-H]-</v>
          </cell>
          <cell r="G1576" t="str">
            <v>Fraxetin-8-O-glucoside (Fraxin)</v>
          </cell>
          <cell r="H1576" t="str">
            <v>秦皮苷</v>
          </cell>
          <cell r="I1576" t="str">
            <v>Lignans and Coumarins</v>
          </cell>
          <cell r="J1576" t="str">
            <v>木脂素和香豆素</v>
          </cell>
          <cell r="K1576" t="str">
            <v>Coumarins</v>
          </cell>
          <cell r="L1576" t="str">
            <v>香豆素</v>
          </cell>
          <cell r="M1576" t="str">
            <v>524-30-1</v>
          </cell>
          <cell r="N1576" t="str">
            <v>3</v>
          </cell>
        </row>
        <row r="1577">
          <cell r="A1577" t="str">
            <v>Hmlp004943</v>
          </cell>
          <cell r="B1577">
            <v>625.18</v>
          </cell>
          <cell r="C1577">
            <v>317.07</v>
          </cell>
          <cell r="D1577">
            <v>624.169</v>
          </cell>
          <cell r="E1577" t="str">
            <v>C28H32O16</v>
          </cell>
          <cell r="F1577" t="str">
            <v>[M+H]+</v>
          </cell>
          <cell r="G1577" t="str">
            <v>Nitensoside B*</v>
          </cell>
          <cell r="H1577" t="str">
            <v>Nitensoside B*</v>
          </cell>
          <cell r="I1577" t="str">
            <v>Lignans and Coumarins</v>
          </cell>
          <cell r="J1577" t="str">
            <v>木脂素和香豆素</v>
          </cell>
          <cell r="K1577" t="str">
            <v>Coumarins</v>
          </cell>
          <cell r="L1577" t="str">
            <v>香豆素</v>
          </cell>
          <cell r="M1577" t="str">
            <v>-</v>
          </cell>
          <cell r="N1577" t="str">
            <v>1</v>
          </cell>
        </row>
        <row r="1578">
          <cell r="A1578" t="str">
            <v>Hmsn002948</v>
          </cell>
          <cell r="B1578">
            <v>417.14</v>
          </cell>
          <cell r="C1578">
            <v>109.03</v>
          </cell>
          <cell r="D1578">
            <v>418.1475</v>
          </cell>
          <cell r="E1578" t="str">
            <v>C18H26O11</v>
          </cell>
          <cell r="F1578" t="str">
            <v>[M-H]-</v>
          </cell>
          <cell r="G1578" t="str">
            <v>2-Hydroxyphenol-1-O-glucosyl(6→1)rhamnoside</v>
          </cell>
          <cell r="H1578" t="str">
            <v>2-间苯二酚-1-O-葡萄糖基(6→1)鼠李糖苷</v>
          </cell>
          <cell r="I1578" t="str">
            <v>Phenolic acids</v>
          </cell>
          <cell r="J1578" t="str">
            <v>酚酸类</v>
          </cell>
          <cell r="K1578" t="str">
            <v>Phenolic acids</v>
          </cell>
          <cell r="L1578" t="str">
            <v>酚酸类</v>
          </cell>
          <cell r="M1578" t="str">
            <v>-</v>
          </cell>
          <cell r="N1578" t="str">
            <v>3</v>
          </cell>
        </row>
        <row r="1579">
          <cell r="A1579" t="str">
            <v>Hmgp003163</v>
          </cell>
          <cell r="B1579">
            <v>347.08</v>
          </cell>
          <cell r="C1579">
            <v>332.05</v>
          </cell>
          <cell r="D1579">
            <v>346.0689</v>
          </cell>
          <cell r="E1579" t="str">
            <v>C17H14O8</v>
          </cell>
          <cell r="F1579" t="str">
            <v>[M+H]+</v>
          </cell>
          <cell r="G1579" t="str">
            <v>3,3',5,7-Tetrahydroxy-4',6-Dimethoxyflavone; (Laciniatin)*</v>
          </cell>
          <cell r="H1579" t="str">
            <v>3,3',5,7-四羟基-4',6-二甲氧基黄酮*</v>
          </cell>
          <cell r="I1579" t="str">
            <v>Flavonoids</v>
          </cell>
          <cell r="J1579" t="str">
            <v>黄酮</v>
          </cell>
          <cell r="K1579" t="str">
            <v>Flavonols</v>
          </cell>
          <cell r="L1579" t="str">
            <v>黄酮醇</v>
          </cell>
          <cell r="M1579" t="str">
            <v>74161-28-7</v>
          </cell>
          <cell r="N1579" t="str">
            <v>2</v>
          </cell>
        </row>
        <row r="1580">
          <cell r="A1580" t="str">
            <v>Wbmp003643</v>
          </cell>
          <cell r="B1580">
            <v>741.22</v>
          </cell>
          <cell r="C1580">
            <v>433.12</v>
          </cell>
          <cell r="D1580">
            <v>740.2164</v>
          </cell>
          <cell r="E1580" t="str">
            <v>C33H40O19</v>
          </cell>
          <cell r="F1580" t="str">
            <v>[M+H]+</v>
          </cell>
          <cell r="G1580" t="str">
            <v>Cimicifugic acid E-glucose-rhamnose*</v>
          </cell>
          <cell r="H1580" t="str">
            <v>升麻酸E-葡萄糖-鼠李素*</v>
          </cell>
          <cell r="I1580" t="str">
            <v>Phenolic acids</v>
          </cell>
          <cell r="J1580" t="str">
            <v>酚酸类</v>
          </cell>
          <cell r="K1580" t="str">
            <v>Phenolic acids</v>
          </cell>
          <cell r="L1580" t="str">
            <v>酚酸类</v>
          </cell>
          <cell r="M1580" t="str">
            <v>-</v>
          </cell>
          <cell r="N1580" t="str">
            <v>2</v>
          </cell>
        </row>
        <row r="1581">
          <cell r="A1581" t="str">
            <v>mws0178</v>
          </cell>
          <cell r="B1581">
            <v>353.09</v>
          </cell>
          <cell r="C1581">
            <v>191.06</v>
          </cell>
          <cell r="D1581">
            <v>354.0951</v>
          </cell>
          <cell r="E1581" t="str">
            <v>C16H18O9</v>
          </cell>
          <cell r="F1581" t="str">
            <v>[M-H]-</v>
          </cell>
          <cell r="G1581" t="str">
            <v>Chlorogenic acid (3-O-Caffeoylquinic acid)*</v>
          </cell>
          <cell r="H1581" t="str">
            <v>绿原酸 (3-O-咖啡酰奎宁酸)*</v>
          </cell>
          <cell r="I1581" t="str">
            <v>Phenolic acids</v>
          </cell>
          <cell r="J1581" t="str">
            <v>酚酸类</v>
          </cell>
          <cell r="K1581" t="str">
            <v>Phenolic acids</v>
          </cell>
          <cell r="L1581" t="str">
            <v>酚酸类</v>
          </cell>
          <cell r="M1581" t="str">
            <v>327-97-9</v>
          </cell>
          <cell r="N1581" t="str">
            <v>1</v>
          </cell>
        </row>
        <row r="1582">
          <cell r="A1582" t="str">
            <v>MWSHY0056</v>
          </cell>
          <cell r="B1582">
            <v>581.1861</v>
          </cell>
          <cell r="C1582">
            <v>273.0764</v>
          </cell>
          <cell r="D1582">
            <v>580.1792</v>
          </cell>
          <cell r="E1582" t="str">
            <v>C27H32O14</v>
          </cell>
          <cell r="F1582" t="str">
            <v>[M+H]+</v>
          </cell>
          <cell r="G1582" t="str">
            <v>Naringenin-7-O-Rutinoside(Narirutin)</v>
          </cell>
          <cell r="H1582" t="str">
            <v>柚皮素-7-O-芸香糖苷(芸香柚皮苷)</v>
          </cell>
          <cell r="I1582" t="str">
            <v>Flavonoids</v>
          </cell>
          <cell r="J1582" t="str">
            <v>黄酮</v>
          </cell>
          <cell r="K1582" t="str">
            <v>Flavanones</v>
          </cell>
          <cell r="L1582" t="str">
            <v>二氢黄酮</v>
          </cell>
          <cell r="M1582" t="str">
            <v>14259-46-2</v>
          </cell>
          <cell r="N1582" t="str">
            <v>1</v>
          </cell>
        </row>
        <row r="1583">
          <cell r="A1583" t="str">
            <v>pmp001309</v>
          </cell>
          <cell r="B1583">
            <v>465.1</v>
          </cell>
          <cell r="C1583">
            <v>303.1</v>
          </cell>
          <cell r="D1583">
            <v>464.0955</v>
          </cell>
          <cell r="E1583" t="str">
            <v>C21H20O12</v>
          </cell>
          <cell r="F1583" t="str">
            <v>[M+H]+</v>
          </cell>
          <cell r="G1583" t="str">
            <v>6-Hydroxykaempferol-7-O-glucoside*</v>
          </cell>
          <cell r="H1583" t="str">
            <v>6-羟基山柰酚-7-O-葡萄糖苷*</v>
          </cell>
          <cell r="I1583" t="str">
            <v>Flavonoids</v>
          </cell>
          <cell r="J1583" t="str">
            <v>黄酮</v>
          </cell>
          <cell r="K1583" t="str">
            <v>Flavonols</v>
          </cell>
          <cell r="L1583" t="str">
            <v>黄酮醇</v>
          </cell>
          <cell r="M1583" t="str">
            <v>-</v>
          </cell>
          <cell r="N1583" t="str">
            <v>1</v>
          </cell>
        </row>
        <row r="1584">
          <cell r="A1584" t="str">
            <v>Lmmn001894</v>
          </cell>
          <cell r="B1584">
            <v>461.07</v>
          </cell>
          <cell r="C1584">
            <v>401.18</v>
          </cell>
          <cell r="D1584">
            <v>462.0798</v>
          </cell>
          <cell r="E1584" t="str">
            <v>C21H18O12</v>
          </cell>
          <cell r="F1584" t="str">
            <v>[M-H]-</v>
          </cell>
          <cell r="G1584" t="str">
            <v>Demethylwedelolactone-3-O-glucoside</v>
          </cell>
          <cell r="H1584" t="str">
            <v>去甲基蟛蜞菊内酯-3-O-葡萄糖苷</v>
          </cell>
          <cell r="I1584" t="str">
            <v>Lignans and Coumarins</v>
          </cell>
          <cell r="J1584" t="str">
            <v>木脂素和香豆素</v>
          </cell>
          <cell r="K1584" t="str">
            <v>Coumarins</v>
          </cell>
          <cell r="L1584" t="str">
            <v>香豆素</v>
          </cell>
          <cell r="M1584" t="str">
            <v>-</v>
          </cell>
          <cell r="N1584" t="str">
            <v>3</v>
          </cell>
        </row>
        <row r="1585">
          <cell r="A1585" t="str">
            <v>pmp001176</v>
          </cell>
          <cell r="B1585">
            <v>302.14</v>
          </cell>
          <cell r="C1585">
            <v>103.05</v>
          </cell>
          <cell r="D1585">
            <v>301.1314</v>
          </cell>
          <cell r="E1585" t="str">
            <v>C17H19NO4</v>
          </cell>
          <cell r="F1585" t="str">
            <v>[M+H]+</v>
          </cell>
          <cell r="G1585" t="str">
            <v>Dihydrocaffeoyltyramine</v>
          </cell>
          <cell r="H1585" t="str">
            <v>二氢咖啡酰酪胺</v>
          </cell>
          <cell r="I1585" t="str">
            <v>Alkaloids</v>
          </cell>
          <cell r="J1585" t="str">
            <v>生物碱</v>
          </cell>
          <cell r="K1585" t="str">
            <v>Phenolamine</v>
          </cell>
          <cell r="L1585" t="str">
            <v>酚胺</v>
          </cell>
          <cell r="M1585" t="str">
            <v>-</v>
          </cell>
          <cell r="N1585" t="str">
            <v>3</v>
          </cell>
        </row>
        <row r="1586">
          <cell r="A1586" t="str">
            <v>MWSslk139</v>
          </cell>
          <cell r="B1586">
            <v>141.02</v>
          </cell>
          <cell r="C1586">
            <v>53.04</v>
          </cell>
          <cell r="D1586">
            <v>142.0266</v>
          </cell>
          <cell r="E1586" t="str">
            <v>C6H6O4</v>
          </cell>
          <cell r="F1586" t="str">
            <v>[M-H]-</v>
          </cell>
          <cell r="G1586" t="str">
            <v>Muconic acid</v>
          </cell>
          <cell r="H1586" t="str">
            <v>己二烯二酸</v>
          </cell>
          <cell r="I1586" t="str">
            <v>Organic acids</v>
          </cell>
          <cell r="J1586" t="str">
            <v>有机酸</v>
          </cell>
          <cell r="K1586" t="str">
            <v>Organic acids</v>
          </cell>
          <cell r="L1586" t="str">
            <v>有机酸</v>
          </cell>
          <cell r="M1586" t="str">
            <v>1119-72-8</v>
          </cell>
          <cell r="N1586" t="str">
            <v>3</v>
          </cell>
        </row>
        <row r="1587">
          <cell r="A1587" t="str">
            <v>pme3186</v>
          </cell>
          <cell r="B1587">
            <v>168.99</v>
          </cell>
          <cell r="C1587">
            <v>78.96</v>
          </cell>
          <cell r="D1587">
            <v>169.998</v>
          </cell>
          <cell r="E1587" t="str">
            <v>C3H7O6P</v>
          </cell>
          <cell r="F1587" t="str">
            <v>[M-H]-</v>
          </cell>
          <cell r="G1587" t="str">
            <v>DL-Glyceraldehyde-3-phosphate</v>
          </cell>
          <cell r="H1587" t="str">
            <v>DL-甘油醛-3-磷酸</v>
          </cell>
          <cell r="I1587" t="str">
            <v>Organic acids</v>
          </cell>
          <cell r="J1587" t="str">
            <v>有机酸</v>
          </cell>
          <cell r="K1587" t="str">
            <v>Organic acids</v>
          </cell>
          <cell r="L1587" t="str">
            <v>有机酸</v>
          </cell>
          <cell r="M1587" t="str">
            <v>591-59-3</v>
          </cell>
          <cell r="N1587" t="str">
            <v>3</v>
          </cell>
        </row>
        <row r="1588">
          <cell r="A1588" t="str">
            <v>Zmcp102201</v>
          </cell>
          <cell r="B1588">
            <v>205.09</v>
          </cell>
          <cell r="C1588">
            <v>149.02</v>
          </cell>
          <cell r="D1588">
            <v>204.0786</v>
          </cell>
          <cell r="E1588" t="str">
            <v>C12H12O3</v>
          </cell>
          <cell r="F1588" t="str">
            <v>[M+H]+</v>
          </cell>
          <cell r="G1588" t="str">
            <v>Senkyunolide B</v>
          </cell>
          <cell r="H1588" t="str">
            <v>洋川芎内酯 B</v>
          </cell>
          <cell r="I1588" t="str">
            <v>Others</v>
          </cell>
          <cell r="J1588" t="str">
            <v>其它类</v>
          </cell>
          <cell r="K1588" t="str">
            <v>Lactones</v>
          </cell>
          <cell r="L1588" t="str">
            <v>内酯类化合物</v>
          </cell>
          <cell r="M1588" t="str">
            <v>93236-67-0</v>
          </cell>
          <cell r="N1588" t="str">
            <v>1</v>
          </cell>
        </row>
        <row r="1589">
          <cell r="A1589" t="str">
            <v>pmb3023</v>
          </cell>
          <cell r="B1589">
            <v>449.11</v>
          </cell>
          <cell r="C1589">
            <v>287.06</v>
          </cell>
          <cell r="D1589">
            <v>450.1162</v>
          </cell>
          <cell r="E1589" t="str">
            <v>C21H22O11</v>
          </cell>
          <cell r="F1589" t="str">
            <v>[M-H]-</v>
          </cell>
          <cell r="G1589" t="str">
            <v>Eriodictyol-8-C-glucoside*</v>
          </cell>
          <cell r="H1589" t="str">
            <v>圣草酚-8-C-葡萄糖苷*</v>
          </cell>
          <cell r="I1589" t="str">
            <v>Flavonoids</v>
          </cell>
          <cell r="J1589" t="str">
            <v>黄酮</v>
          </cell>
          <cell r="K1589" t="str">
            <v>Flavanones</v>
          </cell>
          <cell r="L1589" t="str">
            <v>二氢黄酮</v>
          </cell>
          <cell r="M1589" t="str">
            <v>1023271-51-3</v>
          </cell>
          <cell r="N1589" t="str">
            <v>2</v>
          </cell>
        </row>
        <row r="1590">
          <cell r="A1590" t="str">
            <v>Lmpp003930</v>
          </cell>
          <cell r="B1590">
            <v>579.15</v>
          </cell>
          <cell r="C1590">
            <v>271.06</v>
          </cell>
          <cell r="D1590">
            <v>578.1424</v>
          </cell>
          <cell r="E1590" t="str">
            <v>C30H26O12</v>
          </cell>
          <cell r="F1590" t="str">
            <v>[M+H]+</v>
          </cell>
          <cell r="G1590" t="str">
            <v>Apigenin-7-O-(6''-p-Coumaryl)glucoside</v>
          </cell>
          <cell r="H1590" t="str">
            <v>芹菜素-7-O-(6''-对香豆酰)葡萄糖苷</v>
          </cell>
          <cell r="I1590" t="str">
            <v>Flavonoids</v>
          </cell>
          <cell r="J1590" t="str">
            <v>黄酮</v>
          </cell>
          <cell r="K1590" t="str">
            <v>Flavones</v>
          </cell>
          <cell r="L1590" t="str">
            <v>黄酮</v>
          </cell>
          <cell r="M1590" t="str">
            <v>-</v>
          </cell>
          <cell r="N1590" t="str">
            <v>3</v>
          </cell>
        </row>
        <row r="1591">
          <cell r="A1591" t="str">
            <v>Lmqp003432</v>
          </cell>
          <cell r="B1591">
            <v>227.16</v>
          </cell>
          <cell r="C1591">
            <v>121.1</v>
          </cell>
          <cell r="D1591">
            <v>226.1569</v>
          </cell>
          <cell r="E1591" t="str">
            <v>C13H22O3</v>
          </cell>
          <cell r="F1591" t="str">
            <v>[M+H]+</v>
          </cell>
          <cell r="G1591" t="str">
            <v>6,9-Dihydroxy-7-megastigmen-3-one</v>
          </cell>
          <cell r="H1591" t="str">
            <v>6,9-二羟基-7-巨豆烯-3-酮</v>
          </cell>
          <cell r="I1591" t="str">
            <v>Terpenoids</v>
          </cell>
          <cell r="J1591" t="str">
            <v>萜类</v>
          </cell>
          <cell r="K1591" t="str">
            <v>Sesquiterpenoids</v>
          </cell>
          <cell r="L1591" t="str">
            <v>倍半萜</v>
          </cell>
          <cell r="M1591" t="str">
            <v>-</v>
          </cell>
          <cell r="N1591" t="str">
            <v>2</v>
          </cell>
        </row>
        <row r="1592">
          <cell r="A1592" t="str">
            <v>Lmrn003201</v>
          </cell>
          <cell r="B1592">
            <v>204.07</v>
          </cell>
          <cell r="C1592">
            <v>158.06</v>
          </cell>
          <cell r="D1592">
            <v>205.0739</v>
          </cell>
          <cell r="E1592" t="str">
            <v>C11H11NO3</v>
          </cell>
          <cell r="F1592" t="str">
            <v>[M-H]-</v>
          </cell>
          <cell r="G1592" t="str">
            <v>Indole-3-lactic acid</v>
          </cell>
          <cell r="H1592" t="str">
            <v>吲哚-3-乳酸</v>
          </cell>
          <cell r="I1592" t="str">
            <v>Alkaloids</v>
          </cell>
          <cell r="J1592" t="str">
            <v>生物碱</v>
          </cell>
          <cell r="K1592" t="str">
            <v>Plumerane</v>
          </cell>
          <cell r="L1592" t="str">
            <v>吲哚类生物碱</v>
          </cell>
          <cell r="M1592" t="str">
            <v>1821-52-9</v>
          </cell>
          <cell r="N1592" t="str">
            <v>3</v>
          </cell>
        </row>
        <row r="1593">
          <cell r="A1593" t="str">
            <v>Wchn004015</v>
          </cell>
          <cell r="B1593">
            <v>195.07</v>
          </cell>
          <cell r="C1593">
            <v>150.03</v>
          </cell>
          <cell r="D1593">
            <v>196.0736</v>
          </cell>
          <cell r="E1593" t="str">
            <v>C10H12O4</v>
          </cell>
          <cell r="F1593" t="str">
            <v>[M-H]-</v>
          </cell>
          <cell r="G1593" t="str">
            <v>3-Hydroxy-1-(4'-hydroxy-3'-methoxyphenyl)-propan-1-one</v>
          </cell>
          <cell r="H1593" t="str">
            <v>3-羟基-1-(4'-羟基-3'-甲氧基苯基)-丙-1-酮</v>
          </cell>
          <cell r="I1593" t="str">
            <v>Others</v>
          </cell>
          <cell r="J1593" t="str">
            <v>其它类</v>
          </cell>
          <cell r="K1593" t="str">
            <v>Others</v>
          </cell>
          <cell r="L1593" t="str">
            <v>其它</v>
          </cell>
          <cell r="M1593" t="str">
            <v>-</v>
          </cell>
          <cell r="N1593" t="str">
            <v>2</v>
          </cell>
        </row>
        <row r="1594">
          <cell r="A1594" t="str">
            <v>pmn001534</v>
          </cell>
          <cell r="B1594">
            <v>787.1</v>
          </cell>
          <cell r="C1594">
            <v>617.08</v>
          </cell>
          <cell r="D1594">
            <v>788.1072</v>
          </cell>
          <cell r="E1594" t="str">
            <v>C34H28O22</v>
          </cell>
          <cell r="F1594" t="str">
            <v>[M-H]-</v>
          </cell>
          <cell r="G1594" t="str">
            <v>1,2,3,6-Tetra-O-galloyl-β-D-glucose</v>
          </cell>
          <cell r="H1594" t="str">
            <v>1,2,3,6-四-O-没食子酰-β-D-葡萄糖</v>
          </cell>
          <cell r="I1594" t="str">
            <v>Phenolic acids</v>
          </cell>
          <cell r="J1594" t="str">
            <v>酚酸类</v>
          </cell>
          <cell r="K1594" t="str">
            <v>Phenolic acids</v>
          </cell>
          <cell r="L1594" t="str">
            <v>酚酸类</v>
          </cell>
          <cell r="M1594" t="str">
            <v>79886-50-3</v>
          </cell>
          <cell r="N1594" t="str">
            <v>3</v>
          </cell>
        </row>
        <row r="1595">
          <cell r="A1595" t="str">
            <v>Lmtp003948</v>
          </cell>
          <cell r="B1595">
            <v>481.13</v>
          </cell>
          <cell r="C1595">
            <v>319.05</v>
          </cell>
          <cell r="D1595">
            <v>480.1268</v>
          </cell>
          <cell r="E1595" t="str">
            <v>C22H24O12</v>
          </cell>
          <cell r="F1595" t="str">
            <v>[M+H]+</v>
          </cell>
          <cell r="G1595" t="str">
            <v>3',5',5,7-Tetrahydroxy-4'-methoxyflavanone-3'-O-glucoside</v>
          </cell>
          <cell r="H1595" t="str">
            <v>3',5',5,7-四羟基-4'-甲氧基黄烷酮-3'-O-葡萄糖苷</v>
          </cell>
          <cell r="I1595" t="str">
            <v>Flavonoids</v>
          </cell>
          <cell r="J1595" t="str">
            <v>黄酮</v>
          </cell>
          <cell r="K1595" t="str">
            <v>Flavones</v>
          </cell>
          <cell r="L1595" t="str">
            <v>黄酮</v>
          </cell>
          <cell r="M1595" t="str">
            <v>-</v>
          </cell>
          <cell r="N1595" t="str">
            <v>2</v>
          </cell>
        </row>
        <row r="1596">
          <cell r="A1596" t="str">
            <v>Hmpp003270</v>
          </cell>
          <cell r="B1596">
            <v>449.11</v>
          </cell>
          <cell r="C1596">
            <v>287.05</v>
          </cell>
          <cell r="D1596">
            <v>448.1006</v>
          </cell>
          <cell r="E1596" t="str">
            <v>C21H20O11</v>
          </cell>
          <cell r="F1596" t="str">
            <v>[M+H]+</v>
          </cell>
          <cell r="G1596" t="str">
            <v>Luteolin-4'-O-glucoside*</v>
          </cell>
          <cell r="H1596" t="str">
            <v>木犀草素-4'-O-葡萄糖苷*</v>
          </cell>
          <cell r="I1596" t="str">
            <v>Flavonoids</v>
          </cell>
          <cell r="J1596" t="str">
            <v>黄酮</v>
          </cell>
          <cell r="K1596" t="str">
            <v>Flavones</v>
          </cell>
          <cell r="L1596" t="str">
            <v>黄酮</v>
          </cell>
          <cell r="M1596" t="str">
            <v>6920-38-3</v>
          </cell>
          <cell r="N1596" t="str">
            <v>3</v>
          </cell>
        </row>
        <row r="1597">
          <cell r="A1597" t="str">
            <v>MW0138670</v>
          </cell>
          <cell r="B1597">
            <v>449.11</v>
          </cell>
          <cell r="C1597">
            <v>287.05</v>
          </cell>
          <cell r="D1597">
            <v>448.1005616</v>
          </cell>
          <cell r="E1597" t="str">
            <v>C21H20O11</v>
          </cell>
          <cell r="F1597" t="str">
            <v>[M+H]+</v>
          </cell>
          <cell r="G1597" t="str">
            <v>kaempferol 7-O-glucoside*</v>
          </cell>
          <cell r="H1597" t="str">
            <v>山奈酚7-O-葡萄糖苷*</v>
          </cell>
          <cell r="I1597" t="str">
            <v>Flavonoids</v>
          </cell>
          <cell r="J1597" t="str">
            <v>黄酮</v>
          </cell>
          <cell r="K1597" t="str">
            <v>Flavones</v>
          </cell>
          <cell r="L1597" t="str">
            <v>黄酮</v>
          </cell>
          <cell r="M1597" t="str">
            <v>-</v>
          </cell>
          <cell r="N1597" t="str">
            <v>3</v>
          </cell>
        </row>
        <row r="1598">
          <cell r="A1598" t="str">
            <v>MWSmce475</v>
          </cell>
          <cell r="B1598">
            <v>325.19</v>
          </cell>
          <cell r="C1598">
            <v>307.18</v>
          </cell>
          <cell r="D1598">
            <v>324.1838</v>
          </cell>
          <cell r="E1598" t="str">
            <v>C20H24N2O2</v>
          </cell>
          <cell r="F1598" t="str">
            <v>[M+H]+</v>
          </cell>
          <cell r="G1598" t="str">
            <v>Quinidine</v>
          </cell>
          <cell r="H1598" t="str">
            <v>奎尼丁</v>
          </cell>
          <cell r="I1598" t="str">
            <v>Alkaloids</v>
          </cell>
          <cell r="J1598" t="str">
            <v>生物碱</v>
          </cell>
          <cell r="K1598" t="str">
            <v>Quinoline alkaloids</v>
          </cell>
          <cell r="L1598" t="str">
            <v>喹啉类生物碱</v>
          </cell>
          <cell r="M1598" t="str">
            <v>56-54-2</v>
          </cell>
          <cell r="N1598" t="str">
            <v>3</v>
          </cell>
        </row>
        <row r="1599">
          <cell r="A1599" t="str">
            <v>ML10176345</v>
          </cell>
          <cell r="B1599">
            <v>171.03</v>
          </cell>
          <cell r="C1599">
            <v>109.03</v>
          </cell>
          <cell r="D1599">
            <v>172.0372</v>
          </cell>
          <cell r="E1599" t="str">
            <v>C7H8O5</v>
          </cell>
          <cell r="F1599" t="str">
            <v>[M-H]-</v>
          </cell>
          <cell r="G1599" t="str">
            <v>3-Dehydroshikimic acid</v>
          </cell>
          <cell r="H1599" t="str">
            <v>3-脱氢莽草酸</v>
          </cell>
          <cell r="I1599" t="str">
            <v>Organic acids</v>
          </cell>
          <cell r="J1599" t="str">
            <v>有机酸</v>
          </cell>
          <cell r="K1599" t="str">
            <v>Organic acids</v>
          </cell>
          <cell r="L1599" t="str">
            <v>有机酸</v>
          </cell>
          <cell r="M1599" t="str">
            <v>2922-42-1</v>
          </cell>
          <cell r="N1599" t="str">
            <v>3</v>
          </cell>
        </row>
        <row r="1600">
          <cell r="A1600" t="str">
            <v>pmp000113</v>
          </cell>
          <cell r="B1600">
            <v>389.12</v>
          </cell>
          <cell r="C1600">
            <v>359.08</v>
          </cell>
          <cell r="D1600">
            <v>388.1158</v>
          </cell>
          <cell r="E1600" t="str">
            <v>C20H20O8</v>
          </cell>
          <cell r="F1600" t="str">
            <v>[M+H]+</v>
          </cell>
          <cell r="G1600" t="str">
            <v>5-Demethylnobiletin; 5-Hydroxy-6,7,8,3',4'-Pentamethoxyflavone</v>
          </cell>
          <cell r="H1600" t="str">
            <v>去甲基川陈皮素; 5-羟基-6,7,8,3',4'-五甲氧基黄酮</v>
          </cell>
          <cell r="I1600" t="str">
            <v>Flavonoids</v>
          </cell>
          <cell r="J1600" t="str">
            <v>黄酮</v>
          </cell>
          <cell r="K1600" t="str">
            <v>Flavones</v>
          </cell>
          <cell r="L1600" t="str">
            <v>黄酮</v>
          </cell>
          <cell r="M1600" t="str">
            <v>2174-59-6</v>
          </cell>
          <cell r="N1600" t="str">
            <v>3</v>
          </cell>
        </row>
        <row r="1601">
          <cell r="A1601" t="str">
            <v>MA10014775</v>
          </cell>
          <cell r="B1601">
            <v>109.03</v>
          </cell>
          <cell r="C1601">
            <v>81.03</v>
          </cell>
          <cell r="D1601">
            <v>110.0368</v>
          </cell>
          <cell r="E1601" t="str">
            <v>C6H6O2</v>
          </cell>
          <cell r="F1601" t="str">
            <v>[M-H]-</v>
          </cell>
          <cell r="G1601" t="str">
            <v>Hydroquinone</v>
          </cell>
          <cell r="H1601" t="str">
            <v>对苯二酚</v>
          </cell>
          <cell r="I1601" t="str">
            <v>Phenolic acids</v>
          </cell>
          <cell r="J1601" t="str">
            <v>酚酸类</v>
          </cell>
          <cell r="K1601" t="str">
            <v>Phenolic acids</v>
          </cell>
          <cell r="L1601" t="str">
            <v>酚酸类</v>
          </cell>
          <cell r="M1601" t="str">
            <v>123-31-9</v>
          </cell>
          <cell r="N1601" t="str">
            <v>3</v>
          </cell>
        </row>
        <row r="1602">
          <cell r="A1602" t="str">
            <v>HJAP006</v>
          </cell>
          <cell r="B1602">
            <v>509.13</v>
          </cell>
          <cell r="C1602">
            <v>347.08</v>
          </cell>
          <cell r="D1602">
            <v>508.1217</v>
          </cell>
          <cell r="E1602" t="str">
            <v>C23H24O13</v>
          </cell>
          <cell r="F1602" t="str">
            <v>[M+H]+</v>
          </cell>
          <cell r="G1602" t="str">
            <v>Syringetin-7-O-glucoside</v>
          </cell>
          <cell r="H1602" t="str">
            <v>丁香亭-7-O-葡萄糖苷</v>
          </cell>
          <cell r="I1602" t="str">
            <v>Flavonoids</v>
          </cell>
          <cell r="J1602" t="str">
            <v>黄酮</v>
          </cell>
          <cell r="K1602" t="str">
            <v>Flavonols</v>
          </cell>
          <cell r="L1602" t="str">
            <v>黄酮醇</v>
          </cell>
          <cell r="M1602" t="str">
            <v>-</v>
          </cell>
          <cell r="N1602" t="str">
            <v>3</v>
          </cell>
        </row>
        <row r="1603">
          <cell r="A1603" t="str">
            <v>mws1434</v>
          </cell>
          <cell r="B1603">
            <v>431.1</v>
          </cell>
          <cell r="C1603">
            <v>311.05</v>
          </cell>
          <cell r="D1603">
            <v>432.1056</v>
          </cell>
          <cell r="E1603" t="str">
            <v>C21H20O10</v>
          </cell>
          <cell r="F1603" t="str">
            <v>[M-H]-</v>
          </cell>
          <cell r="G1603" t="str">
            <v>Apigenin-6-C-glucoside (Isovitexin)</v>
          </cell>
          <cell r="H1603" t="str">
            <v>芹菜素-6-C-葡萄糖苷 (异牡荆素)</v>
          </cell>
          <cell r="I1603" t="str">
            <v>Flavonoids</v>
          </cell>
          <cell r="J1603" t="str">
            <v>黄酮</v>
          </cell>
          <cell r="K1603" t="str">
            <v>Flavones</v>
          </cell>
          <cell r="L1603" t="str">
            <v>黄酮</v>
          </cell>
          <cell r="M1603" t="str">
            <v>38953-85-4</v>
          </cell>
          <cell r="N1603" t="str">
            <v>3</v>
          </cell>
        </row>
        <row r="1604">
          <cell r="A1604" t="str">
            <v>mws2218</v>
          </cell>
          <cell r="B1604">
            <v>195.09</v>
          </cell>
          <cell r="C1604">
            <v>83.06</v>
          </cell>
          <cell r="D1604">
            <v>194.0804</v>
          </cell>
          <cell r="E1604" t="str">
            <v>C8H10N4O2</v>
          </cell>
          <cell r="F1604" t="str">
            <v>[M+H]+</v>
          </cell>
          <cell r="G1604" t="str">
            <v>Caffeine</v>
          </cell>
          <cell r="H1604" t="str">
            <v>咖啡碱</v>
          </cell>
          <cell r="I1604" t="str">
            <v>Alkaloids</v>
          </cell>
          <cell r="J1604" t="str">
            <v>生物碱</v>
          </cell>
          <cell r="K1604" t="str">
            <v>Alkaloids</v>
          </cell>
          <cell r="L1604" t="str">
            <v>生物碱</v>
          </cell>
          <cell r="M1604" t="str">
            <v>58-08-2</v>
          </cell>
          <cell r="N1604" t="str">
            <v>3</v>
          </cell>
        </row>
        <row r="1605">
          <cell r="A1605" t="str">
            <v>pmb0964</v>
          </cell>
          <cell r="B1605">
            <v>366.18</v>
          </cell>
          <cell r="C1605">
            <v>204.12</v>
          </cell>
          <cell r="D1605">
            <v>365.1699</v>
          </cell>
          <cell r="E1605" t="str">
            <v>C16H23N5O5</v>
          </cell>
          <cell r="F1605" t="str">
            <v>[M+H]+</v>
          </cell>
          <cell r="G1605" t="str">
            <v>Isopentenyladenine-7-N-glucoside</v>
          </cell>
          <cell r="H1605" t="str">
            <v>异戊烯基腺苷-7-N-葡萄糖苷</v>
          </cell>
          <cell r="I1605" t="str">
            <v>Nucleotides and derivatives</v>
          </cell>
          <cell r="J1605" t="str">
            <v>核苷酸及其衍生物</v>
          </cell>
          <cell r="K1605" t="str">
            <v>Nucleotides and derivatives</v>
          </cell>
          <cell r="L1605" t="str">
            <v>核苷酸及其衍生物</v>
          </cell>
          <cell r="M1605" t="str">
            <v>-</v>
          </cell>
          <cell r="N1605" t="str">
            <v>3</v>
          </cell>
        </row>
        <row r="1606">
          <cell r="A1606" t="str">
            <v>MWSmce332</v>
          </cell>
          <cell r="B1606">
            <v>209.08</v>
          </cell>
          <cell r="C1606">
            <v>191.07</v>
          </cell>
          <cell r="D1606">
            <v>208.0736</v>
          </cell>
          <cell r="E1606" t="str">
            <v>C11H12O4</v>
          </cell>
          <cell r="F1606" t="str">
            <v>[M+H]+</v>
          </cell>
          <cell r="G1606" t="str">
            <v>3,4-Dimethoxycinnamic acid</v>
          </cell>
          <cell r="H1606" t="str">
            <v>3,4-二甲氧基肉桂酸</v>
          </cell>
          <cell r="I1606" t="str">
            <v>Phenolic acids</v>
          </cell>
          <cell r="J1606" t="str">
            <v>酚酸类</v>
          </cell>
          <cell r="K1606" t="str">
            <v>Phenolic acids</v>
          </cell>
          <cell r="L1606" t="str">
            <v>酚酸类</v>
          </cell>
          <cell r="M1606" t="str">
            <v>2316-26-9</v>
          </cell>
          <cell r="N1606" t="str">
            <v>3</v>
          </cell>
        </row>
        <row r="1607">
          <cell r="A1607" t="str">
            <v>Wmzn002116</v>
          </cell>
          <cell r="B1607">
            <v>515.12</v>
          </cell>
          <cell r="C1607">
            <v>353.09</v>
          </cell>
          <cell r="D1607">
            <v>516.1268</v>
          </cell>
          <cell r="E1607" t="str">
            <v>C25H24O12</v>
          </cell>
          <cell r="F1607" t="str">
            <v>[M-H]-</v>
          </cell>
          <cell r="G1607" t="str">
            <v>3,5-Dicaffeoylquinic acid</v>
          </cell>
          <cell r="H1607" t="str">
            <v>3,5-二咖啡酰奎尼酸</v>
          </cell>
          <cell r="I1607" t="str">
            <v>Phenolic acids</v>
          </cell>
          <cell r="J1607" t="str">
            <v>酚酸类</v>
          </cell>
          <cell r="K1607" t="str">
            <v>Phenolic acids</v>
          </cell>
          <cell r="L1607" t="str">
            <v>酚酸类</v>
          </cell>
          <cell r="M1607" t="str">
            <v>-</v>
          </cell>
          <cell r="N1607" t="str">
            <v>2</v>
          </cell>
        </row>
        <row r="1608">
          <cell r="A1608" t="str">
            <v>Lmzp003207</v>
          </cell>
          <cell r="B1608">
            <v>333.19</v>
          </cell>
          <cell r="C1608">
            <v>153.13</v>
          </cell>
          <cell r="D1608">
            <v>332.1835</v>
          </cell>
          <cell r="E1608" t="str">
            <v>C16H28O7</v>
          </cell>
          <cell r="F1608" t="str">
            <v>[M+H]+</v>
          </cell>
          <cell r="G1608" t="str">
            <v>(3R,4R)-p-Menth-1-ene-3,4-diol-3-O-β-D-glucoside*</v>
          </cell>
          <cell r="H1608" t="str">
            <v>(3R,4R)-对薄荷-1-烯-3,4-二醇-3-O-β-D-葡萄糖苷*</v>
          </cell>
          <cell r="I1608" t="str">
            <v>Terpenoids</v>
          </cell>
          <cell r="J1608" t="str">
            <v>萜类</v>
          </cell>
          <cell r="K1608" t="str">
            <v>Monoterpenoids</v>
          </cell>
          <cell r="L1608" t="str">
            <v>倍萜</v>
          </cell>
          <cell r="M1608" t="str">
            <v>-</v>
          </cell>
          <cell r="N1608" t="str">
            <v>2</v>
          </cell>
        </row>
        <row r="1609">
          <cell r="A1609" t="str">
            <v>Zmcp003989</v>
          </cell>
          <cell r="B1609">
            <v>595.16</v>
          </cell>
          <cell r="C1609">
            <v>287.05</v>
          </cell>
          <cell r="D1609">
            <v>594.1585</v>
          </cell>
          <cell r="E1609" t="str">
            <v>C27H30O15</v>
          </cell>
          <cell r="F1609" t="str">
            <v>[M+H]+</v>
          </cell>
          <cell r="G1609" t="str">
            <v>Kaempferol-3-O-rhamnosyl(1→2)glucoside*</v>
          </cell>
          <cell r="H1609" t="str">
            <v>山柰酚-3-O-鼠李糖基(1→2)葡萄糖苷*</v>
          </cell>
          <cell r="I1609" t="str">
            <v>Flavonoids</v>
          </cell>
          <cell r="J1609" t="str">
            <v>黄酮</v>
          </cell>
          <cell r="K1609" t="str">
            <v>Flavonols</v>
          </cell>
          <cell r="L1609" t="str">
            <v>黄酮醇</v>
          </cell>
          <cell r="M1609" t="str">
            <v>-</v>
          </cell>
          <cell r="N1609" t="str">
            <v>1</v>
          </cell>
        </row>
        <row r="1610">
          <cell r="A1610" t="str">
            <v>pmb3061</v>
          </cell>
          <cell r="B1610">
            <v>499.15</v>
          </cell>
          <cell r="C1610">
            <v>163.1</v>
          </cell>
          <cell r="D1610">
            <v>500.153</v>
          </cell>
          <cell r="E1610" t="str">
            <v>C22H28O13</v>
          </cell>
          <cell r="F1610" t="str">
            <v>[M-H]-</v>
          </cell>
          <cell r="G1610" t="str">
            <v>5-O-p-Coumaroylquinic acid O-glucoside</v>
          </cell>
          <cell r="H1610" t="str">
            <v>5-O-对香豆酰奎宁酸-O-葡萄糖苷</v>
          </cell>
          <cell r="I1610" t="str">
            <v>Phenolic acids</v>
          </cell>
          <cell r="J1610" t="str">
            <v>酚酸类</v>
          </cell>
          <cell r="K1610" t="str">
            <v>Phenolic acids</v>
          </cell>
          <cell r="L1610" t="str">
            <v>酚酸类</v>
          </cell>
          <cell r="M1610" t="str">
            <v>-</v>
          </cell>
          <cell r="N1610" t="str">
            <v>3</v>
          </cell>
        </row>
        <row r="1611">
          <cell r="A1611" t="str">
            <v>pma1840</v>
          </cell>
          <cell r="B1611">
            <v>250.14</v>
          </cell>
          <cell r="C1611">
            <v>147.04</v>
          </cell>
          <cell r="D1611">
            <v>250.1438</v>
          </cell>
          <cell r="E1611" t="str">
            <v>C14H20NO3+</v>
          </cell>
          <cell r="F1611" t="str">
            <v>[M]+</v>
          </cell>
          <cell r="G1611" t="str">
            <v>4-Coumaroylcholine</v>
          </cell>
          <cell r="H1611" t="str">
            <v>对香豆酰胆碱</v>
          </cell>
          <cell r="I1611" t="str">
            <v>Alkaloids</v>
          </cell>
          <cell r="J1611" t="str">
            <v>生物碱</v>
          </cell>
          <cell r="K1611" t="str">
            <v>Phenolamine</v>
          </cell>
          <cell r="L1611" t="str">
            <v>酚胺</v>
          </cell>
          <cell r="M1611" t="str">
            <v>-</v>
          </cell>
          <cell r="N1611" t="str">
            <v>3</v>
          </cell>
        </row>
        <row r="1612">
          <cell r="A1612" t="str">
            <v>MWSHY0162</v>
          </cell>
          <cell r="B1612">
            <v>627.16</v>
          </cell>
          <cell r="C1612">
            <v>303.06</v>
          </cell>
          <cell r="D1612">
            <v>626.1483</v>
          </cell>
          <cell r="E1612" t="str">
            <v>C27H30O17</v>
          </cell>
          <cell r="F1612" t="str">
            <v>[M+H]+</v>
          </cell>
          <cell r="G1612" t="str">
            <v>Quercetin-3-O-sophoroside (Baimaside)</v>
          </cell>
          <cell r="H1612" t="str">
            <v>槲皮素-3-O-槐糖苷(白麻苷)</v>
          </cell>
          <cell r="I1612" t="str">
            <v>Flavonoids</v>
          </cell>
          <cell r="J1612" t="str">
            <v>黄酮</v>
          </cell>
          <cell r="K1612" t="str">
            <v>Flavonols</v>
          </cell>
          <cell r="L1612" t="str">
            <v>黄酮醇</v>
          </cell>
          <cell r="M1612" t="str">
            <v>18609-17-1</v>
          </cell>
          <cell r="N1612" t="str">
            <v>2</v>
          </cell>
        </row>
        <row r="1613">
          <cell r="A1613" t="str">
            <v>Zmcn003729</v>
          </cell>
          <cell r="B1613">
            <v>535.18</v>
          </cell>
          <cell r="C1613">
            <v>373.13</v>
          </cell>
          <cell r="D1613">
            <v>536.1894</v>
          </cell>
          <cell r="E1613" t="str">
            <v>C26H32O12</v>
          </cell>
          <cell r="F1613" t="str">
            <v>[M-H]-</v>
          </cell>
          <cell r="G1613" t="str">
            <v>1-Hydroxypinoresinol-4'-O-Glucoside</v>
          </cell>
          <cell r="H1613" t="str">
            <v>1-羟基松脂醇-4'-O-葡萄糖苷</v>
          </cell>
          <cell r="I1613" t="str">
            <v>Lignans and Coumarins</v>
          </cell>
          <cell r="J1613" t="str">
            <v>木脂素和香豆素</v>
          </cell>
          <cell r="K1613" t="str">
            <v>Lignans</v>
          </cell>
          <cell r="L1613" t="str">
            <v>木脂素</v>
          </cell>
          <cell r="M1613" t="str">
            <v>-</v>
          </cell>
          <cell r="N1613" t="str">
            <v>3</v>
          </cell>
        </row>
        <row r="1614">
          <cell r="A1614" t="str">
            <v>pmb3041</v>
          </cell>
          <cell r="B1614">
            <v>521.09</v>
          </cell>
          <cell r="C1614">
            <v>329.2</v>
          </cell>
          <cell r="D1614">
            <v>522.101</v>
          </cell>
          <cell r="E1614" t="str">
            <v>C23H22O14</v>
          </cell>
          <cell r="F1614" t="str">
            <v>[M-H]-</v>
          </cell>
          <cell r="G1614" t="str">
            <v>Tricin-7-O-saccharic acid</v>
          </cell>
          <cell r="H1614" t="str">
            <v>苜蓿素-7-O-葡萄糖二酸苷</v>
          </cell>
          <cell r="I1614" t="str">
            <v>Flavonoids</v>
          </cell>
          <cell r="J1614" t="str">
            <v>黄酮</v>
          </cell>
          <cell r="K1614" t="str">
            <v>Flavones</v>
          </cell>
          <cell r="L1614" t="str">
            <v>黄酮</v>
          </cell>
          <cell r="M1614" t="str">
            <v>-</v>
          </cell>
          <cell r="N1614" t="str">
            <v>3</v>
          </cell>
        </row>
        <row r="1615">
          <cell r="A1615" t="str">
            <v>Lssp210058</v>
          </cell>
          <cell r="B1615">
            <v>611.16</v>
          </cell>
          <cell r="C1615">
            <v>303.06</v>
          </cell>
          <cell r="D1615">
            <v>610.1534</v>
          </cell>
          <cell r="E1615" t="str">
            <v>C27H30O16</v>
          </cell>
          <cell r="F1615" t="str">
            <v>[M+H]+</v>
          </cell>
          <cell r="G1615" t="str">
            <v>Quercetin-3-O-robinobioside*</v>
          </cell>
          <cell r="H1615" t="str">
            <v>槲皮素-3-O-洋槐糖苷*</v>
          </cell>
          <cell r="I1615" t="str">
            <v>Flavonoids</v>
          </cell>
          <cell r="J1615" t="str">
            <v>黄酮</v>
          </cell>
          <cell r="K1615" t="str">
            <v>Flavonols</v>
          </cell>
          <cell r="L1615" t="str">
            <v>黄酮醇</v>
          </cell>
          <cell r="M1615" t="str">
            <v>52525-35-6</v>
          </cell>
          <cell r="N1615" t="str">
            <v>1</v>
          </cell>
        </row>
        <row r="1616">
          <cell r="A1616" t="str">
            <v>Lmqn000351</v>
          </cell>
          <cell r="B1616">
            <v>325.11</v>
          </cell>
          <cell r="C1616">
            <v>59.01</v>
          </cell>
          <cell r="D1616">
            <v>326.1213</v>
          </cell>
          <cell r="E1616" t="str">
            <v>C12H22O10</v>
          </cell>
          <cell r="F1616" t="str">
            <v>[M-H]-</v>
          </cell>
          <cell r="G1616" t="str">
            <v>Rutinose</v>
          </cell>
          <cell r="H1616" t="str">
            <v>芸香糖</v>
          </cell>
          <cell r="I1616" t="str">
            <v>Others</v>
          </cell>
          <cell r="J1616" t="str">
            <v>其它类</v>
          </cell>
          <cell r="K1616" t="str">
            <v>Saccharides</v>
          </cell>
          <cell r="L1616" t="str">
            <v>糖类</v>
          </cell>
          <cell r="M1616" t="str">
            <v>90-74-4</v>
          </cell>
          <cell r="N1616" t="str">
            <v>3</v>
          </cell>
        </row>
        <row r="1617">
          <cell r="A1617" t="str">
            <v>Xmyp005599</v>
          </cell>
          <cell r="B1617">
            <v>611.16</v>
          </cell>
          <cell r="C1617">
            <v>287.06</v>
          </cell>
          <cell r="D1617">
            <v>610.1534</v>
          </cell>
          <cell r="E1617" t="str">
            <v>C27H30O16</v>
          </cell>
          <cell r="F1617" t="str">
            <v>[M+H]+</v>
          </cell>
          <cell r="G1617" t="str">
            <v>Kaempferol-3-O-galactoside-4'-O-glucoside</v>
          </cell>
          <cell r="H1617" t="str">
            <v>山柰酚-3-O-半乳糖苷-4'-O-葡萄糖苷</v>
          </cell>
          <cell r="I1617" t="str">
            <v>Flavonoids</v>
          </cell>
          <cell r="J1617" t="str">
            <v>黄酮</v>
          </cell>
          <cell r="K1617" t="str">
            <v>Flavonols</v>
          </cell>
          <cell r="L1617" t="str">
            <v>黄酮醇</v>
          </cell>
          <cell r="M1617" t="str">
            <v>-</v>
          </cell>
          <cell r="N1617" t="str">
            <v>3</v>
          </cell>
        </row>
        <row r="1618">
          <cell r="A1618" t="str">
            <v>mws0051</v>
          </cell>
          <cell r="B1618">
            <v>285.08</v>
          </cell>
          <cell r="C1618">
            <v>242.05</v>
          </cell>
          <cell r="D1618">
            <v>284.0685</v>
          </cell>
          <cell r="E1618" t="str">
            <v>C16H12O5</v>
          </cell>
          <cell r="F1618" t="str">
            <v>[M+H]+</v>
          </cell>
          <cell r="G1618" t="str">
            <v>Acacetin</v>
          </cell>
          <cell r="H1618" t="str">
            <v>金合欢素</v>
          </cell>
          <cell r="I1618" t="str">
            <v>Flavonoids</v>
          </cell>
          <cell r="J1618" t="str">
            <v>黄酮</v>
          </cell>
          <cell r="K1618" t="str">
            <v>Flavones</v>
          </cell>
          <cell r="L1618" t="str">
            <v>黄酮</v>
          </cell>
          <cell r="M1618" t="str">
            <v>480-44-4</v>
          </cell>
          <cell r="N1618" t="str">
            <v>3</v>
          </cell>
        </row>
        <row r="1619">
          <cell r="A1619" t="str">
            <v>Lmdn004261</v>
          </cell>
          <cell r="B1619">
            <v>523.18</v>
          </cell>
          <cell r="C1619">
            <v>193.05</v>
          </cell>
          <cell r="D1619">
            <v>524.1894</v>
          </cell>
          <cell r="E1619" t="str">
            <v>C25H32O12</v>
          </cell>
          <cell r="F1619" t="str">
            <v>[M-H]-</v>
          </cell>
          <cell r="G1619" t="str">
            <v>6-O-Feruloylajugol</v>
          </cell>
          <cell r="H1619" t="str">
            <v>6-O-阿魏酰筋骨草醇</v>
          </cell>
          <cell r="I1619" t="str">
            <v>Terpenoids</v>
          </cell>
          <cell r="J1619" t="str">
            <v>萜类</v>
          </cell>
          <cell r="K1619" t="str">
            <v>Monoterpenoids</v>
          </cell>
          <cell r="L1619" t="str">
            <v>倍萜</v>
          </cell>
          <cell r="M1619" t="str">
            <v>-</v>
          </cell>
          <cell r="N1619" t="str">
            <v>2</v>
          </cell>
        </row>
        <row r="1620">
          <cell r="A1620" t="str">
            <v>mad2085</v>
          </cell>
          <cell r="B1620">
            <v>457.08</v>
          </cell>
          <cell r="C1620">
            <v>295.04</v>
          </cell>
          <cell r="D1620">
            <v>458.0849</v>
          </cell>
          <cell r="E1620" t="str">
            <v>C22H18O11</v>
          </cell>
          <cell r="F1620" t="str">
            <v>[M-H]-</v>
          </cell>
          <cell r="G1620" t="str">
            <v>Caffeoyl-p-coumaroyltartaric acid</v>
          </cell>
          <cell r="H1620" t="str">
            <v>咖啡酰对香豆酰酒石酸</v>
          </cell>
          <cell r="I1620" t="str">
            <v>Phenolic acids</v>
          </cell>
          <cell r="J1620" t="str">
            <v>酚酸类</v>
          </cell>
          <cell r="K1620" t="str">
            <v>Phenolic acids</v>
          </cell>
          <cell r="L1620" t="str">
            <v>酚酸类</v>
          </cell>
          <cell r="M1620" t="str">
            <v>-</v>
          </cell>
          <cell r="N1620" t="str">
            <v>3</v>
          </cell>
        </row>
        <row r="1621">
          <cell r="A1621" t="str">
            <v>pmn001716</v>
          </cell>
          <cell r="B1621">
            <v>447.09</v>
          </cell>
          <cell r="C1621">
            <v>285.04</v>
          </cell>
          <cell r="D1621">
            <v>448.1006</v>
          </cell>
          <cell r="E1621" t="str">
            <v>C21H20O11</v>
          </cell>
          <cell r="F1621" t="str">
            <v>[M-H]-</v>
          </cell>
          <cell r="G1621" t="str">
            <v>Carthamone*</v>
          </cell>
          <cell r="H1621" t="str">
            <v>醌式红花苷*</v>
          </cell>
          <cell r="I1621" t="str">
            <v>Flavonoids</v>
          </cell>
          <cell r="J1621" t="str">
            <v>黄酮</v>
          </cell>
          <cell r="K1621" t="str">
            <v>Chalcones</v>
          </cell>
          <cell r="L1621" t="str">
            <v>查耳酮</v>
          </cell>
          <cell r="M1621" t="str">
            <v>86579-00-2</v>
          </cell>
          <cell r="N1621" t="str">
            <v>2</v>
          </cell>
        </row>
        <row r="1622">
          <cell r="A1622" t="str">
            <v>mws1422</v>
          </cell>
          <cell r="B1622">
            <v>275.09</v>
          </cell>
          <cell r="C1622">
            <v>107.05</v>
          </cell>
          <cell r="D1622">
            <v>274.0841</v>
          </cell>
          <cell r="E1622" t="str">
            <v>C15H14O5</v>
          </cell>
          <cell r="F1622" t="str">
            <v>[M+H]+</v>
          </cell>
          <cell r="G1622" t="str">
            <v>Epiafzelechin</v>
          </cell>
          <cell r="H1622" t="str">
            <v>表阿夫儿茶精</v>
          </cell>
          <cell r="I1622" t="str">
            <v>Flavonoids</v>
          </cell>
          <cell r="J1622" t="str">
            <v>黄酮</v>
          </cell>
          <cell r="K1622" t="str">
            <v>Flavanols</v>
          </cell>
          <cell r="L1622" t="str">
            <v>黄烷醇类</v>
          </cell>
          <cell r="M1622" t="str">
            <v>24808-04-6</v>
          </cell>
          <cell r="N1622" t="str">
            <v>3</v>
          </cell>
        </row>
        <row r="1623">
          <cell r="A1623" t="str">
            <v>Lchp000218</v>
          </cell>
          <cell r="B1623">
            <v>209.08</v>
          </cell>
          <cell r="C1623">
            <v>121.06</v>
          </cell>
          <cell r="D1623">
            <v>208.0736</v>
          </cell>
          <cell r="E1623" t="str">
            <v>C11H12O4</v>
          </cell>
          <cell r="F1623" t="str">
            <v>[M+H]+</v>
          </cell>
          <cell r="G1623" t="str">
            <v>(R)-3-ethyl-7-hydroxy-6-methoxyphthalide</v>
          </cell>
          <cell r="H1623" t="str">
            <v>(R)-3-乙基-7-羟基-6-甲氧基苯酞</v>
          </cell>
          <cell r="I1623" t="str">
            <v>Others</v>
          </cell>
          <cell r="J1623" t="str">
            <v>其它类</v>
          </cell>
          <cell r="K1623" t="str">
            <v>Others</v>
          </cell>
          <cell r="L1623" t="str">
            <v>其它</v>
          </cell>
          <cell r="M1623" t="str">
            <v>-</v>
          </cell>
          <cell r="N1623" t="str">
            <v>2</v>
          </cell>
        </row>
        <row r="1624">
          <cell r="A1624" t="str">
            <v>Zajn002491</v>
          </cell>
          <cell r="B1624">
            <v>451.12</v>
          </cell>
          <cell r="C1624">
            <v>289.07</v>
          </cell>
          <cell r="D1624">
            <v>452.1319</v>
          </cell>
          <cell r="E1624" t="str">
            <v>C21H24O11</v>
          </cell>
          <cell r="F1624" t="str">
            <v>[M-H]-</v>
          </cell>
          <cell r="G1624" t="str">
            <v>catechin-4-β-D-galactopyranoside*</v>
          </cell>
          <cell r="H1624" t="str">
            <v>儿茶素-4-β-D-吡喃半乳糖苷*</v>
          </cell>
          <cell r="I1624" t="str">
            <v>Flavonoids</v>
          </cell>
          <cell r="J1624" t="str">
            <v>黄酮</v>
          </cell>
          <cell r="K1624" t="str">
            <v>Flavanols</v>
          </cell>
          <cell r="L1624" t="str">
            <v>黄烷醇类</v>
          </cell>
          <cell r="M1624" t="str">
            <v>-</v>
          </cell>
          <cell r="N1624" t="str">
            <v>2</v>
          </cell>
        </row>
        <row r="1625">
          <cell r="A1625" t="str">
            <v>Zjlp100924</v>
          </cell>
          <cell r="B1625">
            <v>811.45</v>
          </cell>
          <cell r="C1625">
            <v>481.33</v>
          </cell>
          <cell r="D1625">
            <v>810.4402</v>
          </cell>
          <cell r="E1625" t="str">
            <v>C42H66O15</v>
          </cell>
          <cell r="F1625" t="str">
            <v>[M+H]+</v>
          </cell>
          <cell r="G1625" t="str">
            <v>phytolaccagenic acid-α-L-ara-β-D-glc*</v>
          </cell>
          <cell r="H1625" t="str">
            <v>phytolaccagenic acid-α-L-ara-β-D-glc*</v>
          </cell>
          <cell r="I1625" t="str">
            <v>Terpenoids</v>
          </cell>
          <cell r="J1625" t="str">
            <v>萜类</v>
          </cell>
          <cell r="K1625" t="str">
            <v>Triterpene Saponin</v>
          </cell>
          <cell r="L1625" t="str">
            <v>三萜皂苷</v>
          </cell>
          <cell r="M1625" t="str">
            <v>-</v>
          </cell>
          <cell r="N1625" t="str">
            <v>2</v>
          </cell>
        </row>
        <row r="1626">
          <cell r="A1626" t="str">
            <v>Lmyp102115</v>
          </cell>
          <cell r="B1626">
            <v>811.45</v>
          </cell>
          <cell r="C1626">
            <v>481.33</v>
          </cell>
          <cell r="D1626">
            <v>810.4402</v>
          </cell>
          <cell r="E1626" t="str">
            <v>C42H66O15</v>
          </cell>
          <cell r="F1626" t="str">
            <v>[M+H]+</v>
          </cell>
          <cell r="G1626" t="str">
            <v>3-O-[Glucosyl(1→2)xylosyl]phytolaccinic acid*</v>
          </cell>
          <cell r="H1626" t="str">
            <v>3-O-[葡萄糖基(1→2)木糖基]美商陆酸*</v>
          </cell>
          <cell r="I1626" t="str">
            <v>Terpenoids</v>
          </cell>
          <cell r="J1626" t="str">
            <v>萜类</v>
          </cell>
          <cell r="K1626" t="str">
            <v>Triterpene Saponin</v>
          </cell>
          <cell r="L1626" t="str">
            <v>三萜皂苷</v>
          </cell>
          <cell r="M1626" t="str">
            <v>-</v>
          </cell>
          <cell r="N1626" t="str">
            <v>2</v>
          </cell>
        </row>
        <row r="1627">
          <cell r="A1627" t="str">
            <v>Lmjp002906</v>
          </cell>
          <cell r="B1627">
            <v>479.1184</v>
          </cell>
          <cell r="C1627">
            <v>317.0651</v>
          </cell>
          <cell r="D1627">
            <v>478.1111</v>
          </cell>
          <cell r="E1627" t="str">
            <v>C22H22O12</v>
          </cell>
          <cell r="F1627" t="str">
            <v>[M+H]+</v>
          </cell>
          <cell r="G1627" t="str">
            <v>Rhamnetin-3-O-Glucoside*</v>
          </cell>
          <cell r="H1627" t="str">
            <v>鼠李素-3-O-葡萄糖苷*</v>
          </cell>
          <cell r="I1627" t="str">
            <v>Flavonoids</v>
          </cell>
          <cell r="J1627" t="str">
            <v>黄酮</v>
          </cell>
          <cell r="K1627" t="str">
            <v>Flavonols</v>
          </cell>
          <cell r="L1627" t="str">
            <v>黄酮醇</v>
          </cell>
          <cell r="M1627" t="str">
            <v>27875-34-9</v>
          </cell>
          <cell r="N1627" t="str">
            <v>3</v>
          </cell>
        </row>
        <row r="1628">
          <cell r="A1628" t="str">
            <v>Lmmp003091</v>
          </cell>
          <cell r="B1628">
            <v>611.16</v>
          </cell>
          <cell r="C1628">
            <v>303.05</v>
          </cell>
          <cell r="D1628">
            <v>610.1534</v>
          </cell>
          <cell r="E1628" t="str">
            <v>C27H30O16</v>
          </cell>
          <cell r="F1628" t="str">
            <v>[M+H]+</v>
          </cell>
          <cell r="G1628" t="str">
            <v>Quercetin-3-O-(4''-O-glucosyl)rhamnoside*</v>
          </cell>
          <cell r="H1628" t="str">
            <v>槲皮素-3-O-(4''-O-葡萄糖基)鼠李糖苷*</v>
          </cell>
          <cell r="I1628" t="str">
            <v>Flavonoids</v>
          </cell>
          <cell r="J1628" t="str">
            <v>黄酮</v>
          </cell>
          <cell r="K1628" t="str">
            <v>Flavonols</v>
          </cell>
          <cell r="L1628" t="str">
            <v>黄酮醇</v>
          </cell>
          <cell r="M1628" t="str">
            <v>59262-54-3</v>
          </cell>
          <cell r="N1628" t="str">
            <v>1</v>
          </cell>
        </row>
        <row r="1629">
          <cell r="A1629" t="str">
            <v>MW0118844</v>
          </cell>
          <cell r="B1629">
            <v>177.05</v>
          </cell>
          <cell r="C1629">
            <v>117.03</v>
          </cell>
          <cell r="D1629">
            <v>176.0473442</v>
          </cell>
          <cell r="E1629" t="str">
            <v>C10H8O3</v>
          </cell>
          <cell r="F1629" t="str">
            <v>[M+H]+</v>
          </cell>
          <cell r="G1629" t="str">
            <v>3,4-Methylenedioxycinnamaldehyde</v>
          </cell>
          <cell r="H1629" t="str">
            <v>3,4-亚甲基二氧肉桂醛</v>
          </cell>
          <cell r="I1629" t="str">
            <v>Others</v>
          </cell>
          <cell r="J1629" t="str">
            <v>其它类</v>
          </cell>
          <cell r="K1629" t="str">
            <v>Aldehyde compounds</v>
          </cell>
          <cell r="L1629" t="str">
            <v>醛类化合物</v>
          </cell>
          <cell r="M1629" t="str">
            <v>14756-00-4</v>
          </cell>
          <cell r="N1629" t="str">
            <v>3</v>
          </cell>
        </row>
        <row r="1630">
          <cell r="A1630" t="str">
            <v>Lmgp003989</v>
          </cell>
          <cell r="B1630">
            <v>499.13</v>
          </cell>
          <cell r="C1630">
            <v>163.04</v>
          </cell>
          <cell r="D1630">
            <v>498.1162</v>
          </cell>
          <cell r="E1630" t="str">
            <v>C25H22O11</v>
          </cell>
          <cell r="F1630" t="str">
            <v>[M+H]+</v>
          </cell>
          <cell r="G1630" t="str">
            <v>Dicaffeoylshikimic acid</v>
          </cell>
          <cell r="H1630" t="str">
            <v>二咖啡酰基莽草酸</v>
          </cell>
          <cell r="I1630" t="str">
            <v>Phenolic acids</v>
          </cell>
          <cell r="J1630" t="str">
            <v>酚酸类</v>
          </cell>
          <cell r="K1630" t="str">
            <v>Phenolic acids</v>
          </cell>
          <cell r="L1630" t="str">
            <v>酚酸类</v>
          </cell>
          <cell r="M1630" t="str">
            <v>-</v>
          </cell>
          <cell r="N1630" t="str">
            <v>2</v>
          </cell>
        </row>
        <row r="1631">
          <cell r="A1631" t="str">
            <v>pme1119</v>
          </cell>
          <cell r="B1631">
            <v>269.09</v>
          </cell>
          <cell r="C1631">
            <v>137.05</v>
          </cell>
          <cell r="D1631">
            <v>268.0808</v>
          </cell>
          <cell r="E1631" t="str">
            <v>C10H12N4O5</v>
          </cell>
          <cell r="F1631" t="str">
            <v>[M+H]+</v>
          </cell>
          <cell r="G1631" t="str">
            <v>Inosine</v>
          </cell>
          <cell r="H1631" t="str">
            <v>肌苷</v>
          </cell>
          <cell r="I1631" t="str">
            <v>Nucleotides and derivatives</v>
          </cell>
          <cell r="J1631" t="str">
            <v>核苷酸及其衍生物</v>
          </cell>
          <cell r="K1631" t="str">
            <v>Nucleotides and derivatives</v>
          </cell>
          <cell r="L1631" t="str">
            <v>核苷酸及其衍生物</v>
          </cell>
          <cell r="M1631" t="str">
            <v>58-63-9</v>
          </cell>
          <cell r="N1631" t="str">
            <v>3</v>
          </cell>
        </row>
        <row r="1632">
          <cell r="A1632" t="str">
            <v>Lmpp003268</v>
          </cell>
          <cell r="B1632">
            <v>757.22</v>
          </cell>
          <cell r="C1632">
            <v>287.06</v>
          </cell>
          <cell r="D1632">
            <v>756.2113</v>
          </cell>
          <cell r="E1632" t="str">
            <v>C33H40O20</v>
          </cell>
          <cell r="F1632" t="str">
            <v>[M+H]+</v>
          </cell>
          <cell r="G1632" t="str">
            <v>Kaempferol-3-O-rutinoside-7-O-glucoside*</v>
          </cell>
          <cell r="H1632" t="str">
            <v>山柰酚-3-O-芸香糖苷-7-O-葡萄糖苷*</v>
          </cell>
          <cell r="I1632" t="str">
            <v>Flavonoids</v>
          </cell>
          <cell r="J1632" t="str">
            <v>黄酮</v>
          </cell>
          <cell r="K1632" t="str">
            <v>Flavonols</v>
          </cell>
          <cell r="L1632" t="str">
            <v>黄酮醇</v>
          </cell>
          <cell r="M1632" t="str">
            <v>34336-18-0</v>
          </cell>
          <cell r="N1632" t="str">
            <v>2</v>
          </cell>
        </row>
        <row r="1633">
          <cell r="A1633" t="str">
            <v>Hmln000297</v>
          </cell>
          <cell r="B1633">
            <v>179.05</v>
          </cell>
          <cell r="C1633">
            <v>59.01</v>
          </cell>
          <cell r="D1633">
            <v>180.0634</v>
          </cell>
          <cell r="E1633" t="str">
            <v>C6H12O6</v>
          </cell>
          <cell r="F1633" t="str">
            <v>[M-H]-</v>
          </cell>
          <cell r="G1633" t="str">
            <v>Inositol*</v>
          </cell>
          <cell r="H1633" t="str">
            <v>肌醇*</v>
          </cell>
          <cell r="I1633" t="str">
            <v>Others</v>
          </cell>
          <cell r="J1633" t="str">
            <v>其它类</v>
          </cell>
          <cell r="K1633" t="str">
            <v>Saccharides</v>
          </cell>
          <cell r="L1633" t="str">
            <v>糖类</v>
          </cell>
          <cell r="M1633" t="str">
            <v>87-89-8</v>
          </cell>
          <cell r="N1633" t="str">
            <v>1</v>
          </cell>
        </row>
        <row r="1634">
          <cell r="A1634" t="str">
            <v>pme1439</v>
          </cell>
          <cell r="B1634">
            <v>165.05</v>
          </cell>
          <cell r="C1634">
            <v>119.05</v>
          </cell>
          <cell r="D1634">
            <v>164.0473</v>
          </cell>
          <cell r="E1634" t="str">
            <v>C9H8O3</v>
          </cell>
          <cell r="F1634" t="str">
            <v>[M+H]+</v>
          </cell>
          <cell r="G1634" t="str">
            <v>p-Coumaric acid*</v>
          </cell>
          <cell r="H1634" t="str">
            <v>对香豆酸*</v>
          </cell>
          <cell r="I1634" t="str">
            <v>Phenolic acids</v>
          </cell>
          <cell r="J1634" t="str">
            <v>酚酸类</v>
          </cell>
          <cell r="K1634" t="str">
            <v>Phenolic acids</v>
          </cell>
          <cell r="L1634" t="str">
            <v>酚酸类</v>
          </cell>
          <cell r="M1634" t="str">
            <v>501-98-4</v>
          </cell>
          <cell r="N1634" t="str">
            <v>1</v>
          </cell>
        </row>
        <row r="1635">
          <cell r="A1635" t="str">
            <v>mws0179</v>
          </cell>
          <cell r="B1635">
            <v>367.1</v>
          </cell>
          <cell r="C1635">
            <v>190.9</v>
          </cell>
          <cell r="D1635">
            <v>368.1107</v>
          </cell>
          <cell r="E1635" t="str">
            <v>C17H20O9</v>
          </cell>
          <cell r="F1635" t="str">
            <v>[M-H]-</v>
          </cell>
          <cell r="G1635" t="str">
            <v>Chlorogenic acid methyl ester</v>
          </cell>
          <cell r="H1635" t="str">
            <v>绿原酸甲酯</v>
          </cell>
          <cell r="I1635" t="str">
            <v>Phenolic acids</v>
          </cell>
          <cell r="J1635" t="str">
            <v>酚酸类</v>
          </cell>
          <cell r="K1635" t="str">
            <v>Phenolic acids</v>
          </cell>
          <cell r="L1635" t="str">
            <v>酚酸类</v>
          </cell>
          <cell r="M1635" t="str">
            <v>29708-87-0</v>
          </cell>
          <cell r="N1635" t="str">
            <v>3</v>
          </cell>
        </row>
        <row r="1636">
          <cell r="A1636" t="str">
            <v>Lmyn006221</v>
          </cell>
          <cell r="B1636">
            <v>679.39</v>
          </cell>
          <cell r="C1636">
            <v>397.13</v>
          </cell>
          <cell r="D1636">
            <v>680.3983</v>
          </cell>
          <cell r="E1636" t="str">
            <v>C33H60O14</v>
          </cell>
          <cell r="F1636" t="str">
            <v>[M-H]-</v>
          </cell>
          <cell r="G1636" t="str">
            <v>Gingerglycolipid C</v>
          </cell>
          <cell r="H1636" t="str">
            <v>姜糖脂 C</v>
          </cell>
          <cell r="I1636" t="str">
            <v>Lipids</v>
          </cell>
          <cell r="J1636" t="str">
            <v>脂质</v>
          </cell>
          <cell r="K1636" t="str">
            <v>Glycerol ester</v>
          </cell>
          <cell r="L1636" t="str">
            <v>甘油酯</v>
          </cell>
          <cell r="M1636" t="str">
            <v>-</v>
          </cell>
          <cell r="N1636" t="str">
            <v>2</v>
          </cell>
        </row>
        <row r="1637">
          <cell r="A1637" t="str">
            <v>pmb3014</v>
          </cell>
          <cell r="B1637">
            <v>641.15</v>
          </cell>
          <cell r="C1637">
            <v>285.3</v>
          </cell>
          <cell r="D1637">
            <v>642.1585</v>
          </cell>
          <cell r="E1637" t="str">
            <v>C31H30O15</v>
          </cell>
          <cell r="F1637" t="str">
            <v>[M-H]-</v>
          </cell>
          <cell r="G1637" t="str">
            <v>Luteolin-7-O-(6''-eudesmyl)glucoside</v>
          </cell>
          <cell r="H1637" t="str">
            <v>木犀草素-7-O-[6''-(3,4,5-三甲氧基苯甲酰)]葡萄糖苷</v>
          </cell>
          <cell r="I1637" t="str">
            <v>Flavonoids</v>
          </cell>
          <cell r="J1637" t="str">
            <v>黄酮</v>
          </cell>
          <cell r="K1637" t="str">
            <v>Flavones</v>
          </cell>
          <cell r="L1637" t="str">
            <v>黄酮</v>
          </cell>
          <cell r="M1637" t="str">
            <v>-</v>
          </cell>
          <cell r="N1637" t="str">
            <v>3</v>
          </cell>
        </row>
        <row r="1638">
          <cell r="A1638" t="str">
            <v>Lmfn003630</v>
          </cell>
          <cell r="B1638">
            <v>449.07</v>
          </cell>
          <cell r="C1638">
            <v>316.02</v>
          </cell>
          <cell r="D1638">
            <v>450.0798</v>
          </cell>
          <cell r="E1638" t="str">
            <v>C20H18O12</v>
          </cell>
          <cell r="F1638" t="str">
            <v>[M-H]-</v>
          </cell>
          <cell r="G1638" t="str">
            <v>Myricetin-3-O-xyloside*</v>
          </cell>
          <cell r="H1638" t="str">
            <v>杨梅素-3-O-木糖苷*</v>
          </cell>
          <cell r="I1638" t="str">
            <v>Flavonoids</v>
          </cell>
          <cell r="J1638" t="str">
            <v>黄酮</v>
          </cell>
          <cell r="K1638" t="str">
            <v>Flavonols</v>
          </cell>
          <cell r="L1638" t="str">
            <v>黄酮醇</v>
          </cell>
          <cell r="M1638" t="str">
            <v>-</v>
          </cell>
          <cell r="N1638" t="str">
            <v>3</v>
          </cell>
        </row>
        <row r="1639">
          <cell r="A1639" t="str">
            <v>Cmmn005231</v>
          </cell>
          <cell r="B1639">
            <v>391.14</v>
          </cell>
          <cell r="C1639">
            <v>59.01</v>
          </cell>
          <cell r="D1639">
            <v>392.1471</v>
          </cell>
          <cell r="E1639" t="str">
            <v>C20H24O8</v>
          </cell>
          <cell r="F1639" t="str">
            <v>[M-H]-</v>
          </cell>
          <cell r="G1639" t="str">
            <v>Massoniresinol; Vladinol A</v>
          </cell>
          <cell r="H1639" t="str">
            <v>马尾松树脂醇</v>
          </cell>
          <cell r="I1639" t="str">
            <v>Lignans and Coumarins</v>
          </cell>
          <cell r="J1639" t="str">
            <v>木脂素和香豆素</v>
          </cell>
          <cell r="K1639" t="str">
            <v>Lignans</v>
          </cell>
          <cell r="L1639" t="str">
            <v>木脂素</v>
          </cell>
          <cell r="M1639" t="str">
            <v>96087-10-4</v>
          </cell>
          <cell r="N1639" t="str">
            <v>3</v>
          </cell>
        </row>
        <row r="1640">
          <cell r="A1640" t="str">
            <v>mws0027</v>
          </cell>
          <cell r="B1640">
            <v>197.05</v>
          </cell>
          <cell r="C1640">
            <v>123.01</v>
          </cell>
          <cell r="D1640">
            <v>198.0528</v>
          </cell>
          <cell r="E1640" t="str">
            <v>C9H10O5</v>
          </cell>
          <cell r="F1640" t="str">
            <v>[M-H]-</v>
          </cell>
          <cell r="G1640" t="str">
            <v>Syringic acid</v>
          </cell>
          <cell r="H1640" t="str">
            <v>丁香酸</v>
          </cell>
          <cell r="I1640" t="str">
            <v>Phenolic acids</v>
          </cell>
          <cell r="J1640" t="str">
            <v>酚酸类</v>
          </cell>
          <cell r="K1640" t="str">
            <v>Phenolic acids</v>
          </cell>
          <cell r="L1640" t="str">
            <v>酚酸类</v>
          </cell>
          <cell r="M1640" t="str">
            <v>530-57-4</v>
          </cell>
          <cell r="N1640" t="str">
            <v>3</v>
          </cell>
        </row>
        <row r="1641">
          <cell r="A1641" t="str">
            <v>HJAP119</v>
          </cell>
          <cell r="B1641">
            <v>771.22</v>
          </cell>
          <cell r="C1641">
            <v>317.06</v>
          </cell>
          <cell r="D1641">
            <v>770.2269</v>
          </cell>
          <cell r="E1641" t="str">
            <v>C34H42O20</v>
          </cell>
          <cell r="F1641" t="str">
            <v>[M+H]+</v>
          </cell>
          <cell r="G1641" t="str">
            <v>Rhamnetin-3-O-Rutinoside-5-O-rhamnoside*</v>
          </cell>
          <cell r="H1641" t="str">
            <v>鼠李素-3-O-芸香糖苷-5-O-鼠李糖苷*</v>
          </cell>
          <cell r="I1641" t="str">
            <v>Flavonoids</v>
          </cell>
          <cell r="J1641" t="str">
            <v>黄酮</v>
          </cell>
          <cell r="K1641" t="str">
            <v>Flavonols</v>
          </cell>
          <cell r="L1641" t="str">
            <v>黄酮醇</v>
          </cell>
          <cell r="M1641" t="str">
            <v>-</v>
          </cell>
          <cell r="N1641" t="str">
            <v>1</v>
          </cell>
        </row>
        <row r="1642">
          <cell r="A1642" t="str">
            <v>MW0131331</v>
          </cell>
          <cell r="B1642">
            <v>195.07</v>
          </cell>
          <cell r="C1642">
            <v>145.03</v>
          </cell>
          <cell r="D1642">
            <v>194.0579089</v>
          </cell>
          <cell r="E1642" t="str">
            <v>C10H10O4</v>
          </cell>
          <cell r="F1642" t="str">
            <v>[M+H]+</v>
          </cell>
          <cell r="G1642" t="str">
            <v>3-(4-Hydroxy-3-methoxyphenyl)-2-propenoic acid</v>
          </cell>
          <cell r="H1642" t="str">
            <v>4-羟基-3-甲氧基肉桂酸</v>
          </cell>
          <cell r="I1642" t="str">
            <v>Organic acids</v>
          </cell>
          <cell r="J1642" t="str">
            <v>有机酸</v>
          </cell>
          <cell r="K1642" t="str">
            <v>Organic acids</v>
          </cell>
          <cell r="L1642" t="str">
            <v>有机酸</v>
          </cell>
          <cell r="M1642" t="str">
            <v>-</v>
          </cell>
          <cell r="N1642" t="str">
            <v>3</v>
          </cell>
        </row>
        <row r="1643">
          <cell r="A1643" t="str">
            <v>Lmmp002463</v>
          </cell>
          <cell r="B1643">
            <v>625.18</v>
          </cell>
          <cell r="C1643">
            <v>317.07</v>
          </cell>
          <cell r="D1643">
            <v>624.169</v>
          </cell>
          <cell r="E1643" t="str">
            <v>C28H32O16</v>
          </cell>
          <cell r="F1643" t="str">
            <v>[M+H]+</v>
          </cell>
          <cell r="G1643" t="str">
            <v>Sexangularetin-3-O-glucoside-7-O-rhamnoside*</v>
          </cell>
          <cell r="H1643" t="str">
            <v>3,5,7,4'-四羟基-8-甲氧基黄酮-3-O-葡萄糖苷-7-O-鼠李糖苷*</v>
          </cell>
          <cell r="I1643" t="str">
            <v>Flavonoids</v>
          </cell>
          <cell r="J1643" t="str">
            <v>黄酮</v>
          </cell>
          <cell r="K1643" t="str">
            <v>Flavonols</v>
          </cell>
          <cell r="L1643" t="str">
            <v>黄酮醇</v>
          </cell>
          <cell r="M1643" t="str">
            <v>-</v>
          </cell>
          <cell r="N1643" t="str">
            <v>1</v>
          </cell>
        </row>
        <row r="1644">
          <cell r="A1644" t="str">
            <v>MWS0559</v>
          </cell>
          <cell r="B1644">
            <v>161.05</v>
          </cell>
          <cell r="C1644">
            <v>71.01</v>
          </cell>
          <cell r="D1644">
            <v>162.0528</v>
          </cell>
          <cell r="E1644" t="str">
            <v>C6H10O5</v>
          </cell>
          <cell r="F1644" t="str">
            <v>[M-H]-</v>
          </cell>
          <cell r="G1644" t="str">
            <v>1,6-anhydro-β-D-glucose</v>
          </cell>
          <cell r="H1644" t="str">
            <v>1,6-脱水-β-D-葡萄糖</v>
          </cell>
          <cell r="I1644" t="str">
            <v>Others</v>
          </cell>
          <cell r="J1644" t="str">
            <v>其它类</v>
          </cell>
          <cell r="K1644" t="str">
            <v>Saccharides</v>
          </cell>
          <cell r="L1644" t="str">
            <v>糖类</v>
          </cell>
          <cell r="M1644" t="str">
            <v>498-07-7</v>
          </cell>
          <cell r="N1644" t="str">
            <v>3</v>
          </cell>
        </row>
        <row r="1645">
          <cell r="A1645" t="str">
            <v>Yalp011808</v>
          </cell>
          <cell r="B1645">
            <v>629.25</v>
          </cell>
          <cell r="C1645">
            <v>569.24</v>
          </cell>
          <cell r="D1645">
            <v>628.2421</v>
          </cell>
          <cell r="E1645" t="str">
            <v>C35H36N2O9</v>
          </cell>
          <cell r="F1645" t="str">
            <v>[M+H]+</v>
          </cell>
          <cell r="G1645" t="str">
            <v>Thapsakon B*</v>
          </cell>
          <cell r="H1645" t="str">
            <v>Thapsakon B*</v>
          </cell>
          <cell r="I1645" t="str">
            <v>Alkaloids</v>
          </cell>
          <cell r="J1645" t="str">
            <v>生物碱</v>
          </cell>
          <cell r="K1645" t="str">
            <v>Alkaloids</v>
          </cell>
          <cell r="L1645" t="str">
            <v>生物碱</v>
          </cell>
          <cell r="M1645" t="str">
            <v>-</v>
          </cell>
          <cell r="N1645" t="str">
            <v>3</v>
          </cell>
        </row>
        <row r="1646">
          <cell r="A1646" t="str">
            <v>Cmqp003383</v>
          </cell>
          <cell r="B1646">
            <v>206.08</v>
          </cell>
          <cell r="C1646">
            <v>146.06</v>
          </cell>
          <cell r="D1646">
            <v>205.0739</v>
          </cell>
          <cell r="E1646" t="str">
            <v>C11H11NO3</v>
          </cell>
          <cell r="F1646" t="str">
            <v>[M+H]+</v>
          </cell>
          <cell r="G1646" t="str">
            <v>Gentianamine</v>
          </cell>
          <cell r="H1646" t="str">
            <v>龙胆胺</v>
          </cell>
          <cell r="I1646" t="str">
            <v>Alkaloids</v>
          </cell>
          <cell r="J1646" t="str">
            <v>生物碱</v>
          </cell>
          <cell r="K1646" t="str">
            <v>Pyridine alkaloids</v>
          </cell>
          <cell r="L1646" t="str">
            <v>吡啶类生物碱</v>
          </cell>
          <cell r="M1646" t="str">
            <v>22952-54-1</v>
          </cell>
          <cell r="N1646" t="str">
            <v>3</v>
          </cell>
        </row>
        <row r="1647">
          <cell r="A1647" t="str">
            <v>Hmcn002743</v>
          </cell>
          <cell r="B1647">
            <v>417.15</v>
          </cell>
          <cell r="C1647">
            <v>181.04</v>
          </cell>
          <cell r="D1647">
            <v>418.1628</v>
          </cell>
          <cell r="E1647" t="str">
            <v>C22H26O8</v>
          </cell>
          <cell r="F1647" t="str">
            <v>[M-H]-</v>
          </cell>
          <cell r="G1647" t="str">
            <v>Lirioresinol A</v>
          </cell>
          <cell r="H1647" t="str">
            <v>鹅掌揪树脂醇 A</v>
          </cell>
          <cell r="I1647" t="str">
            <v>Lignans and Coumarins</v>
          </cell>
          <cell r="J1647" t="str">
            <v>木脂素和香豆素</v>
          </cell>
          <cell r="K1647" t="str">
            <v>Lignans</v>
          </cell>
          <cell r="L1647" t="str">
            <v>木脂素</v>
          </cell>
          <cell r="M1647" t="str">
            <v>-</v>
          </cell>
          <cell r="N1647" t="str">
            <v>3</v>
          </cell>
        </row>
        <row r="1648">
          <cell r="A1648" t="str">
            <v>Li512115</v>
          </cell>
          <cell r="B1648">
            <v>515.12</v>
          </cell>
          <cell r="C1648">
            <v>353.09</v>
          </cell>
          <cell r="D1648">
            <v>516.1268</v>
          </cell>
          <cell r="E1648" t="str">
            <v>C25H24O12</v>
          </cell>
          <cell r="F1648" t="str">
            <v>[M-H]-</v>
          </cell>
          <cell r="G1648" t="str">
            <v>Isochlorogenic acid B*</v>
          </cell>
          <cell r="H1648" t="str">
            <v>异绿原酸 B*</v>
          </cell>
          <cell r="I1648" t="str">
            <v>Phenolic acids</v>
          </cell>
          <cell r="J1648" t="str">
            <v>酚酸类</v>
          </cell>
          <cell r="K1648" t="str">
            <v>Phenolic acids</v>
          </cell>
          <cell r="L1648" t="str">
            <v>酚酸类</v>
          </cell>
          <cell r="M1648" t="str">
            <v>14534-61-3</v>
          </cell>
          <cell r="N1648" t="str">
            <v>2</v>
          </cell>
        </row>
        <row r="1649">
          <cell r="A1649" t="str">
            <v>Xmyp004945</v>
          </cell>
          <cell r="B1649">
            <v>757.22</v>
          </cell>
          <cell r="C1649">
            <v>287.06</v>
          </cell>
          <cell r="D1649">
            <v>756.2113</v>
          </cell>
          <cell r="E1649" t="str">
            <v>C33H40O20</v>
          </cell>
          <cell r="F1649" t="str">
            <v>[M+H]+</v>
          </cell>
          <cell r="G1649" t="str">
            <v>Kaempferol-3-O-(6''-Rhamnosyl-2''-Glucosyl)Glucoside (Camelliaside A)*</v>
          </cell>
          <cell r="H1649" t="str">
            <v>山柰酚-3-O-(6'''-鼠李糖基-2'''-葡萄糖基)葡萄糖苷 (山茶苷 A)*</v>
          </cell>
          <cell r="I1649" t="str">
            <v>Flavonoids</v>
          </cell>
          <cell r="J1649" t="str">
            <v>黄酮</v>
          </cell>
          <cell r="K1649" t="str">
            <v>Flavonols</v>
          </cell>
          <cell r="L1649" t="str">
            <v>黄酮醇</v>
          </cell>
          <cell r="M1649" t="str">
            <v>135095-52-2</v>
          </cell>
          <cell r="N1649" t="str">
            <v>2</v>
          </cell>
        </row>
        <row r="1650">
          <cell r="A1650" t="str">
            <v>mws0089</v>
          </cell>
          <cell r="B1650">
            <v>447.09</v>
          </cell>
          <cell r="C1650">
            <v>285.04</v>
          </cell>
          <cell r="D1650">
            <v>448.1006</v>
          </cell>
          <cell r="E1650" t="str">
            <v>C21H20O11</v>
          </cell>
          <cell r="F1650" t="str">
            <v>[M-H]-</v>
          </cell>
          <cell r="G1650" t="str">
            <v>Kaempferol-7-O-glucoside*</v>
          </cell>
          <cell r="H1650" t="str">
            <v>山柰酚-7-O-葡萄糖苷*</v>
          </cell>
          <cell r="I1650" t="str">
            <v>Flavonoids</v>
          </cell>
          <cell r="J1650" t="str">
            <v>黄酮</v>
          </cell>
          <cell r="K1650" t="str">
            <v>Flavonols</v>
          </cell>
          <cell r="L1650" t="str">
            <v>黄酮醇</v>
          </cell>
          <cell r="M1650" t="str">
            <v>16290-07-6</v>
          </cell>
          <cell r="N1650" t="str">
            <v>2</v>
          </cell>
        </row>
        <row r="1651">
          <cell r="A1651" t="str">
            <v>Wagp004588</v>
          </cell>
          <cell r="B1651">
            <v>475.21</v>
          </cell>
          <cell r="C1651">
            <v>209.15</v>
          </cell>
          <cell r="D1651">
            <v>474.2101</v>
          </cell>
          <cell r="E1651" t="str">
            <v>C22H34O11</v>
          </cell>
          <cell r="F1651" t="str">
            <v>[M+H]+</v>
          </cell>
          <cell r="G1651" t="str">
            <v>Dihydrovomifoliol 4-O-malonyl glucoside*</v>
          </cell>
          <cell r="H1651" t="str">
            <v>二氢伏米叶醇 4-O-丙二酰葡萄糖苷*</v>
          </cell>
          <cell r="I1651" t="str">
            <v>Others</v>
          </cell>
          <cell r="J1651" t="str">
            <v>其它类</v>
          </cell>
          <cell r="K1651" t="str">
            <v>Others</v>
          </cell>
          <cell r="L1651" t="str">
            <v>其它</v>
          </cell>
          <cell r="M1651" t="str">
            <v>-</v>
          </cell>
          <cell r="N1651" t="str">
            <v>1</v>
          </cell>
        </row>
        <row r="1652">
          <cell r="A1652" t="str">
            <v>Lmfp004055</v>
          </cell>
          <cell r="B1652">
            <v>435.09</v>
          </cell>
          <cell r="C1652">
            <v>303.05</v>
          </cell>
          <cell r="D1652">
            <v>434.0849</v>
          </cell>
          <cell r="E1652" t="str">
            <v>C20H18O11</v>
          </cell>
          <cell r="F1652" t="str">
            <v>[M+H]+</v>
          </cell>
          <cell r="G1652" t="str">
            <v>Morin-3-O-xyloside*</v>
          </cell>
          <cell r="H1652" t="str">
            <v>桑色素-3-O-木糖苷*</v>
          </cell>
          <cell r="I1652" t="str">
            <v>Flavonoids</v>
          </cell>
          <cell r="J1652" t="str">
            <v>黄酮</v>
          </cell>
          <cell r="K1652" t="str">
            <v>Flavonols</v>
          </cell>
          <cell r="L1652" t="str">
            <v>黄酮醇</v>
          </cell>
          <cell r="M1652" t="str">
            <v>-</v>
          </cell>
          <cell r="N1652" t="str">
            <v>2</v>
          </cell>
        </row>
        <row r="1653">
          <cell r="A1653" t="str">
            <v>Lmtn002324</v>
          </cell>
          <cell r="B1653">
            <v>431.15</v>
          </cell>
          <cell r="C1653">
            <v>269.1</v>
          </cell>
          <cell r="D1653">
            <v>432.1632</v>
          </cell>
          <cell r="E1653" t="str">
            <v>C19H28O11</v>
          </cell>
          <cell r="F1653" t="str">
            <v>[M-H]-</v>
          </cell>
          <cell r="G1653" t="str">
            <v>Benzyl-(2''-O-glucosyl)glucoside</v>
          </cell>
          <cell r="H1653" t="str">
            <v>苄基-(2''-O-葡萄糖基)葡萄糖苷</v>
          </cell>
          <cell r="I1653" t="str">
            <v>Phenolic acids</v>
          </cell>
          <cell r="J1653" t="str">
            <v>酚酸类</v>
          </cell>
          <cell r="K1653" t="str">
            <v>Phenolic acids</v>
          </cell>
          <cell r="L1653" t="str">
            <v>酚酸类</v>
          </cell>
          <cell r="M1653" t="str">
            <v>-</v>
          </cell>
          <cell r="N1653" t="str">
            <v>3</v>
          </cell>
        </row>
        <row r="1654">
          <cell r="A1654" t="str">
            <v>pmb2657</v>
          </cell>
          <cell r="B1654">
            <v>289.12</v>
          </cell>
          <cell r="C1654">
            <v>131.08</v>
          </cell>
          <cell r="D1654">
            <v>290.1226</v>
          </cell>
          <cell r="E1654" t="str">
            <v>C10H18N4O6</v>
          </cell>
          <cell r="F1654" t="str">
            <v>[M-H]-</v>
          </cell>
          <cell r="G1654" t="str">
            <v>Argininosuccinic acid</v>
          </cell>
          <cell r="H1654" t="str">
            <v>精氨基琥珀酸</v>
          </cell>
          <cell r="I1654" t="str">
            <v>Organic acids</v>
          </cell>
          <cell r="J1654" t="str">
            <v>有机酸</v>
          </cell>
          <cell r="K1654" t="str">
            <v>Organic acids</v>
          </cell>
          <cell r="L1654" t="str">
            <v>有机酸</v>
          </cell>
          <cell r="M1654" t="str">
            <v>2387-71-5</v>
          </cell>
          <cell r="N1654" t="str">
            <v>3</v>
          </cell>
        </row>
        <row r="1655">
          <cell r="A1655" t="str">
            <v>Zbpp001877</v>
          </cell>
          <cell r="B1655">
            <v>625.18</v>
          </cell>
          <cell r="C1655">
            <v>317.07</v>
          </cell>
          <cell r="D1655">
            <v>624.169</v>
          </cell>
          <cell r="E1655" t="str">
            <v>C28H32O16</v>
          </cell>
          <cell r="F1655" t="str">
            <v>[M+H]+</v>
          </cell>
          <cell r="G1655" t="str">
            <v>Isorhamnetin-3-O-rutinoside*</v>
          </cell>
          <cell r="H1655" t="str">
            <v>异鼠李素-3-O-芸香糖苷*</v>
          </cell>
          <cell r="I1655" t="str">
            <v>Flavonoids</v>
          </cell>
          <cell r="J1655" t="str">
            <v>黄酮</v>
          </cell>
          <cell r="K1655" t="str">
            <v>Flavonols</v>
          </cell>
          <cell r="L1655" t="str">
            <v>黄酮醇</v>
          </cell>
          <cell r="M1655" t="str">
            <v>-</v>
          </cell>
          <cell r="N1655" t="str">
            <v>1</v>
          </cell>
        </row>
        <row r="1656">
          <cell r="A1656" t="str">
            <v>Lmsp004721</v>
          </cell>
          <cell r="B1656">
            <v>625.1763</v>
          </cell>
          <cell r="C1656">
            <v>317.0698</v>
          </cell>
          <cell r="D1656">
            <v>624.169</v>
          </cell>
          <cell r="E1656" t="str">
            <v>C28H32O16</v>
          </cell>
          <cell r="F1656" t="str">
            <v>[M+H]+</v>
          </cell>
          <cell r="G1656" t="str">
            <v>Tamarixetin-3-O-glucoside-7-O-rhamnoside*</v>
          </cell>
          <cell r="H1656" t="str">
            <v>柽柳黄素-3-O-葡萄糖苷-7-O-鼠李糖苷*</v>
          </cell>
          <cell r="I1656" t="str">
            <v>Flavonoids</v>
          </cell>
          <cell r="J1656" t="str">
            <v>黄酮</v>
          </cell>
          <cell r="K1656" t="str">
            <v>Flavonols</v>
          </cell>
          <cell r="L1656" t="str">
            <v>黄酮醇</v>
          </cell>
          <cell r="M1656" t="str">
            <v>-</v>
          </cell>
          <cell r="N1656" t="str">
            <v>1</v>
          </cell>
        </row>
        <row r="1657">
          <cell r="A1657" t="str">
            <v>Zmwp002963</v>
          </cell>
          <cell r="B1657">
            <v>865.19</v>
          </cell>
          <cell r="C1657">
            <v>713.15</v>
          </cell>
          <cell r="D1657">
            <v>864.1902</v>
          </cell>
          <cell r="E1657" t="str">
            <v>C45H36O18</v>
          </cell>
          <cell r="F1657" t="str">
            <v>[M+H]+</v>
          </cell>
          <cell r="G1657" t="str">
            <v>Aesculitannin B</v>
          </cell>
          <cell r="H1657" t="str">
            <v>七叶树鞣质 B</v>
          </cell>
          <cell r="I1657" t="str">
            <v>Tannins</v>
          </cell>
          <cell r="J1657" t="str">
            <v>鞣质</v>
          </cell>
          <cell r="K1657" t="str">
            <v>Tannin</v>
          </cell>
          <cell r="L1657" t="str">
            <v>鞣质</v>
          </cell>
          <cell r="M1657" t="str">
            <v>-</v>
          </cell>
          <cell r="N1657" t="str">
            <v>2</v>
          </cell>
        </row>
        <row r="1658">
          <cell r="A1658" t="str">
            <v>Rfmb26201</v>
          </cell>
          <cell r="B1658">
            <v>621.22</v>
          </cell>
          <cell r="C1658">
            <v>417.16</v>
          </cell>
          <cell r="D1658">
            <v>622.2262</v>
          </cell>
          <cell r="E1658" t="str">
            <v>C30H38O14</v>
          </cell>
          <cell r="F1658" t="str">
            <v>[M-H]-</v>
          </cell>
          <cell r="G1658" t="str">
            <v>Syringaresinol-4'-O-(6''-acetyl)glucoside</v>
          </cell>
          <cell r="H1658" t="str">
            <v>丁香树脂酚-4'-O-(6''-乙酰)葡萄糖苷</v>
          </cell>
          <cell r="I1658" t="str">
            <v>Lignans and Coumarins</v>
          </cell>
          <cell r="J1658" t="str">
            <v>木脂素和香豆素</v>
          </cell>
          <cell r="K1658" t="str">
            <v>Lignans</v>
          </cell>
          <cell r="L1658" t="str">
            <v>木脂素</v>
          </cell>
          <cell r="M1658" t="str">
            <v>-</v>
          </cell>
          <cell r="N1658" t="str">
            <v>3</v>
          </cell>
        </row>
        <row r="1659">
          <cell r="A1659" t="str">
            <v>pmb3074</v>
          </cell>
          <cell r="B1659">
            <v>337.09</v>
          </cell>
          <cell r="C1659">
            <v>191.06</v>
          </cell>
          <cell r="D1659">
            <v>338.1002</v>
          </cell>
          <cell r="E1659" t="str">
            <v>C16H18O8</v>
          </cell>
          <cell r="F1659" t="str">
            <v>[M-H]-</v>
          </cell>
          <cell r="G1659" t="str">
            <v>5-O-p-Coumaroylquinic acid</v>
          </cell>
          <cell r="H1659" t="str">
            <v>5-O-对香豆酰奎宁酸</v>
          </cell>
          <cell r="I1659" t="str">
            <v>Phenolic acids</v>
          </cell>
          <cell r="J1659" t="str">
            <v>酚酸类</v>
          </cell>
          <cell r="K1659" t="str">
            <v>Phenolic acids</v>
          </cell>
          <cell r="L1659" t="str">
            <v>酚酸类</v>
          </cell>
          <cell r="M1659" t="str">
            <v>1899-30-5</v>
          </cell>
          <cell r="N1659" t="str">
            <v>3</v>
          </cell>
        </row>
        <row r="1660">
          <cell r="A1660" t="str">
            <v>Lmnp003016</v>
          </cell>
          <cell r="B1660">
            <v>639.2</v>
          </cell>
          <cell r="C1660">
            <v>507.15</v>
          </cell>
          <cell r="D1660">
            <v>638.1847</v>
          </cell>
          <cell r="E1660" t="str">
            <v>C29H34O16</v>
          </cell>
          <cell r="F1660" t="str">
            <v>[M+H]+</v>
          </cell>
          <cell r="G1660" t="str">
            <v>Lysionotin-C-Xylosyl-glucoside</v>
          </cell>
          <cell r="H1660" t="str">
            <v>岩豆素-C-木糖-葡萄糖苷</v>
          </cell>
          <cell r="I1660" t="str">
            <v>Flavonoids</v>
          </cell>
          <cell r="J1660" t="str">
            <v>黄酮</v>
          </cell>
          <cell r="K1660" t="str">
            <v>Flavones</v>
          </cell>
          <cell r="L1660" t="str">
            <v>黄酮</v>
          </cell>
          <cell r="M1660" t="str">
            <v>-</v>
          </cell>
          <cell r="N1660" t="str">
            <v>3</v>
          </cell>
        </row>
        <row r="1661">
          <cell r="A1661" t="str">
            <v>MWSHY0132</v>
          </cell>
          <cell r="B1661">
            <v>449.11</v>
          </cell>
          <cell r="C1661">
            <v>303.05</v>
          </cell>
          <cell r="D1661">
            <v>448.1006</v>
          </cell>
          <cell r="E1661" t="str">
            <v>C21H20O11</v>
          </cell>
          <cell r="F1661" t="str">
            <v>[M+H]+</v>
          </cell>
          <cell r="G1661" t="str">
            <v>Quercetin-3-O-rhamnoside(Quercitrin)</v>
          </cell>
          <cell r="H1661" t="str">
            <v>槲皮素-3-O-鼠李糖苷(槲皮苷)</v>
          </cell>
          <cell r="I1661" t="str">
            <v>Flavonoids</v>
          </cell>
          <cell r="J1661" t="str">
            <v>黄酮</v>
          </cell>
          <cell r="K1661" t="str">
            <v>Flavonols</v>
          </cell>
          <cell r="L1661" t="str">
            <v>黄酮醇</v>
          </cell>
          <cell r="M1661" t="str">
            <v>522-12-3</v>
          </cell>
          <cell r="N1661" t="str">
            <v>3</v>
          </cell>
        </row>
        <row r="1662">
          <cell r="A1662" t="str">
            <v>Lmsp003939</v>
          </cell>
          <cell r="B1662">
            <v>625.1763</v>
          </cell>
          <cell r="C1662">
            <v>317.0675</v>
          </cell>
          <cell r="D1662">
            <v>624.169</v>
          </cell>
          <cell r="E1662" t="str">
            <v>C28H32O16</v>
          </cell>
          <cell r="F1662" t="str">
            <v>[M+H]+</v>
          </cell>
          <cell r="G1662" t="str">
            <v>Isorhamnetin-3-O-galactoide-7-O-rhamnoside*</v>
          </cell>
          <cell r="H1662" t="str">
            <v>异鼠李素-3-O-半乳糖苷-7-O-鼠李糖苷*</v>
          </cell>
          <cell r="I1662" t="str">
            <v>Flavonoids</v>
          </cell>
          <cell r="J1662" t="str">
            <v>黄酮</v>
          </cell>
          <cell r="K1662" t="str">
            <v>Flavonols</v>
          </cell>
          <cell r="L1662" t="str">
            <v>黄酮醇</v>
          </cell>
          <cell r="M1662" t="str">
            <v>-</v>
          </cell>
          <cell r="N1662" t="str">
            <v>1</v>
          </cell>
        </row>
        <row r="1663">
          <cell r="A1663" t="str">
            <v>Lmtp004382</v>
          </cell>
          <cell r="B1663">
            <v>209.08</v>
          </cell>
          <cell r="C1663">
            <v>149.06</v>
          </cell>
          <cell r="D1663">
            <v>208.0736</v>
          </cell>
          <cell r="E1663" t="str">
            <v>C11H12O4</v>
          </cell>
          <cell r="F1663" t="str">
            <v>[M+H]+</v>
          </cell>
          <cell r="G1663" t="str">
            <v>Sinapinaldehyde</v>
          </cell>
          <cell r="H1663" t="str">
            <v>芥子醛</v>
          </cell>
          <cell r="I1663" t="str">
            <v>Phenolic acids</v>
          </cell>
          <cell r="J1663" t="str">
            <v>酚酸类</v>
          </cell>
          <cell r="K1663" t="str">
            <v>Phenolic acids</v>
          </cell>
          <cell r="L1663" t="str">
            <v>酚酸类</v>
          </cell>
          <cell r="M1663" t="str">
            <v>4206-58-0</v>
          </cell>
          <cell r="N1663" t="str">
            <v>2</v>
          </cell>
        </row>
        <row r="1664">
          <cell r="A1664" t="str">
            <v>Lmsn004674</v>
          </cell>
          <cell r="B1664">
            <v>309.1</v>
          </cell>
          <cell r="C1664">
            <v>147.05</v>
          </cell>
          <cell r="D1664">
            <v>310.1053</v>
          </cell>
          <cell r="E1664" t="str">
            <v>C15H18O7</v>
          </cell>
          <cell r="F1664" t="str">
            <v>[M-H]-</v>
          </cell>
          <cell r="G1664" t="str">
            <v>1-O-Cinnamoyl-β-D-glucose</v>
          </cell>
          <cell r="H1664" t="str">
            <v>1-O-肉桂酰-β-D-葡萄糖</v>
          </cell>
          <cell r="I1664" t="str">
            <v>Phenolic acids</v>
          </cell>
          <cell r="J1664" t="str">
            <v>酚酸类</v>
          </cell>
          <cell r="K1664" t="str">
            <v>Phenolic acids</v>
          </cell>
          <cell r="L1664" t="str">
            <v>酚酸类</v>
          </cell>
          <cell r="M1664" t="str">
            <v>40004-96-4</v>
          </cell>
          <cell r="N1664" t="str">
            <v>3</v>
          </cell>
        </row>
        <row r="1665">
          <cell r="A1665" t="str">
            <v>Lmgn002091</v>
          </cell>
          <cell r="B1665">
            <v>173.05</v>
          </cell>
          <cell r="C1665">
            <v>93.03</v>
          </cell>
          <cell r="D1665">
            <v>174.0528</v>
          </cell>
          <cell r="E1665" t="str">
            <v>C7H10O5</v>
          </cell>
          <cell r="F1665" t="str">
            <v>[M-H]-</v>
          </cell>
          <cell r="G1665" t="str">
            <v>2-Methyl-3-oxoadipic acid*</v>
          </cell>
          <cell r="H1665" t="str">
            <v>2-甲基-3-氧代己二酸*</v>
          </cell>
          <cell r="I1665" t="str">
            <v>Organic acids</v>
          </cell>
          <cell r="J1665" t="str">
            <v>有机酸</v>
          </cell>
          <cell r="K1665" t="str">
            <v>Organic acids</v>
          </cell>
          <cell r="L1665" t="str">
            <v>有机酸</v>
          </cell>
          <cell r="M1665" t="str">
            <v>-</v>
          </cell>
          <cell r="N1665" t="str">
            <v>3</v>
          </cell>
        </row>
        <row r="1666">
          <cell r="A1666" t="str">
            <v>Yalp003028</v>
          </cell>
          <cell r="B1666">
            <v>589.19</v>
          </cell>
          <cell r="C1666">
            <v>311.13</v>
          </cell>
          <cell r="D1666">
            <v>588.1843</v>
          </cell>
          <cell r="E1666" t="str">
            <v>C29H32O13</v>
          </cell>
          <cell r="F1666" t="str">
            <v>[M+H]+</v>
          </cell>
          <cell r="G1666" t="str">
            <v>(4S,6R,7S,7aR,8S,10S,11S,11aR,12aR)-8-(acetoxymethyl)-4-(furan-3-yl)-7-hydroxy-13-methylene-2-oxo-1,2,6,7,7a,8,9,10,11,11a-decahydro-4H-7,12a-methanobenzo[b]pyrano[3,4-g]oxocine-6,10,11-triyl triacetate</v>
          </cell>
          <cell r="H1666" t="str">
            <v>(4S,6R,7S,7aR,8S,10S,11S,11aR,12aR)-8-(acetoxymethyl)-4-(furan-3-yl)-7-hydroxy-13-methylene-2-oxo-1,2,6,7,7a,8,9,10,11,11a-decahydro-4H-7,12a-methanobenzo[b]pyrano[3,4-g]oxocine-6,10,11-triyl triacetate</v>
          </cell>
          <cell r="I1666" t="str">
            <v>Terpenoids</v>
          </cell>
          <cell r="J1666" t="str">
            <v>萜类</v>
          </cell>
          <cell r="K1666" t="str">
            <v>Triterpene</v>
          </cell>
          <cell r="L1666" t="str">
            <v>三萜</v>
          </cell>
          <cell r="M1666" t="str">
            <v>-</v>
          </cell>
          <cell r="N1666" t="str">
            <v>1</v>
          </cell>
        </row>
        <row r="1667">
          <cell r="A1667" t="str">
            <v>Hmzp004605</v>
          </cell>
          <cell r="B1667">
            <v>463.13</v>
          </cell>
          <cell r="C1667">
            <v>301.08</v>
          </cell>
          <cell r="D1667">
            <v>462.1162</v>
          </cell>
          <cell r="E1667" t="str">
            <v>C22H22O11</v>
          </cell>
          <cell r="F1667" t="str">
            <v>[M+H]+</v>
          </cell>
          <cell r="G1667" t="str">
            <v>Ladanetin-6-O-β-D-glucosid*</v>
          </cell>
          <cell r="H1667" t="str">
            <v>鼬瓣花亭-6-O-β-D-葡萄糖苷*</v>
          </cell>
          <cell r="I1667" t="str">
            <v>Flavonoids</v>
          </cell>
          <cell r="J1667" t="str">
            <v>黄酮</v>
          </cell>
          <cell r="K1667" t="str">
            <v>Flavones</v>
          </cell>
          <cell r="L1667" t="str">
            <v>黄酮</v>
          </cell>
          <cell r="M1667" t="str">
            <v>-</v>
          </cell>
          <cell r="N1667" t="str">
            <v>3</v>
          </cell>
        </row>
        <row r="1668">
          <cell r="A1668" t="str">
            <v>pme2996</v>
          </cell>
          <cell r="B1668">
            <v>161.02</v>
          </cell>
          <cell r="C1668">
            <v>117.03</v>
          </cell>
          <cell r="D1668">
            <v>162.0317</v>
          </cell>
          <cell r="E1668" t="str">
            <v>C9H6O3</v>
          </cell>
          <cell r="F1668" t="str">
            <v>[M-H]-</v>
          </cell>
          <cell r="G1668" t="str">
            <v>4-Hydroxycoumarin</v>
          </cell>
          <cell r="H1668" t="str">
            <v>4-羟基香豆素</v>
          </cell>
          <cell r="I1668" t="str">
            <v>Lignans and Coumarins</v>
          </cell>
          <cell r="J1668" t="str">
            <v>木脂素和香豆素</v>
          </cell>
          <cell r="K1668" t="str">
            <v>Coumarins</v>
          </cell>
          <cell r="L1668" t="str">
            <v>香豆素</v>
          </cell>
          <cell r="M1668" t="str">
            <v>1076-38-6</v>
          </cell>
          <cell r="N1668" t="str">
            <v>3</v>
          </cell>
        </row>
        <row r="1669">
          <cell r="A1669" t="str">
            <v>MWSmce329</v>
          </cell>
          <cell r="B1669">
            <v>185.08</v>
          </cell>
          <cell r="C1669">
            <v>125.06</v>
          </cell>
          <cell r="D1669">
            <v>184.0736</v>
          </cell>
          <cell r="E1669" t="str">
            <v>C9H12O4</v>
          </cell>
          <cell r="F1669" t="str">
            <v>[M+H]+</v>
          </cell>
          <cell r="G1669" t="str">
            <v>Antiarol; 3,4,5-Trimethoxyphenol</v>
          </cell>
          <cell r="H1669" t="str">
            <v>3,4,5-三甲氧基苯酚</v>
          </cell>
          <cell r="I1669" t="str">
            <v>Phenolic acids</v>
          </cell>
          <cell r="J1669" t="str">
            <v>酚酸类</v>
          </cell>
          <cell r="K1669" t="str">
            <v>Phenolic acids</v>
          </cell>
          <cell r="L1669" t="str">
            <v>酚酸类</v>
          </cell>
          <cell r="M1669" t="str">
            <v>642-71-7</v>
          </cell>
          <cell r="N1669" t="str">
            <v>3</v>
          </cell>
        </row>
        <row r="1670">
          <cell r="A1670" t="str">
            <v>Qmyp101233</v>
          </cell>
          <cell r="B1670">
            <v>225.15</v>
          </cell>
          <cell r="C1670">
            <v>67.06</v>
          </cell>
          <cell r="D1670">
            <v>224.1412</v>
          </cell>
          <cell r="E1670" t="str">
            <v>C13H20O3</v>
          </cell>
          <cell r="F1670" t="str">
            <v>[M+H]+</v>
          </cell>
          <cell r="G1670" t="str">
            <v>Blumenol A</v>
          </cell>
          <cell r="H1670" t="str">
            <v>布卢门醇 A</v>
          </cell>
          <cell r="I1670" t="str">
            <v>Terpenoids</v>
          </cell>
          <cell r="J1670" t="str">
            <v>萜类</v>
          </cell>
          <cell r="K1670" t="str">
            <v>Monoterpenoids</v>
          </cell>
          <cell r="L1670" t="str">
            <v>倍萜</v>
          </cell>
          <cell r="M1670" t="str">
            <v>-</v>
          </cell>
          <cell r="N1670" t="str">
            <v>2</v>
          </cell>
        </row>
        <row r="1671">
          <cell r="A1671" t="str">
            <v>MWSslk042</v>
          </cell>
          <cell r="B1671">
            <v>126.05</v>
          </cell>
          <cell r="C1671">
            <v>80.01</v>
          </cell>
          <cell r="D1671">
            <v>125.0477</v>
          </cell>
          <cell r="E1671" t="str">
            <v>C6H7NO2</v>
          </cell>
          <cell r="F1671" t="str">
            <v>[M+H]+</v>
          </cell>
          <cell r="G1671" t="str">
            <v>N-Ethylmaleimide (NEM)</v>
          </cell>
          <cell r="H1671" t="str">
            <v>N-乙基顺丁烯二酰亚胺</v>
          </cell>
          <cell r="I1671" t="str">
            <v>Amino acids and derivatives</v>
          </cell>
          <cell r="J1671" t="str">
            <v>氨基酸及其衍生物</v>
          </cell>
          <cell r="K1671" t="str">
            <v>Amino acids and derivatives</v>
          </cell>
          <cell r="L1671" t="str">
            <v>氨基酸及其衍生物</v>
          </cell>
          <cell r="M1671" t="str">
            <v>128-53-0</v>
          </cell>
          <cell r="N1671" t="str">
            <v>3</v>
          </cell>
        </row>
        <row r="1672">
          <cell r="A1672" t="str">
            <v>Lmfp003403</v>
          </cell>
          <cell r="B1672">
            <v>481.1</v>
          </cell>
          <cell r="C1672">
            <v>319.05</v>
          </cell>
          <cell r="D1672">
            <v>480.0904</v>
          </cell>
          <cell r="E1672" t="str">
            <v>C21H20O13</v>
          </cell>
          <cell r="F1672" t="str">
            <v>[M+H]+</v>
          </cell>
          <cell r="G1672" t="str">
            <v>Quercetagetin-7-O-glucoside(Quercetagitrin)*</v>
          </cell>
          <cell r="H1672" t="str">
            <v>槲皮万寿菊素-7-O-葡萄糖苷(万寿菊苷)*</v>
          </cell>
          <cell r="I1672" t="str">
            <v>Flavonoids</v>
          </cell>
          <cell r="J1672" t="str">
            <v>黄酮</v>
          </cell>
          <cell r="K1672" t="str">
            <v>Flavonols</v>
          </cell>
          <cell r="L1672" t="str">
            <v>黄酮醇</v>
          </cell>
          <cell r="M1672" t="str">
            <v>548-75-4</v>
          </cell>
          <cell r="N1672" t="str">
            <v>2</v>
          </cell>
        </row>
        <row r="1673">
          <cell r="A1673" t="str">
            <v>mws0919</v>
          </cell>
          <cell r="B1673">
            <v>431.1</v>
          </cell>
          <cell r="C1673">
            <v>285.04</v>
          </cell>
          <cell r="D1673">
            <v>432.1056</v>
          </cell>
          <cell r="E1673" t="str">
            <v>C21H20O10</v>
          </cell>
          <cell r="F1673" t="str">
            <v>[M-H]-</v>
          </cell>
          <cell r="G1673" t="str">
            <v>Kaempferol-3-O-rhamnoside (Afzelin)(Kaempferin)*</v>
          </cell>
          <cell r="H1673" t="str">
            <v>山柰酚-3-O-鼠李糖苷 (阿福豆苷)(番泻叶山柰苷)*</v>
          </cell>
          <cell r="I1673" t="str">
            <v>Flavonoids</v>
          </cell>
          <cell r="J1673" t="str">
            <v>黄酮</v>
          </cell>
          <cell r="K1673" t="str">
            <v>Flavonols</v>
          </cell>
          <cell r="L1673" t="str">
            <v>黄酮醇</v>
          </cell>
          <cell r="M1673" t="str">
            <v>482-39-3</v>
          </cell>
          <cell r="N1673" t="str">
            <v>3</v>
          </cell>
        </row>
        <row r="1674">
          <cell r="A1674" t="str">
            <v>Wbtp006564</v>
          </cell>
          <cell r="B1674">
            <v>317.07</v>
          </cell>
          <cell r="C1674">
            <v>302.04</v>
          </cell>
          <cell r="D1674">
            <v>316.0583</v>
          </cell>
          <cell r="E1674" t="str">
            <v>C16H12O7</v>
          </cell>
          <cell r="F1674" t="str">
            <v>[M+H]+</v>
          </cell>
          <cell r="G1674" t="str">
            <v>(2s)-4,8,10-trihydroxy-2-methoxy-1h,2h-furo[3,2-a]xanthen-11-one*</v>
          </cell>
          <cell r="H1674" t="str">
            <v>(2s)-4,8,10-三羟基-2-甲氧基-1h,2h-呋喃并[3,2-a]-11-蒽酮*</v>
          </cell>
          <cell r="I1674" t="str">
            <v>Flavonoids</v>
          </cell>
          <cell r="J1674" t="str">
            <v>黄酮</v>
          </cell>
          <cell r="K1674" t="str">
            <v>Other Flavonoids</v>
          </cell>
          <cell r="L1674" t="str">
            <v>其它类黄酮</v>
          </cell>
          <cell r="M1674" t="str">
            <v>-</v>
          </cell>
          <cell r="N1674" t="str">
            <v>2</v>
          </cell>
        </row>
        <row r="1675">
          <cell r="A1675" t="str">
            <v>ML10197929</v>
          </cell>
          <cell r="B1675">
            <v>130.09</v>
          </cell>
          <cell r="C1675">
            <v>88.04</v>
          </cell>
          <cell r="D1675">
            <v>131.0695</v>
          </cell>
          <cell r="E1675" t="str">
            <v>C4H9N3O2</v>
          </cell>
          <cell r="F1675" t="str">
            <v>[M-H]-</v>
          </cell>
          <cell r="G1675" t="str">
            <v>Creatine</v>
          </cell>
          <cell r="H1675" t="str">
            <v>肌酸</v>
          </cell>
          <cell r="I1675" t="str">
            <v>Organic acids</v>
          </cell>
          <cell r="J1675" t="str">
            <v>有机酸</v>
          </cell>
          <cell r="K1675" t="str">
            <v>Organic acids</v>
          </cell>
          <cell r="L1675" t="str">
            <v>有机酸</v>
          </cell>
          <cell r="M1675" t="str">
            <v>57-00-1</v>
          </cell>
          <cell r="N1675" t="str">
            <v>2</v>
          </cell>
        </row>
        <row r="1676">
          <cell r="A1676" t="str">
            <v>mws0056</v>
          </cell>
          <cell r="B1676">
            <v>463.09</v>
          </cell>
          <cell r="C1676">
            <v>316.03</v>
          </cell>
          <cell r="D1676">
            <v>464.0955</v>
          </cell>
          <cell r="E1676" t="str">
            <v>C21H20O12</v>
          </cell>
          <cell r="F1676" t="str">
            <v>[M-H]-</v>
          </cell>
          <cell r="G1676" t="str">
            <v>Myricetin-3-O-rhamnoside (Myricitrin)</v>
          </cell>
          <cell r="H1676" t="str">
            <v>杨梅素-3-O-鼠李糖苷 (杨梅苷)</v>
          </cell>
          <cell r="I1676" t="str">
            <v>Flavonoids</v>
          </cell>
          <cell r="J1676" t="str">
            <v>黄酮</v>
          </cell>
          <cell r="K1676" t="str">
            <v>Flavonols</v>
          </cell>
          <cell r="L1676" t="str">
            <v>黄酮醇</v>
          </cell>
          <cell r="M1676" t="str">
            <v>17912-87-7</v>
          </cell>
          <cell r="N1676" t="str">
            <v>3</v>
          </cell>
        </row>
        <row r="1677">
          <cell r="A1677" t="str">
            <v>Lmsp004137</v>
          </cell>
          <cell r="B1677">
            <v>289.07</v>
          </cell>
          <cell r="C1677">
            <v>163.04</v>
          </cell>
          <cell r="D1677">
            <v>288.0634</v>
          </cell>
          <cell r="E1677" t="str">
            <v>C15H12O6</v>
          </cell>
          <cell r="F1677" t="str">
            <v>[M+H]+</v>
          </cell>
          <cell r="G1677" t="str">
            <v>3,4,2',4',6'-Pentahydroxychalcone</v>
          </cell>
          <cell r="H1677" t="str">
            <v>3,4,2',4',6'-五羟基查耳酮</v>
          </cell>
          <cell r="I1677" t="str">
            <v>Flavonoids</v>
          </cell>
          <cell r="J1677" t="str">
            <v>黄酮</v>
          </cell>
          <cell r="K1677" t="str">
            <v>Chalcones</v>
          </cell>
          <cell r="L1677" t="str">
            <v>查耳酮</v>
          </cell>
          <cell r="M1677" t="str">
            <v>73692-51-0</v>
          </cell>
          <cell r="N1677" t="str">
            <v>3</v>
          </cell>
        </row>
        <row r="1678">
          <cell r="A1678" t="str">
            <v>Zmcn004206</v>
          </cell>
          <cell r="B1678">
            <v>771.18</v>
          </cell>
          <cell r="C1678">
            <v>609.14</v>
          </cell>
          <cell r="D1678">
            <v>772.1851</v>
          </cell>
          <cell r="E1678" t="str">
            <v>C36H36O19</v>
          </cell>
          <cell r="F1678" t="str">
            <v>[M-H]-</v>
          </cell>
          <cell r="G1678" t="str">
            <v>kaempferol-3-caffeoyldiglucoside</v>
          </cell>
          <cell r="H1678" t="str">
            <v>山柰酚-3-咖啡酰双葡萄糖苷</v>
          </cell>
          <cell r="I1678" t="str">
            <v>Flavonoids</v>
          </cell>
          <cell r="J1678" t="str">
            <v>黄酮</v>
          </cell>
          <cell r="K1678" t="str">
            <v>Flavonols</v>
          </cell>
          <cell r="L1678" t="str">
            <v>黄酮醇</v>
          </cell>
          <cell r="M1678" t="str">
            <v>-</v>
          </cell>
          <cell r="N1678" t="str">
            <v>3</v>
          </cell>
        </row>
        <row r="1679">
          <cell r="A1679" t="str">
            <v>pmp001259</v>
          </cell>
          <cell r="B1679">
            <v>526.34</v>
          </cell>
          <cell r="C1679">
            <v>508.33</v>
          </cell>
          <cell r="D1679">
            <v>525.3302</v>
          </cell>
          <cell r="E1679" t="str">
            <v>C28H47NO8</v>
          </cell>
          <cell r="F1679" t="str">
            <v>[M+H]+</v>
          </cell>
          <cell r="G1679" t="str">
            <v>5,8,11,14-Pentadecanoamide</v>
          </cell>
          <cell r="H1679" t="str">
            <v>5,8,11,14-十五烷酰胺</v>
          </cell>
          <cell r="I1679" t="str">
            <v>Lipids</v>
          </cell>
          <cell r="J1679" t="str">
            <v>脂质</v>
          </cell>
          <cell r="K1679" t="str">
            <v>Free fatty acids</v>
          </cell>
          <cell r="L1679" t="str">
            <v>游离脂肪酸</v>
          </cell>
          <cell r="M1679" t="str">
            <v>-</v>
          </cell>
          <cell r="N1679" t="str">
            <v>3</v>
          </cell>
        </row>
        <row r="1680">
          <cell r="A1680" t="str">
            <v>Rfmb25702</v>
          </cell>
          <cell r="B1680">
            <v>561.2</v>
          </cell>
          <cell r="C1680">
            <v>357.13</v>
          </cell>
          <cell r="D1680">
            <v>562.205</v>
          </cell>
          <cell r="E1680" t="str">
            <v>C28H34O12</v>
          </cell>
          <cell r="F1680" t="str">
            <v>[M-H]-</v>
          </cell>
          <cell r="G1680" t="str">
            <v>Pinoresinol-4-O-(6''-acetyl)glucoside</v>
          </cell>
          <cell r="H1680" t="str">
            <v>松脂醇-4-O-(6''-乙酰)葡萄糖苷</v>
          </cell>
          <cell r="I1680" t="str">
            <v>Lignans and Coumarins</v>
          </cell>
          <cell r="J1680" t="str">
            <v>木脂素和香豆素</v>
          </cell>
          <cell r="K1680" t="str">
            <v>Lignans</v>
          </cell>
          <cell r="L1680" t="str">
            <v>木脂素</v>
          </cell>
          <cell r="M1680" t="str">
            <v>-</v>
          </cell>
          <cell r="N1680" t="str">
            <v>3</v>
          </cell>
        </row>
        <row r="1681">
          <cell r="A1681" t="str">
            <v>Lmhp007840</v>
          </cell>
          <cell r="B1681">
            <v>534.36</v>
          </cell>
          <cell r="C1681">
            <v>184.07</v>
          </cell>
          <cell r="D1681">
            <v>533.3481</v>
          </cell>
          <cell r="E1681" t="str">
            <v>C27H52NO7P</v>
          </cell>
          <cell r="F1681" t="str">
            <v>[M+H]+</v>
          </cell>
          <cell r="G1681" t="str">
            <v>LysoPC 19:2*</v>
          </cell>
          <cell r="H1681" t="str">
            <v>溶血磷脂酰胆碱 19:2*</v>
          </cell>
          <cell r="I1681" t="str">
            <v>Lipids</v>
          </cell>
          <cell r="J1681" t="str">
            <v>脂质</v>
          </cell>
          <cell r="K1681" t="str">
            <v>LPC</v>
          </cell>
          <cell r="L1681" t="str">
            <v>溶血磷脂酰胆碱</v>
          </cell>
          <cell r="M1681" t="str">
            <v>-</v>
          </cell>
          <cell r="N1681" t="str">
            <v>3</v>
          </cell>
        </row>
        <row r="1682">
          <cell r="A1682" t="str">
            <v>Lmjp002461</v>
          </cell>
          <cell r="B1682">
            <v>611.16</v>
          </cell>
          <cell r="C1682">
            <v>303.05</v>
          </cell>
          <cell r="D1682">
            <v>610.1534</v>
          </cell>
          <cell r="E1682" t="str">
            <v>C27H30O16</v>
          </cell>
          <cell r="F1682" t="str">
            <v>[M+H]+</v>
          </cell>
          <cell r="G1682" t="str">
            <v>Quercetin-3-O-neohesperidoside*</v>
          </cell>
          <cell r="H1682" t="str">
            <v>槲皮素-3-O-新橘皮糖苷*</v>
          </cell>
          <cell r="I1682" t="str">
            <v>Flavonoids</v>
          </cell>
          <cell r="J1682" t="str">
            <v>黄酮</v>
          </cell>
          <cell r="K1682" t="str">
            <v>Flavonols</v>
          </cell>
          <cell r="L1682" t="str">
            <v>黄酮醇</v>
          </cell>
          <cell r="M1682" t="str">
            <v>29662-79-1</v>
          </cell>
          <cell r="N1682" t="str">
            <v>1</v>
          </cell>
        </row>
        <row r="1683">
          <cell r="A1683" t="str">
            <v>mws1660</v>
          </cell>
          <cell r="B1683">
            <v>565.16</v>
          </cell>
          <cell r="C1683">
            <v>529.13</v>
          </cell>
          <cell r="D1683">
            <v>564.1479</v>
          </cell>
          <cell r="E1683" t="str">
            <v>C26H28O14</v>
          </cell>
          <cell r="F1683" t="str">
            <v>[M+H]+</v>
          </cell>
          <cell r="G1683" t="str">
            <v>Schaftoside</v>
          </cell>
          <cell r="H1683" t="str">
            <v>夏佛塔苷</v>
          </cell>
          <cell r="I1683" t="str">
            <v>Flavonoids</v>
          </cell>
          <cell r="J1683" t="str">
            <v>黄酮</v>
          </cell>
          <cell r="K1683" t="str">
            <v>Flavones</v>
          </cell>
          <cell r="L1683" t="str">
            <v>黄酮</v>
          </cell>
          <cell r="M1683" t="str">
            <v>51938-32-0</v>
          </cell>
          <cell r="N1683" t="str">
            <v>3</v>
          </cell>
        </row>
        <row r="1684">
          <cell r="A1684" t="str">
            <v>Lmmp005689</v>
          </cell>
          <cell r="B1684">
            <v>301.07</v>
          </cell>
          <cell r="C1684">
            <v>258.05</v>
          </cell>
          <cell r="D1684">
            <v>300.0634</v>
          </cell>
          <cell r="E1684" t="str">
            <v>C16H12O6</v>
          </cell>
          <cell r="F1684" t="str">
            <v>[M+H]+</v>
          </cell>
          <cell r="G1684" t="str">
            <v>Cajanin*</v>
          </cell>
          <cell r="H1684" t="str">
            <v>木豆素;木豆异黄酮*</v>
          </cell>
          <cell r="I1684" t="str">
            <v>Flavonoids</v>
          </cell>
          <cell r="J1684" t="str">
            <v>黄酮</v>
          </cell>
          <cell r="K1684" t="str">
            <v>Isoflavones</v>
          </cell>
          <cell r="L1684" t="str">
            <v>异黄酮</v>
          </cell>
          <cell r="M1684" t="str">
            <v>32884-36-9</v>
          </cell>
          <cell r="N1684" t="str">
            <v>1</v>
          </cell>
        </row>
        <row r="1685">
          <cell r="A1685" t="str">
            <v>Lmdp006732</v>
          </cell>
          <cell r="B1685">
            <v>301.07</v>
          </cell>
          <cell r="C1685">
            <v>258.05</v>
          </cell>
          <cell r="D1685">
            <v>300.0634</v>
          </cell>
          <cell r="E1685" t="str">
            <v>C16H12O6</v>
          </cell>
          <cell r="F1685" t="str">
            <v>[M+H]+</v>
          </cell>
          <cell r="G1685" t="str">
            <v>Scutellarein-4'-methyl ether (5,6,7-Trihydroxy-4'-methoxyflavone)*</v>
          </cell>
          <cell r="H1685" t="str">
            <v>野黄芩素-4'-甲醚; 5,6,7-三羟基-4'-甲氧基黄酮*</v>
          </cell>
          <cell r="I1685" t="str">
            <v>Flavonoids</v>
          </cell>
          <cell r="J1685" t="str">
            <v>黄酮</v>
          </cell>
          <cell r="K1685" t="str">
            <v>Flavones</v>
          </cell>
          <cell r="L1685" t="str">
            <v>黄酮</v>
          </cell>
          <cell r="M1685" t="str">
            <v>6563-66-2</v>
          </cell>
          <cell r="N1685" t="str">
            <v>1</v>
          </cell>
        </row>
        <row r="1686">
          <cell r="A1686" t="str">
            <v>Lmmp001947</v>
          </cell>
          <cell r="B1686">
            <v>481.1</v>
          </cell>
          <cell r="C1686">
            <v>319.05</v>
          </cell>
          <cell r="D1686">
            <v>480.0904</v>
          </cell>
          <cell r="E1686" t="str">
            <v>C21H20O13</v>
          </cell>
          <cell r="F1686" t="str">
            <v>[M+H]+</v>
          </cell>
          <cell r="G1686" t="str">
            <v>Gossypetin-3-O-glucoside*</v>
          </cell>
          <cell r="H1686" t="str">
            <v>棉黄素-3-O-葡萄糖苷*</v>
          </cell>
          <cell r="I1686" t="str">
            <v>Flavonoids</v>
          </cell>
          <cell r="J1686" t="str">
            <v>黄酮</v>
          </cell>
          <cell r="K1686" t="str">
            <v>Flavonols</v>
          </cell>
          <cell r="L1686" t="str">
            <v>黄酮醇</v>
          </cell>
          <cell r="M1686" t="str">
            <v>-</v>
          </cell>
          <cell r="N1686" t="str">
            <v>2</v>
          </cell>
        </row>
        <row r="1687">
          <cell r="A1687" t="str">
            <v>Cmxp003531</v>
          </cell>
          <cell r="B1687">
            <v>613.18</v>
          </cell>
          <cell r="C1687">
            <v>289.07</v>
          </cell>
          <cell r="D1687">
            <v>612.169</v>
          </cell>
          <cell r="E1687" t="str">
            <v>C27H32O16</v>
          </cell>
          <cell r="F1687" t="str">
            <v>[M+H]+</v>
          </cell>
          <cell r="G1687" t="str">
            <v>Okanin-4'-O-gentiobioside*</v>
          </cell>
          <cell r="H1687" t="str">
            <v>奥卡宁-4'-O-龙胆双糖苷*</v>
          </cell>
          <cell r="I1687" t="str">
            <v>Flavonoids</v>
          </cell>
          <cell r="J1687" t="str">
            <v>黄酮</v>
          </cell>
          <cell r="K1687" t="str">
            <v>Chalcones</v>
          </cell>
          <cell r="L1687" t="str">
            <v>查耳酮</v>
          </cell>
          <cell r="M1687" t="str">
            <v>-</v>
          </cell>
          <cell r="N1687" t="str">
            <v>3</v>
          </cell>
        </row>
        <row r="1688">
          <cell r="A1688" t="str">
            <v>Lmhp008744</v>
          </cell>
          <cell r="B1688">
            <v>677.37</v>
          </cell>
          <cell r="C1688">
            <v>261.22</v>
          </cell>
          <cell r="D1688">
            <v>676.367</v>
          </cell>
          <cell r="E1688" t="str">
            <v>C33H56O14</v>
          </cell>
          <cell r="F1688" t="str">
            <v>[M+H]+</v>
          </cell>
          <cell r="G1688" t="str">
            <v>1-α-Linolenoyl-glycerol-2,3-di-O-glucoside*</v>
          </cell>
          <cell r="H1688" t="str">
            <v>1-α-亚麻酸甘油酯-2,3-二-O-葡萄糖苷*</v>
          </cell>
          <cell r="I1688" t="str">
            <v>Lipids</v>
          </cell>
          <cell r="J1688" t="str">
            <v>脂质</v>
          </cell>
          <cell r="K1688" t="str">
            <v>Glycerol ester</v>
          </cell>
          <cell r="L1688" t="str">
            <v>甘油酯</v>
          </cell>
          <cell r="M1688" t="str">
            <v>-</v>
          </cell>
          <cell r="N1688" t="str">
            <v>2</v>
          </cell>
        </row>
        <row r="1689">
          <cell r="A1689" t="str">
            <v>MWSHY0050</v>
          </cell>
          <cell r="B1689">
            <v>595.17</v>
          </cell>
          <cell r="C1689">
            <v>287.05</v>
          </cell>
          <cell r="D1689">
            <v>594.1585</v>
          </cell>
          <cell r="E1689" t="str">
            <v>C27H30O15</v>
          </cell>
          <cell r="F1689" t="str">
            <v>[M+H]+</v>
          </cell>
          <cell r="G1689" t="str">
            <v>Kaempferol-3-O-rutinoside(Nicotiflorin)*</v>
          </cell>
          <cell r="H1689" t="str">
            <v>山柰酚-3-O-芸香糖苷(烟花苷)*</v>
          </cell>
          <cell r="I1689" t="str">
            <v>Flavonoids</v>
          </cell>
          <cell r="J1689" t="str">
            <v>黄酮</v>
          </cell>
          <cell r="K1689" t="str">
            <v>Flavonols</v>
          </cell>
          <cell r="L1689" t="str">
            <v>黄酮醇</v>
          </cell>
          <cell r="M1689" t="str">
            <v>17650-84-9</v>
          </cell>
          <cell r="N1689" t="str">
            <v>1</v>
          </cell>
        </row>
        <row r="1690">
          <cell r="A1690" t="str">
            <v>mws0988</v>
          </cell>
          <cell r="B1690">
            <v>315.05</v>
          </cell>
          <cell r="C1690">
            <v>165.04</v>
          </cell>
          <cell r="D1690">
            <v>316.0583</v>
          </cell>
          <cell r="E1690" t="str">
            <v>C16H12O7</v>
          </cell>
          <cell r="F1690" t="str">
            <v>[M-H]-</v>
          </cell>
          <cell r="G1690" t="str">
            <v>Rhamnetin; 3,5,3',4'-Tetrahydroxy-7-Methoxyflavone</v>
          </cell>
          <cell r="H1690" t="str">
            <v>鼠李素</v>
          </cell>
          <cell r="I1690" t="str">
            <v>Flavonoids</v>
          </cell>
          <cell r="J1690" t="str">
            <v>黄酮</v>
          </cell>
          <cell r="K1690" t="str">
            <v>Flavonols</v>
          </cell>
          <cell r="L1690" t="str">
            <v>黄酮醇</v>
          </cell>
          <cell r="M1690" t="str">
            <v>90-19-7</v>
          </cell>
          <cell r="N1690" t="str">
            <v>1</v>
          </cell>
        </row>
        <row r="1691">
          <cell r="A1691" t="str">
            <v>mws0124</v>
          </cell>
          <cell r="B1691">
            <v>247.11</v>
          </cell>
          <cell r="C1691">
            <v>130.06</v>
          </cell>
          <cell r="D1691">
            <v>246.1004</v>
          </cell>
          <cell r="E1691" t="str">
            <v>C13H14N2O3</v>
          </cell>
          <cell r="F1691" t="str">
            <v>[M+H]+</v>
          </cell>
          <cell r="G1691" t="str">
            <v>N-(3-Indolylacetyl)-L-alanine</v>
          </cell>
          <cell r="H1691" t="str">
            <v>N-(3-吲哚乙酰基)-L-丙氨酸</v>
          </cell>
          <cell r="I1691" t="str">
            <v>Amino acids and derivatives</v>
          </cell>
          <cell r="J1691" t="str">
            <v>氨基酸及其衍生物</v>
          </cell>
          <cell r="K1691" t="str">
            <v>Amino acids and derivatives</v>
          </cell>
          <cell r="L1691" t="str">
            <v>氨基酸及其衍生物</v>
          </cell>
          <cell r="M1691" t="str">
            <v>57105-39-2</v>
          </cell>
          <cell r="N1691" t="str">
            <v>3</v>
          </cell>
        </row>
        <row r="1692">
          <cell r="A1692" t="str">
            <v>Hmgp001888</v>
          </cell>
          <cell r="B1692">
            <v>641.17</v>
          </cell>
          <cell r="C1692">
            <v>317.06</v>
          </cell>
          <cell r="D1692">
            <v>640.1639</v>
          </cell>
          <cell r="E1692" t="str">
            <v>C28H32O17</v>
          </cell>
          <cell r="F1692" t="str">
            <v>[M+H]+</v>
          </cell>
          <cell r="G1692" t="str">
            <v>Patuletin-3-O-rutinoside</v>
          </cell>
          <cell r="H1692" t="str">
            <v>万寿菊素-3-O-芸香糖苷</v>
          </cell>
          <cell r="I1692" t="str">
            <v>Flavonoids</v>
          </cell>
          <cell r="J1692" t="str">
            <v>黄酮</v>
          </cell>
          <cell r="K1692" t="str">
            <v>Flavonols</v>
          </cell>
          <cell r="L1692" t="str">
            <v>黄酮醇</v>
          </cell>
          <cell r="M1692" t="str">
            <v>-</v>
          </cell>
          <cell r="N1692" t="str">
            <v>3</v>
          </cell>
        </row>
        <row r="1693">
          <cell r="A1693" t="str">
            <v>MWSmce183</v>
          </cell>
          <cell r="B1693">
            <v>151.04</v>
          </cell>
          <cell r="C1693">
            <v>77.04</v>
          </cell>
          <cell r="D1693">
            <v>152.0473</v>
          </cell>
          <cell r="E1693" t="str">
            <v>C8H8O3</v>
          </cell>
          <cell r="F1693" t="str">
            <v>[M-H]-</v>
          </cell>
          <cell r="G1693" t="str">
            <v>D-Mandelic acid</v>
          </cell>
          <cell r="H1693" t="str">
            <v>D-扁桃酸</v>
          </cell>
          <cell r="I1693" t="str">
            <v>Organic acids</v>
          </cell>
          <cell r="J1693" t="str">
            <v>有机酸</v>
          </cell>
          <cell r="K1693" t="str">
            <v>Organic acids</v>
          </cell>
          <cell r="L1693" t="str">
            <v>有机酸</v>
          </cell>
          <cell r="M1693" t="str">
            <v>611-71-2</v>
          </cell>
          <cell r="N1693" t="str">
            <v>3</v>
          </cell>
        </row>
        <row r="1694">
          <cell r="A1694" t="str">
            <v>Hmqp002870</v>
          </cell>
          <cell r="B1694">
            <v>743.2029</v>
          </cell>
          <cell r="C1694">
            <v>287.0566</v>
          </cell>
          <cell r="D1694">
            <v>742.1956</v>
          </cell>
          <cell r="E1694" t="str">
            <v>C32H38O20</v>
          </cell>
          <cell r="F1694" t="str">
            <v>[M+H]+</v>
          </cell>
          <cell r="G1694" t="str">
            <v>Luteolin-7-O-Sophoroside-5-O-arabinoside*</v>
          </cell>
          <cell r="H1694" t="str">
            <v>木犀草素-7-O-槐糖苷-5-O-阿拉伯糖苷*</v>
          </cell>
          <cell r="I1694" t="str">
            <v>Flavonoids</v>
          </cell>
          <cell r="J1694" t="str">
            <v>黄酮</v>
          </cell>
          <cell r="K1694" t="str">
            <v>Flavones</v>
          </cell>
          <cell r="L1694" t="str">
            <v>黄酮</v>
          </cell>
          <cell r="M1694" t="str">
            <v>-</v>
          </cell>
          <cell r="N1694" t="str">
            <v>1</v>
          </cell>
        </row>
        <row r="1695">
          <cell r="A1695" t="str">
            <v>Wasn004683</v>
          </cell>
          <cell r="B1695">
            <v>465.1</v>
          </cell>
          <cell r="C1695">
            <v>303.05</v>
          </cell>
          <cell r="D1695">
            <v>466.1111</v>
          </cell>
          <cell r="E1695" t="str">
            <v>C21H22O12</v>
          </cell>
          <cell r="F1695" t="str">
            <v>[M-H]-</v>
          </cell>
          <cell r="G1695" t="str">
            <v>Protocatechuic acid 1-O-(Glucosylvanilloyl)*</v>
          </cell>
          <cell r="H1695" t="str">
            <v>原儿茶酸 1-O-(葡萄糖基香草酰)*</v>
          </cell>
          <cell r="I1695" t="str">
            <v>Phenolic acids</v>
          </cell>
          <cell r="J1695" t="str">
            <v>酚酸类</v>
          </cell>
          <cell r="K1695" t="str">
            <v>Phenolic acids</v>
          </cell>
          <cell r="L1695" t="str">
            <v>酚酸类</v>
          </cell>
          <cell r="M1695" t="str">
            <v>-</v>
          </cell>
          <cell r="N1695" t="str">
            <v>2</v>
          </cell>
        </row>
        <row r="1696">
          <cell r="A1696" t="str">
            <v>Lnrp102163</v>
          </cell>
          <cell r="B1696">
            <v>757.21</v>
          </cell>
          <cell r="C1696">
            <v>303.05</v>
          </cell>
          <cell r="D1696">
            <v>756.2113</v>
          </cell>
          <cell r="E1696" t="str">
            <v>C33H40O20</v>
          </cell>
          <cell r="F1696" t="str">
            <v>[M+H]+</v>
          </cell>
          <cell r="G1696" t="str">
            <v>Quercetin-3-O-rutinoside-7-O-rhamnoside</v>
          </cell>
          <cell r="H1696" t="str">
            <v>槲皮素-3-O-芸香糖苷-7-O-鼠李糖苷</v>
          </cell>
          <cell r="I1696" t="str">
            <v>Flavonoids</v>
          </cell>
          <cell r="J1696" t="str">
            <v>黄酮</v>
          </cell>
          <cell r="K1696" t="str">
            <v>Flavonols</v>
          </cell>
          <cell r="L1696" t="str">
            <v>黄酮醇</v>
          </cell>
          <cell r="M1696" t="str">
            <v>-</v>
          </cell>
          <cell r="N1696" t="str">
            <v>2</v>
          </cell>
        </row>
        <row r="1697">
          <cell r="A1697" t="str">
            <v>Lmzn001894</v>
          </cell>
          <cell r="B1697">
            <v>461.07</v>
          </cell>
          <cell r="C1697">
            <v>285.04</v>
          </cell>
          <cell r="D1697">
            <v>462.0798</v>
          </cell>
          <cell r="E1697" t="str">
            <v>C21H18O12</v>
          </cell>
          <cell r="F1697" t="str">
            <v>[M-H]-</v>
          </cell>
          <cell r="G1697" t="str">
            <v>Kaempferol-3-O-glucuronide</v>
          </cell>
          <cell r="H1697" t="str">
            <v>山柰酚-3-O-葡萄糖醛酸苷</v>
          </cell>
          <cell r="I1697" t="str">
            <v>Flavonoids</v>
          </cell>
          <cell r="J1697" t="str">
            <v>黄酮</v>
          </cell>
          <cell r="K1697" t="str">
            <v>Flavonols</v>
          </cell>
          <cell r="L1697" t="str">
            <v>黄酮醇</v>
          </cell>
          <cell r="M1697" t="str">
            <v>22688-78-4</v>
          </cell>
          <cell r="N1697" t="str">
            <v>1</v>
          </cell>
        </row>
        <row r="1698">
          <cell r="A1698" t="str">
            <v>Lajp005795</v>
          </cell>
          <cell r="B1698">
            <v>637.18</v>
          </cell>
          <cell r="C1698">
            <v>389.12</v>
          </cell>
          <cell r="D1698">
            <v>636.169</v>
          </cell>
          <cell r="E1698" t="str">
            <v>C29H32O16</v>
          </cell>
          <cell r="F1698" t="str">
            <v>[M+H]+</v>
          </cell>
          <cell r="G1698" t="str">
            <v>5-hydroxy-6,7,3',4',5'-pentamethoxyflavone malonyl glucoside</v>
          </cell>
          <cell r="H1698" t="str">
            <v>5-羟基-6,7,3',4',5'-五甲氧基黄酮丙二酰葡萄糖苷</v>
          </cell>
          <cell r="I1698" t="str">
            <v>Flavonoids</v>
          </cell>
          <cell r="J1698" t="str">
            <v>黄酮</v>
          </cell>
          <cell r="K1698" t="str">
            <v>Flavones</v>
          </cell>
          <cell r="L1698" t="str">
            <v>黄酮</v>
          </cell>
          <cell r="M1698" t="str">
            <v>-</v>
          </cell>
          <cell r="N1698" t="str">
            <v>2</v>
          </cell>
        </row>
        <row r="1699">
          <cell r="A1699" t="str">
            <v>mws0609</v>
          </cell>
          <cell r="B1699">
            <v>344.04</v>
          </cell>
          <cell r="C1699">
            <v>150.04</v>
          </cell>
          <cell r="D1699">
            <v>345.0474</v>
          </cell>
          <cell r="E1699" t="str">
            <v>C10H12N5O7P</v>
          </cell>
          <cell r="F1699" t="str">
            <v>[M-H]-</v>
          </cell>
          <cell r="G1699" t="str">
            <v>Guanosine 3',5'-cyclic monophosphate</v>
          </cell>
          <cell r="H1699" t="str">
            <v>鸟苷 3',5'-环单磷酸</v>
          </cell>
          <cell r="I1699" t="str">
            <v>Nucleotides and derivatives</v>
          </cell>
          <cell r="J1699" t="str">
            <v>核苷酸及其衍生物</v>
          </cell>
          <cell r="K1699" t="str">
            <v>Nucleotides and derivatives</v>
          </cell>
          <cell r="L1699" t="str">
            <v>核苷酸及其衍生物</v>
          </cell>
          <cell r="M1699" t="str">
            <v>7665-99-8</v>
          </cell>
          <cell r="N1699" t="str">
            <v>1</v>
          </cell>
        </row>
        <row r="1700">
          <cell r="A1700" t="str">
            <v>Lmgn000224</v>
          </cell>
          <cell r="B1700">
            <v>145.01</v>
          </cell>
          <cell r="C1700">
            <v>57.03</v>
          </cell>
          <cell r="D1700">
            <v>146.0215</v>
          </cell>
          <cell r="E1700" t="str">
            <v>C5H6O5</v>
          </cell>
          <cell r="F1700" t="str">
            <v>[M-H]-</v>
          </cell>
          <cell r="G1700" t="str">
            <v>2-Methyl-3-oxosuccinic acid</v>
          </cell>
          <cell r="H1700" t="str">
            <v>2-甲基-3-氧代琥珀酸</v>
          </cell>
          <cell r="I1700" t="str">
            <v>Organic acids</v>
          </cell>
          <cell r="J1700" t="str">
            <v>有机酸</v>
          </cell>
          <cell r="K1700" t="str">
            <v>Organic acids</v>
          </cell>
          <cell r="L1700" t="str">
            <v>有机酸</v>
          </cell>
          <cell r="M1700" t="str">
            <v>-</v>
          </cell>
          <cell r="N1700" t="str">
            <v>3</v>
          </cell>
        </row>
        <row r="1701">
          <cell r="A1701" t="str">
            <v>Lmmp003306</v>
          </cell>
          <cell r="B1701">
            <v>567.13</v>
          </cell>
          <cell r="C1701">
            <v>303.05</v>
          </cell>
          <cell r="D1701">
            <v>566.1272</v>
          </cell>
          <cell r="E1701" t="str">
            <v>C25H26O15</v>
          </cell>
          <cell r="F1701" t="str">
            <v>[M+H]+</v>
          </cell>
          <cell r="G1701" t="str">
            <v>Quercetin-3-O-xylosyl(1→2)arabinoside</v>
          </cell>
          <cell r="H1701" t="str">
            <v>槲皮素-3-O-木糖基(1→2)阿拉伯糖苷</v>
          </cell>
          <cell r="I1701" t="str">
            <v>Flavonoids</v>
          </cell>
          <cell r="J1701" t="str">
            <v>黄酮</v>
          </cell>
          <cell r="K1701" t="str">
            <v>Flavonols</v>
          </cell>
          <cell r="L1701" t="str">
            <v>黄酮醇</v>
          </cell>
          <cell r="M1701" t="str">
            <v>-</v>
          </cell>
          <cell r="N1701" t="str">
            <v>2</v>
          </cell>
        </row>
        <row r="1702">
          <cell r="A1702" t="str">
            <v>Lmyp003599</v>
          </cell>
          <cell r="B1702">
            <v>601.12</v>
          </cell>
          <cell r="C1702">
            <v>287.06</v>
          </cell>
          <cell r="D1702">
            <v>600.1115</v>
          </cell>
          <cell r="E1702" t="str">
            <v>C28H24O15</v>
          </cell>
          <cell r="F1702" t="str">
            <v>[M+H]+</v>
          </cell>
          <cell r="G1702" t="str">
            <v>Kaempferol-3-O-(6''-galloyl)glucoside*</v>
          </cell>
          <cell r="H1702" t="str">
            <v>山柰酚-3-O-(6''-没食子酰)葡萄糖苷*</v>
          </cell>
          <cell r="I1702" t="str">
            <v>Flavonoids</v>
          </cell>
          <cell r="J1702" t="str">
            <v>黄酮</v>
          </cell>
          <cell r="K1702" t="str">
            <v>Flavonols</v>
          </cell>
          <cell r="L1702" t="str">
            <v>黄酮醇</v>
          </cell>
          <cell r="M1702" t="str">
            <v>56317-05-6</v>
          </cell>
          <cell r="N1702" t="str">
            <v>3</v>
          </cell>
        </row>
        <row r="1703">
          <cell r="A1703" t="str">
            <v>Zbdp005176</v>
          </cell>
          <cell r="B1703">
            <v>317.07</v>
          </cell>
          <cell r="C1703">
            <v>153.05</v>
          </cell>
          <cell r="D1703">
            <v>316.0583</v>
          </cell>
          <cell r="E1703" t="str">
            <v>C16H12O7</v>
          </cell>
          <cell r="F1703" t="str">
            <v>[M+H]+</v>
          </cell>
          <cell r="G1703" t="str">
            <v>Scandione</v>
          </cell>
          <cell r="H1703" t="str">
            <v>Scandione</v>
          </cell>
          <cell r="I1703" t="str">
            <v>Flavonoids</v>
          </cell>
          <cell r="J1703" t="str">
            <v>黄酮</v>
          </cell>
          <cell r="K1703" t="str">
            <v>Other Flavonoids</v>
          </cell>
          <cell r="L1703" t="str">
            <v>其它类黄酮</v>
          </cell>
          <cell r="M1703" t="str">
            <v>-</v>
          </cell>
          <cell r="N1703" t="str">
            <v>1</v>
          </cell>
        </row>
        <row r="1704">
          <cell r="A1704" t="str">
            <v>Hmcp001578</v>
          </cell>
          <cell r="B1704">
            <v>641.17</v>
          </cell>
          <cell r="C1704">
            <v>479.11</v>
          </cell>
          <cell r="D1704">
            <v>640.1639</v>
          </cell>
          <cell r="E1704" t="str">
            <v>C28H32O17</v>
          </cell>
          <cell r="F1704" t="str">
            <v>[M+H]+</v>
          </cell>
          <cell r="G1704" t="str">
            <v>Isorhamnetin-3,7-O-diglucoside</v>
          </cell>
          <cell r="H1704" t="str">
            <v>异鼠李素-3,7-O-二葡萄糖苷</v>
          </cell>
          <cell r="I1704" t="str">
            <v>Flavonoids</v>
          </cell>
          <cell r="J1704" t="str">
            <v>黄酮</v>
          </cell>
          <cell r="K1704" t="str">
            <v>Flavonols</v>
          </cell>
          <cell r="L1704" t="str">
            <v>黄酮醇</v>
          </cell>
          <cell r="M1704" t="str">
            <v>6758-51-6</v>
          </cell>
          <cell r="N1704" t="str">
            <v>1</v>
          </cell>
        </row>
        <row r="1705">
          <cell r="A1705" t="str">
            <v>Li512113</v>
          </cell>
          <cell r="B1705">
            <v>451.09</v>
          </cell>
          <cell r="C1705">
            <v>391.04</v>
          </cell>
          <cell r="D1705">
            <v>452.0955</v>
          </cell>
          <cell r="E1705" t="str">
            <v>C20H20O12</v>
          </cell>
          <cell r="F1705" t="str">
            <v>[M-H]-</v>
          </cell>
          <cell r="G1705" t="str">
            <v>Maleoyl-caffeoylquinic acid</v>
          </cell>
          <cell r="H1705" t="str">
            <v>顺丁烯二酰基-咖啡酰奎宁酸</v>
          </cell>
          <cell r="I1705" t="str">
            <v>Phenolic acids</v>
          </cell>
          <cell r="J1705" t="str">
            <v>酚酸类</v>
          </cell>
          <cell r="K1705" t="str">
            <v>Phenolic acids</v>
          </cell>
          <cell r="L1705" t="str">
            <v>酚酸类</v>
          </cell>
          <cell r="M1705" t="str">
            <v>-</v>
          </cell>
          <cell r="N1705" t="str">
            <v>3</v>
          </cell>
        </row>
        <row r="1706">
          <cell r="A1706" t="str">
            <v>pmd0153</v>
          </cell>
          <cell r="B1706">
            <v>409.24</v>
          </cell>
          <cell r="C1706">
            <v>153</v>
          </cell>
          <cell r="D1706">
            <v>410.2433</v>
          </cell>
          <cell r="E1706" t="str">
            <v>C19H39O7P</v>
          </cell>
          <cell r="F1706" t="str">
            <v>[M-H]-</v>
          </cell>
          <cell r="G1706" t="str">
            <v>LysoPA 16:0</v>
          </cell>
          <cell r="H1706" t="str">
            <v>溶血卵磷脂酸 16:0</v>
          </cell>
          <cell r="I1706" t="str">
            <v>Lipids</v>
          </cell>
          <cell r="J1706" t="str">
            <v>脂质</v>
          </cell>
          <cell r="K1706" t="str">
            <v>Glycerol ester</v>
          </cell>
          <cell r="L1706" t="str">
            <v>甘油酯</v>
          </cell>
          <cell r="M1706" t="str">
            <v>22002-85-3</v>
          </cell>
          <cell r="N1706" t="str">
            <v>3</v>
          </cell>
        </row>
        <row r="1707">
          <cell r="A1707" t="str">
            <v>mws0193</v>
          </cell>
          <cell r="B1707">
            <v>190.12</v>
          </cell>
          <cell r="C1707">
            <v>84.08</v>
          </cell>
          <cell r="D1707">
            <v>189.1113</v>
          </cell>
          <cell r="E1707" t="str">
            <v>C7H15N3O3</v>
          </cell>
          <cell r="F1707" t="str">
            <v>[M+H]+</v>
          </cell>
          <cell r="G1707" t="str">
            <v>L-Homocitrulline</v>
          </cell>
          <cell r="H1707" t="str">
            <v>L-高瓜氨酸</v>
          </cell>
          <cell r="I1707" t="str">
            <v>Amino acids and derivatives</v>
          </cell>
          <cell r="J1707" t="str">
            <v>氨基酸及其衍生物</v>
          </cell>
          <cell r="K1707" t="str">
            <v>Amino acids and derivatives</v>
          </cell>
          <cell r="L1707" t="str">
            <v>氨基酸及其衍生物</v>
          </cell>
          <cell r="M1707" t="str">
            <v>1190-49-4</v>
          </cell>
          <cell r="N1707" t="str">
            <v>3</v>
          </cell>
        </row>
        <row r="1708">
          <cell r="A1708" t="str">
            <v>pme0088</v>
          </cell>
          <cell r="B1708">
            <v>285.04</v>
          </cell>
          <cell r="C1708">
            <v>151</v>
          </cell>
          <cell r="D1708">
            <v>286.0477</v>
          </cell>
          <cell r="E1708" t="str">
            <v>C15H10O6</v>
          </cell>
          <cell r="F1708" t="str">
            <v>[M-H]-</v>
          </cell>
          <cell r="G1708" t="str">
            <v>Luteolin (5,7,3',4'-Tetrahydroxyflavone)</v>
          </cell>
          <cell r="H1708" t="str">
            <v>木犀草素</v>
          </cell>
          <cell r="I1708" t="str">
            <v>Flavonoids</v>
          </cell>
          <cell r="J1708" t="str">
            <v>黄酮</v>
          </cell>
          <cell r="K1708" t="str">
            <v>Flavones</v>
          </cell>
          <cell r="L1708" t="str">
            <v>黄酮</v>
          </cell>
          <cell r="M1708" t="str">
            <v>491-70-3</v>
          </cell>
          <cell r="N1708" t="str">
            <v>2</v>
          </cell>
        </row>
        <row r="1709">
          <cell r="A1709" t="str">
            <v>Smhp004476</v>
          </cell>
          <cell r="B1709">
            <v>565.15</v>
          </cell>
          <cell r="C1709">
            <v>433.11</v>
          </cell>
          <cell r="D1709">
            <v>564.1479</v>
          </cell>
          <cell r="E1709" t="str">
            <v>C26H28O14</v>
          </cell>
          <cell r="F1709" t="str">
            <v>[M+H]+</v>
          </cell>
          <cell r="G1709" t="str">
            <v>Isovitexin-2''-O-xyloside</v>
          </cell>
          <cell r="H1709" t="str">
            <v>异牡荆素-2''-O-木糖苷</v>
          </cell>
          <cell r="I1709" t="str">
            <v>Flavonoids</v>
          </cell>
          <cell r="J1709" t="str">
            <v>黄酮</v>
          </cell>
          <cell r="K1709" t="str">
            <v>Flavones</v>
          </cell>
          <cell r="L1709" t="str">
            <v>黄酮</v>
          </cell>
          <cell r="M1709" t="str">
            <v>-</v>
          </cell>
          <cell r="N1709" t="str">
            <v>3</v>
          </cell>
        </row>
        <row r="1710">
          <cell r="A1710" t="str">
            <v>pmb0813</v>
          </cell>
          <cell r="B1710">
            <v>176.07</v>
          </cell>
          <cell r="C1710">
            <v>133.05</v>
          </cell>
          <cell r="D1710">
            <v>175.0633</v>
          </cell>
          <cell r="E1710" t="str">
            <v>C10H9NO2</v>
          </cell>
          <cell r="F1710" t="str">
            <v>[M+H]+</v>
          </cell>
          <cell r="G1710" t="str">
            <v>1-Methoxyindole-3-carbaldehyde</v>
          </cell>
          <cell r="H1710" t="str">
            <v>1-甲氧基吲哚-3-甲醛</v>
          </cell>
          <cell r="I1710" t="str">
            <v>Alkaloids</v>
          </cell>
          <cell r="J1710" t="str">
            <v>生物碱</v>
          </cell>
          <cell r="K1710" t="str">
            <v>Plumerane</v>
          </cell>
          <cell r="L1710" t="str">
            <v>吲哚类生物碱</v>
          </cell>
          <cell r="M1710" t="str">
            <v>67282-55-7</v>
          </cell>
          <cell r="N1710" t="str">
            <v>3</v>
          </cell>
        </row>
        <row r="1711">
          <cell r="A1711" t="str">
            <v>Lmsn015919</v>
          </cell>
          <cell r="B1711">
            <v>658.85</v>
          </cell>
          <cell r="C1711">
            <v>482.93</v>
          </cell>
          <cell r="D1711">
            <v>659.8614</v>
          </cell>
          <cell r="E1711" t="str">
            <v>C6H18O24P6</v>
          </cell>
          <cell r="F1711" t="str">
            <v>[M-H]-</v>
          </cell>
          <cell r="G1711" t="str">
            <v>Phytic acid</v>
          </cell>
          <cell r="H1711" t="str">
            <v>植酸</v>
          </cell>
          <cell r="I1711" t="str">
            <v>Organic acids</v>
          </cell>
          <cell r="J1711" t="str">
            <v>有机酸</v>
          </cell>
          <cell r="K1711" t="str">
            <v>Organic acids</v>
          </cell>
          <cell r="L1711" t="str">
            <v>有机酸</v>
          </cell>
          <cell r="M1711" t="str">
            <v>83-86-3</v>
          </cell>
          <cell r="N1711" t="str">
            <v>3</v>
          </cell>
        </row>
        <row r="1712">
          <cell r="A1712" t="str">
            <v>Lmrn003000</v>
          </cell>
          <cell r="B1712">
            <v>165.06</v>
          </cell>
          <cell r="C1712">
            <v>103.06</v>
          </cell>
          <cell r="D1712">
            <v>166.063</v>
          </cell>
          <cell r="E1712" t="str">
            <v>C9H10O3</v>
          </cell>
          <cell r="F1712" t="str">
            <v>[M-H]-</v>
          </cell>
          <cell r="G1712" t="str">
            <v>2-Hydroxy-3-phenylpropanoic acid</v>
          </cell>
          <cell r="H1712" t="str">
            <v>2-羟基-3-苯基丙酸</v>
          </cell>
          <cell r="I1712" t="str">
            <v>Phenolic acids</v>
          </cell>
          <cell r="J1712" t="str">
            <v>酚酸类</v>
          </cell>
          <cell r="K1712" t="str">
            <v>Phenolic acids</v>
          </cell>
          <cell r="L1712" t="str">
            <v>酚酸类</v>
          </cell>
          <cell r="M1712" t="str">
            <v>7326-19-4</v>
          </cell>
          <cell r="N1712" t="str">
            <v>3</v>
          </cell>
        </row>
        <row r="1713">
          <cell r="A1713" t="str">
            <v>Cmyp005063</v>
          </cell>
          <cell r="B1713">
            <v>425.18</v>
          </cell>
          <cell r="C1713">
            <v>147.04</v>
          </cell>
          <cell r="D1713">
            <v>424.1733</v>
          </cell>
          <cell r="E1713" t="str">
            <v>C21H28O9</v>
          </cell>
          <cell r="F1713" t="str">
            <v>[M+H]+</v>
          </cell>
          <cell r="G1713" t="str">
            <v>Grandidentatin</v>
          </cell>
          <cell r="H1713" t="str">
            <v>大齿杨苷</v>
          </cell>
          <cell r="I1713" t="str">
            <v>Phenolic acids</v>
          </cell>
          <cell r="J1713" t="str">
            <v>酚酸类</v>
          </cell>
          <cell r="K1713" t="str">
            <v>Phenolic acids</v>
          </cell>
          <cell r="L1713" t="str">
            <v>酚酸类</v>
          </cell>
          <cell r="M1713" t="str">
            <v>15732-48-6</v>
          </cell>
          <cell r="N1713" t="str">
            <v>3</v>
          </cell>
        </row>
        <row r="1714">
          <cell r="A1714" t="str">
            <v>Lmqn000432</v>
          </cell>
          <cell r="B1714">
            <v>333.06</v>
          </cell>
          <cell r="C1714">
            <v>333.06</v>
          </cell>
          <cell r="D1714">
            <v>334.0665</v>
          </cell>
          <cell r="E1714" t="str">
            <v>C9H19O11P</v>
          </cell>
          <cell r="F1714" t="str">
            <v>[M-H]-</v>
          </cell>
          <cell r="G1714" t="str">
            <v>1-(sn-Glycero-3-phospho)-1D-myo-inositol</v>
          </cell>
          <cell r="H1714" t="str">
            <v>1-(sn-甘油-3-磷酸)-1D-肌醇</v>
          </cell>
          <cell r="I1714" t="str">
            <v>Others</v>
          </cell>
          <cell r="J1714" t="str">
            <v>其它类</v>
          </cell>
          <cell r="K1714" t="str">
            <v>Saccharides</v>
          </cell>
          <cell r="L1714" t="str">
            <v>糖类</v>
          </cell>
          <cell r="M1714" t="str">
            <v>-</v>
          </cell>
          <cell r="N1714" t="str">
            <v>1</v>
          </cell>
        </row>
        <row r="1715">
          <cell r="A1715" t="str">
            <v>MWS2442</v>
          </cell>
          <cell r="B1715">
            <v>259.02</v>
          </cell>
          <cell r="C1715">
            <v>96.97</v>
          </cell>
          <cell r="D1715">
            <v>260.0297</v>
          </cell>
          <cell r="E1715" t="str">
            <v>C6H13O9P</v>
          </cell>
          <cell r="F1715" t="str">
            <v>[M-H]-</v>
          </cell>
          <cell r="G1715" t="str">
            <v>D-Fructose 6-Phosphate*</v>
          </cell>
          <cell r="H1715" t="str">
            <v>D-果糖-6-磷酸*</v>
          </cell>
          <cell r="I1715" t="str">
            <v>Others</v>
          </cell>
          <cell r="J1715" t="str">
            <v>其它类</v>
          </cell>
          <cell r="K1715" t="str">
            <v>Saccharides</v>
          </cell>
          <cell r="L1715" t="str">
            <v>糖类</v>
          </cell>
          <cell r="M1715" t="str">
            <v>643-13-0</v>
          </cell>
          <cell r="N1715" t="str">
            <v>1</v>
          </cell>
        </row>
        <row r="1716">
          <cell r="A1716" t="str">
            <v>Hmcp001858</v>
          </cell>
          <cell r="B1716">
            <v>565.15</v>
          </cell>
          <cell r="C1716">
            <v>287.05</v>
          </cell>
          <cell r="D1716">
            <v>564.1479</v>
          </cell>
          <cell r="E1716" t="str">
            <v>C26H28O14</v>
          </cell>
          <cell r="F1716" t="str">
            <v>[M+H]+</v>
          </cell>
          <cell r="G1716" t="str">
            <v>Kaempferol-3-O-arabinoside-7-O-rhamnoside</v>
          </cell>
          <cell r="H1716" t="str">
            <v>山柰酚-3-O-阿拉伯糖苷-7-O-鼠李糖苷</v>
          </cell>
          <cell r="I1716" t="str">
            <v>Flavonoids</v>
          </cell>
          <cell r="J1716" t="str">
            <v>黄酮</v>
          </cell>
          <cell r="K1716" t="str">
            <v>Flavonols</v>
          </cell>
          <cell r="L1716" t="str">
            <v>黄酮醇</v>
          </cell>
          <cell r="M1716" t="str">
            <v>-</v>
          </cell>
          <cell r="N1716" t="str">
            <v>3</v>
          </cell>
        </row>
        <row r="1717">
          <cell r="A1717" t="str">
            <v>pmn001382</v>
          </cell>
          <cell r="B1717">
            <v>515.12</v>
          </cell>
          <cell r="C1717">
            <v>353.09</v>
          </cell>
          <cell r="D1717">
            <v>516.1268</v>
          </cell>
          <cell r="E1717" t="str">
            <v>C25H24O12</v>
          </cell>
          <cell r="F1717" t="str">
            <v>[M-H]-</v>
          </cell>
          <cell r="G1717" t="str">
            <v>Isochlorogenic acid A*</v>
          </cell>
          <cell r="H1717" t="str">
            <v>异绿原酸 A*</v>
          </cell>
          <cell r="I1717" t="str">
            <v>Phenolic acids</v>
          </cell>
          <cell r="J1717" t="str">
            <v>酚酸类</v>
          </cell>
          <cell r="K1717" t="str">
            <v>Phenolic acids</v>
          </cell>
          <cell r="L1717" t="str">
            <v>酚酸类</v>
          </cell>
          <cell r="M1717" t="str">
            <v>2450-53-5</v>
          </cell>
          <cell r="N1717" t="str">
            <v>2</v>
          </cell>
        </row>
        <row r="1718">
          <cell r="A1718" t="str">
            <v>pmn001384</v>
          </cell>
          <cell r="B1718">
            <v>515.12</v>
          </cell>
          <cell r="C1718">
            <v>353.09</v>
          </cell>
          <cell r="D1718">
            <v>516.1268</v>
          </cell>
          <cell r="E1718" t="str">
            <v>C25H24O12</v>
          </cell>
          <cell r="F1718" t="str">
            <v>[M-H]-</v>
          </cell>
          <cell r="G1718" t="str">
            <v>Isochlorogenic acid C*</v>
          </cell>
          <cell r="H1718" t="str">
            <v>异绿原酸 C*</v>
          </cell>
          <cell r="I1718" t="str">
            <v>Phenolic acids</v>
          </cell>
          <cell r="J1718" t="str">
            <v>酚酸类</v>
          </cell>
          <cell r="K1718" t="str">
            <v>Phenolic acids</v>
          </cell>
          <cell r="L1718" t="str">
            <v>酚酸类</v>
          </cell>
          <cell r="M1718" t="str">
            <v>57378-72-0</v>
          </cell>
          <cell r="N1718" t="str">
            <v>2</v>
          </cell>
        </row>
        <row r="1719">
          <cell r="A1719" t="str">
            <v>Zmpn000095</v>
          </cell>
          <cell r="B1719">
            <v>261.04</v>
          </cell>
          <cell r="C1719">
            <v>78.96</v>
          </cell>
          <cell r="D1719">
            <v>262.0454</v>
          </cell>
          <cell r="E1719" t="str">
            <v>C6H15O9P</v>
          </cell>
          <cell r="F1719" t="str">
            <v>[M-H]-</v>
          </cell>
          <cell r="G1719" t="str">
            <v>Sorbitol-6-phosphate</v>
          </cell>
          <cell r="H1719" t="str">
            <v>山梨糖醇-6-磷酸</v>
          </cell>
          <cell r="I1719" t="str">
            <v>Others</v>
          </cell>
          <cell r="J1719" t="str">
            <v>其它类</v>
          </cell>
          <cell r="K1719" t="str">
            <v>Saccharides</v>
          </cell>
          <cell r="L1719" t="str">
            <v>糖类</v>
          </cell>
          <cell r="M1719" t="str">
            <v>20479-58-7</v>
          </cell>
          <cell r="N1719" t="str">
            <v>3</v>
          </cell>
        </row>
        <row r="1720">
          <cell r="A1720" t="str">
            <v>Hmlp003068</v>
          </cell>
          <cell r="B1720">
            <v>627.15</v>
          </cell>
          <cell r="C1720">
            <v>303.05</v>
          </cell>
          <cell r="D1720">
            <v>626.1483</v>
          </cell>
          <cell r="E1720" t="str">
            <v>C27H30O17</v>
          </cell>
          <cell r="F1720" t="str">
            <v>[M+H]+</v>
          </cell>
          <cell r="G1720" t="str">
            <v>Meratin</v>
          </cell>
          <cell r="H1720" t="str">
            <v>蜡梅苷</v>
          </cell>
          <cell r="I1720" t="str">
            <v>Flavonoids</v>
          </cell>
          <cell r="J1720" t="str">
            <v>黄酮</v>
          </cell>
          <cell r="K1720" t="str">
            <v>Flavones</v>
          </cell>
          <cell r="L1720" t="str">
            <v>黄酮</v>
          </cell>
          <cell r="M1720" t="str">
            <v>27215-04-9</v>
          </cell>
          <cell r="N1720" t="str">
            <v>1</v>
          </cell>
        </row>
        <row r="1721">
          <cell r="A1721" t="str">
            <v>Hmcp001769</v>
          </cell>
          <cell r="B1721">
            <v>581.15</v>
          </cell>
          <cell r="C1721">
            <v>303.04</v>
          </cell>
          <cell r="D1721">
            <v>580.1428</v>
          </cell>
          <cell r="E1721" t="str">
            <v>C26H28O15</v>
          </cell>
          <cell r="F1721" t="str">
            <v>[M+H]+</v>
          </cell>
          <cell r="G1721" t="str">
            <v>Quercetin-3-O-rhamnosyl(1→2)arabinoside</v>
          </cell>
          <cell r="H1721" t="str">
            <v>槲皮素-3-O-鼠李糖基(1→2)阿拉伯糖苷</v>
          </cell>
          <cell r="I1721" t="str">
            <v>Flavonoids</v>
          </cell>
          <cell r="J1721" t="str">
            <v>黄酮</v>
          </cell>
          <cell r="K1721" t="str">
            <v>Flavonols</v>
          </cell>
          <cell r="L1721" t="str">
            <v>黄酮醇</v>
          </cell>
          <cell r="M1721" t="str">
            <v>-</v>
          </cell>
          <cell r="N1721" t="str">
            <v>3</v>
          </cell>
        </row>
        <row r="1722">
          <cell r="A1722" t="str">
            <v>pme1816</v>
          </cell>
          <cell r="B1722">
            <v>353.09</v>
          </cell>
          <cell r="C1722">
            <v>191.06</v>
          </cell>
          <cell r="D1722">
            <v>354.0951</v>
          </cell>
          <cell r="E1722" t="str">
            <v>C16H18O9</v>
          </cell>
          <cell r="F1722" t="str">
            <v>[M-H]-</v>
          </cell>
          <cell r="G1722" t="str">
            <v>Neochlorogenic acid (5-O-Caffeoylquinic acid)*</v>
          </cell>
          <cell r="H1722" t="str">
            <v>新绿原酸 (5-O-咖啡酰奎宁酸)*</v>
          </cell>
          <cell r="I1722" t="str">
            <v>Phenolic acids</v>
          </cell>
          <cell r="J1722" t="str">
            <v>酚酸类</v>
          </cell>
          <cell r="K1722" t="str">
            <v>Phenolic acids</v>
          </cell>
          <cell r="L1722" t="str">
            <v>酚酸类</v>
          </cell>
          <cell r="M1722" t="str">
            <v>906-33-2</v>
          </cell>
          <cell r="N1722" t="str">
            <v>1</v>
          </cell>
        </row>
        <row r="1723">
          <cell r="A1723" t="str">
            <v>Smrp001932</v>
          </cell>
          <cell r="B1723">
            <v>243.12</v>
          </cell>
          <cell r="C1723">
            <v>181.08</v>
          </cell>
          <cell r="D1723">
            <v>242.1154</v>
          </cell>
          <cell r="E1723" t="str">
            <v>C12H18O5</v>
          </cell>
          <cell r="F1723" t="str">
            <v>[M+H]+</v>
          </cell>
          <cell r="G1723" t="str">
            <v>(2R)-3-(3',4',5'-trimethoxyphenyl)-1,2-propanediol</v>
          </cell>
          <cell r="H1723" t="str">
            <v>(2R)-3-(3',4',5'-三甲氧基苯基)-1,2-丙二醇</v>
          </cell>
          <cell r="I1723" t="str">
            <v>Phenolic acids</v>
          </cell>
          <cell r="J1723" t="str">
            <v>酚酸类</v>
          </cell>
          <cell r="K1723" t="str">
            <v>Phenolic acids</v>
          </cell>
          <cell r="L1723" t="str">
            <v>酚酸类</v>
          </cell>
          <cell r="M1723" t="str">
            <v>-</v>
          </cell>
          <cell r="N1723" t="str">
            <v>3</v>
          </cell>
        </row>
        <row r="1724">
          <cell r="A1724" t="str">
            <v>Lmrn001951</v>
          </cell>
          <cell r="B1724">
            <v>181.05</v>
          </cell>
          <cell r="C1724">
            <v>135.04</v>
          </cell>
          <cell r="D1724">
            <v>182.0579</v>
          </cell>
          <cell r="E1724" t="str">
            <v>C9H10O4</v>
          </cell>
          <cell r="F1724" t="str">
            <v>[M-H]-</v>
          </cell>
          <cell r="G1724" t="str">
            <v>(S)-2-Hydroxy-3-(4-Hydroxyphenyl)Propanoic Acid</v>
          </cell>
          <cell r="H1724" t="str">
            <v>2-羟基-(4-羟基苯基)丙酸</v>
          </cell>
          <cell r="I1724" t="str">
            <v>Phenolic acids</v>
          </cell>
          <cell r="J1724" t="str">
            <v>酚酸类</v>
          </cell>
          <cell r="K1724" t="str">
            <v>Phenolic acids</v>
          </cell>
          <cell r="L1724" t="str">
            <v>酚酸类</v>
          </cell>
          <cell r="M1724" t="str">
            <v>23508-35-2</v>
          </cell>
          <cell r="N1724" t="str">
            <v>3</v>
          </cell>
        </row>
        <row r="1725">
          <cell r="A1725" t="str">
            <v>Zmjp004852</v>
          </cell>
          <cell r="B1725">
            <v>509.13</v>
          </cell>
          <cell r="C1725">
            <v>347.08</v>
          </cell>
          <cell r="D1725">
            <v>508.1217</v>
          </cell>
          <cell r="E1725" t="str">
            <v>C23H24O13</v>
          </cell>
          <cell r="F1725" t="str">
            <v>[M+H]+</v>
          </cell>
          <cell r="G1725" t="str">
            <v>5,6,3',4'-Tetrahydroxy-3,7-dimethoxyflavone-6-O-glucoside</v>
          </cell>
          <cell r="H1725" t="str">
            <v>5,6,3',4'-四羟基-3,7-二甲氧基黄酮-6-O-葡萄糖苷</v>
          </cell>
          <cell r="I1725" t="str">
            <v>Flavonoids</v>
          </cell>
          <cell r="J1725" t="str">
            <v>黄酮</v>
          </cell>
          <cell r="K1725" t="str">
            <v>Flavones</v>
          </cell>
          <cell r="L1725" t="str">
            <v>黄酮</v>
          </cell>
          <cell r="M1725" t="str">
            <v>-</v>
          </cell>
          <cell r="N1725" t="str">
            <v>3</v>
          </cell>
        </row>
        <row r="1726">
          <cell r="A1726" t="str">
            <v>pmb3068</v>
          </cell>
          <cell r="B1726">
            <v>337.09</v>
          </cell>
          <cell r="C1726">
            <v>163.04</v>
          </cell>
          <cell r="D1726">
            <v>338.1002</v>
          </cell>
          <cell r="E1726" t="str">
            <v>C16H18O8</v>
          </cell>
          <cell r="F1726" t="str">
            <v>[M-H]-</v>
          </cell>
          <cell r="G1726" t="str">
            <v>1-O-p-Coumaroylquinic acid</v>
          </cell>
          <cell r="H1726" t="str">
            <v>1-O-对香豆酰奎宁酸</v>
          </cell>
          <cell r="I1726" t="str">
            <v>Phenolic acids</v>
          </cell>
          <cell r="J1726" t="str">
            <v>酚酸类</v>
          </cell>
          <cell r="K1726" t="str">
            <v>Phenolic acids</v>
          </cell>
          <cell r="L1726" t="str">
            <v>酚酸类</v>
          </cell>
          <cell r="M1726" t="str">
            <v>-</v>
          </cell>
          <cell r="N1726" t="str">
            <v>3</v>
          </cell>
        </row>
        <row r="1727">
          <cell r="A1727" t="str">
            <v>pmn001702</v>
          </cell>
          <cell r="B1727">
            <v>461.07</v>
          </cell>
          <cell r="C1727">
            <v>285.05</v>
          </cell>
          <cell r="D1727">
            <v>462.0798</v>
          </cell>
          <cell r="E1727" t="str">
            <v>C21H18O12</v>
          </cell>
          <cell r="F1727" t="str">
            <v>[M-H]-</v>
          </cell>
          <cell r="G1727" t="str">
            <v>Tetahydroxyflavone-7-O-glucuronide</v>
          </cell>
          <cell r="H1727" t="str">
            <v>四羟基黄酮-7-O-葡萄糖醛酸苷</v>
          </cell>
          <cell r="I1727" t="str">
            <v>Flavonoids</v>
          </cell>
          <cell r="J1727" t="str">
            <v>黄酮</v>
          </cell>
          <cell r="K1727" t="str">
            <v>Flavones</v>
          </cell>
          <cell r="L1727" t="str">
            <v>黄酮</v>
          </cell>
          <cell r="M1727" t="str">
            <v>-</v>
          </cell>
          <cell r="N1727" t="str">
            <v>2</v>
          </cell>
        </row>
        <row r="1728">
          <cell r="A1728" t="str">
            <v>mws1506</v>
          </cell>
          <cell r="B1728">
            <v>639.19</v>
          </cell>
          <cell r="C1728">
            <v>161.02</v>
          </cell>
          <cell r="D1728">
            <v>640.2003</v>
          </cell>
          <cell r="E1728" t="str">
            <v>C29H36O16</v>
          </cell>
          <cell r="F1728" t="str">
            <v>[M-H]-</v>
          </cell>
          <cell r="G1728" t="str">
            <v>Plantamajoside</v>
          </cell>
          <cell r="H1728" t="str">
            <v>大车前苷</v>
          </cell>
          <cell r="I1728" t="str">
            <v>Phenolic acids</v>
          </cell>
          <cell r="J1728" t="str">
            <v>酚酸类</v>
          </cell>
          <cell r="K1728" t="str">
            <v>Phenolic acids</v>
          </cell>
          <cell r="L1728" t="str">
            <v>酚酸类</v>
          </cell>
          <cell r="M1728" t="str">
            <v>104777-68-6</v>
          </cell>
          <cell r="N1728" t="str">
            <v>3</v>
          </cell>
        </row>
        <row r="1729">
          <cell r="A1729" t="str">
            <v>MWStz261</v>
          </cell>
          <cell r="B1729">
            <v>211.14</v>
          </cell>
          <cell r="C1729">
            <v>70.07</v>
          </cell>
          <cell r="D1729">
            <v>210.1368</v>
          </cell>
          <cell r="E1729" t="str">
            <v>C11H18N2O2</v>
          </cell>
          <cell r="F1729" t="str">
            <v>[M+H]+</v>
          </cell>
          <cell r="G1729" t="str">
            <v>Cyclo(D-Leu-L-Pro)</v>
          </cell>
          <cell r="H1729" t="str">
            <v>环(D-亮氨酸-L-脯氨酸)二肽</v>
          </cell>
          <cell r="I1729" t="str">
            <v>Amino acids and derivatives</v>
          </cell>
          <cell r="J1729" t="str">
            <v>氨基酸及其衍生物</v>
          </cell>
          <cell r="K1729" t="str">
            <v>Amino acids and derivatives</v>
          </cell>
          <cell r="L1729" t="str">
            <v>氨基酸及其衍生物</v>
          </cell>
          <cell r="M1729" t="str">
            <v>36238-67-2</v>
          </cell>
          <cell r="N1729" t="str">
            <v>3</v>
          </cell>
        </row>
        <row r="1730">
          <cell r="A1730" t="str">
            <v>mws0091</v>
          </cell>
          <cell r="B1730">
            <v>463.09</v>
          </cell>
          <cell r="C1730">
            <v>300.03</v>
          </cell>
          <cell r="D1730">
            <v>464.0955</v>
          </cell>
          <cell r="E1730" t="str">
            <v>C21H20O12</v>
          </cell>
          <cell r="F1730" t="str">
            <v>[M-H]-</v>
          </cell>
          <cell r="G1730" t="str">
            <v>Quercetin-3-O-glucoside (Isoquercitrin)</v>
          </cell>
          <cell r="H1730" t="str">
            <v>槲皮素-3-O-葡萄糖苷(异槲皮苷)</v>
          </cell>
          <cell r="I1730" t="str">
            <v>Flavonoids</v>
          </cell>
          <cell r="J1730" t="str">
            <v>黄酮</v>
          </cell>
          <cell r="K1730" t="str">
            <v>Flavonols</v>
          </cell>
          <cell r="L1730" t="str">
            <v>黄酮醇</v>
          </cell>
          <cell r="M1730" t="str">
            <v>482-35-9</v>
          </cell>
          <cell r="N1730" t="str">
            <v>2</v>
          </cell>
        </row>
        <row r="1731">
          <cell r="A1731" t="str">
            <v>HJAP127</v>
          </cell>
          <cell r="B1731">
            <v>757.22</v>
          </cell>
          <cell r="C1731">
            <v>303.05</v>
          </cell>
          <cell r="D1731">
            <v>756.2113</v>
          </cell>
          <cell r="E1731" t="str">
            <v>C33H40O20</v>
          </cell>
          <cell r="F1731" t="str">
            <v>[M+H]+</v>
          </cell>
          <cell r="G1731" t="str">
            <v>Quercetin-3-O-(2''-O-Rhamnosyl)rutinoside</v>
          </cell>
          <cell r="H1731" t="str">
            <v>槲皮素-3-O-(2''-O-鼠李糖基)芸香糖苷</v>
          </cell>
          <cell r="I1731" t="str">
            <v>Flavonoids</v>
          </cell>
          <cell r="J1731" t="str">
            <v>黄酮</v>
          </cell>
          <cell r="K1731" t="str">
            <v>Flavonols</v>
          </cell>
          <cell r="L1731" t="str">
            <v>黄酮醇</v>
          </cell>
          <cell r="M1731" t="str">
            <v>55696-57-6</v>
          </cell>
          <cell r="N1731" t="str">
            <v>1</v>
          </cell>
        </row>
        <row r="1732">
          <cell r="A1732" t="str">
            <v>Zmdp003457</v>
          </cell>
          <cell r="B1732">
            <v>627.16</v>
          </cell>
          <cell r="C1732">
            <v>319.05</v>
          </cell>
          <cell r="D1732">
            <v>626.1483</v>
          </cell>
          <cell r="E1732" t="str">
            <v>C27H30O17</v>
          </cell>
          <cell r="F1732" t="str">
            <v>[M+H]+</v>
          </cell>
          <cell r="G1732" t="str">
            <v>Myricetin-3-O-galactoside-3'-O-rhamnoside*</v>
          </cell>
          <cell r="H1732" t="str">
            <v>杨梅素-3-O-半乳糖苷-3'-O-鼠李糖苷*</v>
          </cell>
          <cell r="I1732" t="str">
            <v>Flavonoids</v>
          </cell>
          <cell r="J1732" t="str">
            <v>黄酮</v>
          </cell>
          <cell r="K1732" t="str">
            <v>Flavonols</v>
          </cell>
          <cell r="L1732" t="str">
            <v>黄酮醇</v>
          </cell>
          <cell r="M1732" t="str">
            <v>-</v>
          </cell>
          <cell r="N1732" t="str">
            <v>1</v>
          </cell>
        </row>
        <row r="1733">
          <cell r="A1733" t="str">
            <v>Lmsp003729</v>
          </cell>
          <cell r="B1733">
            <v>627.1556</v>
          </cell>
          <cell r="C1733">
            <v>319.0456</v>
          </cell>
          <cell r="D1733">
            <v>626.1483</v>
          </cell>
          <cell r="E1733" t="str">
            <v>C27H30O17</v>
          </cell>
          <cell r="F1733" t="str">
            <v>[M+H]+</v>
          </cell>
          <cell r="G1733" t="str">
            <v>Myricetin-3-O-rutinoside</v>
          </cell>
          <cell r="H1733" t="str">
            <v>杨梅素-3-O-芸香糖苷</v>
          </cell>
          <cell r="I1733" t="str">
            <v>Flavonoids</v>
          </cell>
          <cell r="J1733" t="str">
            <v>黄酮</v>
          </cell>
          <cell r="K1733" t="str">
            <v>Flavonols</v>
          </cell>
          <cell r="L1733" t="str">
            <v>黄酮醇</v>
          </cell>
          <cell r="M1733" t="str">
            <v>-</v>
          </cell>
          <cell r="N1733" t="str">
            <v>1</v>
          </cell>
        </row>
        <row r="1734">
          <cell r="A1734" t="str">
            <v>Lmpp003465</v>
          </cell>
          <cell r="B1734">
            <v>481.1</v>
          </cell>
          <cell r="C1734">
            <v>319.04</v>
          </cell>
          <cell r="D1734">
            <v>480.0904</v>
          </cell>
          <cell r="E1734" t="str">
            <v>C21H20O13</v>
          </cell>
          <cell r="F1734" t="str">
            <v>[M+H]+</v>
          </cell>
          <cell r="G1734" t="str">
            <v>Myricetin-3-O-β-D-glucoside</v>
          </cell>
          <cell r="H1734" t="str">
            <v>杨梅素-3-O-β-D-葡萄糖苷</v>
          </cell>
          <cell r="I1734" t="str">
            <v>Flavonoids</v>
          </cell>
          <cell r="J1734" t="str">
            <v>黄酮</v>
          </cell>
          <cell r="K1734" t="str">
            <v>Flavonols</v>
          </cell>
          <cell r="L1734" t="str">
            <v>黄酮醇</v>
          </cell>
          <cell r="M1734" t="str">
            <v>19833-12-6</v>
          </cell>
          <cell r="N1734" t="str">
            <v>3</v>
          </cell>
        </row>
        <row r="1735">
          <cell r="A1735" t="str">
            <v>Lcgn000236</v>
          </cell>
          <cell r="B1735">
            <v>683.26</v>
          </cell>
          <cell r="C1735">
            <v>503.19</v>
          </cell>
          <cell r="D1735">
            <v>684.2629</v>
          </cell>
          <cell r="E1735" t="str">
            <v>C32H44O16</v>
          </cell>
          <cell r="F1735" t="str">
            <v>[M-H]-</v>
          </cell>
          <cell r="G1735" t="str">
            <v>Dihydrodehydrodiconiferyl alcohol-4,9-di-O-β-D-glucopyranoside</v>
          </cell>
          <cell r="H1735" t="str">
            <v>二氢脱氢双松柏醇-4,9-二-O-β-D-葡萄糖</v>
          </cell>
          <cell r="I1735" t="str">
            <v>Lignans and Coumarins</v>
          </cell>
          <cell r="J1735" t="str">
            <v>木脂素和香豆素</v>
          </cell>
          <cell r="K1735" t="str">
            <v>Lignans</v>
          </cell>
          <cell r="L1735" t="str">
            <v>木脂素</v>
          </cell>
          <cell r="M1735" t="str">
            <v>-</v>
          </cell>
          <cell r="N1735" t="str">
            <v>2</v>
          </cell>
        </row>
        <row r="1736">
          <cell r="A1736" t="str">
            <v>pmp001214</v>
          </cell>
          <cell r="B1736">
            <v>310.16</v>
          </cell>
          <cell r="C1736">
            <v>251.09</v>
          </cell>
          <cell r="D1736">
            <v>310.1649</v>
          </cell>
          <cell r="E1736" t="str">
            <v>C16H24NO5+</v>
          </cell>
          <cell r="F1736" t="str">
            <v>[M]+</v>
          </cell>
          <cell r="G1736" t="str">
            <v>Sinapine</v>
          </cell>
          <cell r="H1736" t="str">
            <v>芥子碱</v>
          </cell>
          <cell r="I1736" t="str">
            <v>Alkaloids</v>
          </cell>
          <cell r="J1736" t="str">
            <v>生物碱</v>
          </cell>
          <cell r="K1736" t="str">
            <v>Phenolamine</v>
          </cell>
          <cell r="L1736" t="str">
            <v>酚胺</v>
          </cell>
          <cell r="M1736" t="str">
            <v>18696-26-9</v>
          </cell>
          <cell r="N1736" t="str">
            <v>3</v>
          </cell>
        </row>
        <row r="1737">
          <cell r="A1737" t="str">
            <v>pma0702</v>
          </cell>
          <cell r="B1737">
            <v>558.28</v>
          </cell>
          <cell r="C1737">
            <v>207.07</v>
          </cell>
          <cell r="D1737">
            <v>557.2737</v>
          </cell>
          <cell r="E1737" t="str">
            <v>C29H39N3O8</v>
          </cell>
          <cell r="F1737" t="str">
            <v>[M+H]+</v>
          </cell>
          <cell r="G1737" t="str">
            <v>N1,N8-Bis(sinapoyl)spermidine</v>
          </cell>
          <cell r="H1737" t="str">
            <v>N1,N8-双(芥子酰)亚精胺</v>
          </cell>
          <cell r="I1737" t="str">
            <v>Alkaloids</v>
          </cell>
          <cell r="J1737" t="str">
            <v>生物碱</v>
          </cell>
          <cell r="K1737" t="str">
            <v>Phenolamine</v>
          </cell>
          <cell r="L1737" t="str">
            <v>酚胺</v>
          </cell>
          <cell r="M1737" t="str">
            <v>-</v>
          </cell>
          <cell r="N1737" t="str">
            <v>3</v>
          </cell>
        </row>
        <row r="1738">
          <cell r="A1738" t="str">
            <v>pmf0293</v>
          </cell>
          <cell r="B1738">
            <v>269.29</v>
          </cell>
          <cell r="C1738">
            <v>209.23</v>
          </cell>
          <cell r="D1738">
            <v>270.2923</v>
          </cell>
          <cell r="E1738" t="str">
            <v>C18H38O</v>
          </cell>
          <cell r="F1738" t="str">
            <v>[M-H]-</v>
          </cell>
          <cell r="G1738" t="str">
            <v>1-Octadecanol</v>
          </cell>
          <cell r="H1738" t="str">
            <v>正十八醇</v>
          </cell>
          <cell r="I1738" t="str">
            <v>Lipids</v>
          </cell>
          <cell r="J1738" t="str">
            <v>脂质</v>
          </cell>
          <cell r="K1738" t="str">
            <v>Free fatty acids</v>
          </cell>
          <cell r="L1738" t="str">
            <v>游离脂肪酸</v>
          </cell>
          <cell r="M1738" t="str">
            <v>112-92-5</v>
          </cell>
          <cell r="N1738" t="str">
            <v>3</v>
          </cell>
        </row>
        <row r="1739">
          <cell r="A1739" t="str">
            <v>Zmbp003483</v>
          </cell>
          <cell r="B1739">
            <v>296.11</v>
          </cell>
          <cell r="C1739">
            <v>134.06</v>
          </cell>
          <cell r="D1739">
            <v>295.1056</v>
          </cell>
          <cell r="E1739" t="str">
            <v>C14H17NO6</v>
          </cell>
          <cell r="F1739" t="str">
            <v>[M+H]+</v>
          </cell>
          <cell r="G1739" t="str">
            <v>Indican</v>
          </cell>
          <cell r="H1739" t="str">
            <v>靛苷</v>
          </cell>
          <cell r="I1739" t="str">
            <v>Alkaloids</v>
          </cell>
          <cell r="J1739" t="str">
            <v>生物碱</v>
          </cell>
          <cell r="K1739" t="str">
            <v>Plumerane</v>
          </cell>
          <cell r="L1739" t="str">
            <v>吲哚类生物碱</v>
          </cell>
          <cell r="M1739" t="str">
            <v>487-60-5</v>
          </cell>
          <cell r="N1739" t="str">
            <v>3</v>
          </cell>
        </row>
        <row r="1740">
          <cell r="A1740" t="str">
            <v>Lmsp003790</v>
          </cell>
          <cell r="B1740">
            <v>787.23</v>
          </cell>
          <cell r="C1740">
            <v>317.07</v>
          </cell>
          <cell r="D1740">
            <v>786.2219</v>
          </cell>
          <cell r="E1740" t="str">
            <v>C34H42O21</v>
          </cell>
          <cell r="F1740" t="str">
            <v>[M+H]+</v>
          </cell>
          <cell r="G1740" t="str">
            <v>Isorhamnetin-3-O-sophoroside-7-O-rhamnoside*</v>
          </cell>
          <cell r="H1740" t="str">
            <v>异鼠李素-3-O-槐糖苷-7-O-鼠李糖苷*</v>
          </cell>
          <cell r="I1740" t="str">
            <v>Flavonoids</v>
          </cell>
          <cell r="J1740" t="str">
            <v>黄酮</v>
          </cell>
          <cell r="K1740" t="str">
            <v>Flavonols</v>
          </cell>
          <cell r="L1740" t="str">
            <v>黄酮醇</v>
          </cell>
          <cell r="M1740" t="str">
            <v>41328-75-0</v>
          </cell>
          <cell r="N1740" t="str">
            <v>1</v>
          </cell>
        </row>
        <row r="1741">
          <cell r="A1741" t="str">
            <v>MWSmce221</v>
          </cell>
          <cell r="B1741">
            <v>193.05</v>
          </cell>
          <cell r="C1741">
            <v>91.05</v>
          </cell>
          <cell r="D1741">
            <v>192.0423</v>
          </cell>
          <cell r="E1741" t="str">
            <v>C10H8O4</v>
          </cell>
          <cell r="F1741" t="str">
            <v>[M+H]+</v>
          </cell>
          <cell r="G1741" t="str">
            <v>5,7-Dihydroxy-4-methylcoumarin</v>
          </cell>
          <cell r="H1741" t="str">
            <v>5,7-二羟基-4-甲基香豆素</v>
          </cell>
          <cell r="I1741" t="str">
            <v>Lignans and Coumarins</v>
          </cell>
          <cell r="J1741" t="str">
            <v>木脂素和香豆素</v>
          </cell>
          <cell r="K1741" t="str">
            <v>Coumarins</v>
          </cell>
          <cell r="L1741" t="str">
            <v>香豆素</v>
          </cell>
          <cell r="M1741" t="str">
            <v>2107-76-8</v>
          </cell>
          <cell r="N1741" t="str">
            <v>3</v>
          </cell>
        </row>
        <row r="1742">
          <cell r="A1742" t="str">
            <v>Sadp004383</v>
          </cell>
          <cell r="B1742">
            <v>429.19</v>
          </cell>
          <cell r="C1742">
            <v>267.14</v>
          </cell>
          <cell r="D1742">
            <v>428.1835</v>
          </cell>
          <cell r="E1742" t="str">
            <v>C24H28O7</v>
          </cell>
          <cell r="F1742" t="str">
            <v>[M+H]+</v>
          </cell>
          <cell r="G1742" t="str">
            <v>2-((7-hydroxy-3,8-dimethyl-4-vinyl-9,10-dihydrophenanthren-2-yl)oxy)-6-(hydroxymethyl)tetrahydro-2H-pyran-3,4,5-triol</v>
          </cell>
          <cell r="H1742" t="str">
            <v>2-((7-羟基-3,8-二甲基-4-乙烯基-9,10-二氢菲-2-基)氧基)-6-(羟甲基)四氢-2H-吡喃-3,4,5-三醇</v>
          </cell>
          <cell r="I1742" t="str">
            <v>Terpenoids</v>
          </cell>
          <cell r="J1742" t="str">
            <v>萜类</v>
          </cell>
          <cell r="K1742" t="str">
            <v>Ditepenoids</v>
          </cell>
          <cell r="L1742" t="str">
            <v>二萜</v>
          </cell>
          <cell r="M1742" t="str">
            <v>-</v>
          </cell>
          <cell r="N1742" t="str">
            <v>2</v>
          </cell>
        </row>
        <row r="1743">
          <cell r="A1743" t="str">
            <v>MW0103681</v>
          </cell>
          <cell r="B1743">
            <v>565.05</v>
          </cell>
          <cell r="C1743">
            <v>323.03</v>
          </cell>
          <cell r="D1743">
            <v>566.0550216</v>
          </cell>
          <cell r="E1743" t="str">
            <v>C15H24N2O17P2</v>
          </cell>
          <cell r="F1743" t="str">
            <v>[M-H]-</v>
          </cell>
          <cell r="G1743" t="str">
            <v>Uridine-5'-diphosphogalactose disodium salt</v>
          </cell>
          <cell r="H1743" t="str">
            <v>尿苷5'-二磷酸半乳糖</v>
          </cell>
          <cell r="I1743" t="str">
            <v>Nucleotides and derivatives</v>
          </cell>
          <cell r="J1743" t="str">
            <v>核苷酸及其衍生物</v>
          </cell>
          <cell r="K1743" t="str">
            <v>Nucleotides and derivatives</v>
          </cell>
          <cell r="L1743" t="str">
            <v>核苷酸及其衍生物</v>
          </cell>
          <cell r="M1743" t="str">
            <v>-</v>
          </cell>
          <cell r="N1743" t="str">
            <v>3</v>
          </cell>
        </row>
        <row r="1744">
          <cell r="A1744" t="str">
            <v>Cmsn001914</v>
          </cell>
          <cell r="B1744">
            <v>525.2</v>
          </cell>
          <cell r="C1744">
            <v>179.07</v>
          </cell>
          <cell r="D1744">
            <v>526.205</v>
          </cell>
          <cell r="E1744" t="str">
            <v>C25H34O12</v>
          </cell>
          <cell r="F1744" t="str">
            <v>[M-H]-</v>
          </cell>
          <cell r="G1744" t="str">
            <v>7R,8S-erythro-3',4,9,9'-tetrahydroxy-3-methoxy-8-O-4'-neolignan-7-O-glucopyr-anoside,</v>
          </cell>
          <cell r="H1744" t="str">
            <v>7R,8S-赤式-3',4,9,9'-四羟基-3-甲氧基-8-O-4'-新木脂素-7-O-葡萄糖苷</v>
          </cell>
          <cell r="I1744" t="str">
            <v>Lignans and Coumarins</v>
          </cell>
          <cell r="J1744" t="str">
            <v>木脂素和香豆素</v>
          </cell>
          <cell r="K1744" t="str">
            <v>Lignans</v>
          </cell>
          <cell r="L1744" t="str">
            <v>木脂素</v>
          </cell>
          <cell r="M1744" t="str">
            <v>-</v>
          </cell>
          <cell r="N1744" t="str">
            <v>2</v>
          </cell>
        </row>
        <row r="1745">
          <cell r="A1745" t="str">
            <v>Lmsp004798</v>
          </cell>
          <cell r="B1745">
            <v>613.12</v>
          </cell>
          <cell r="C1745">
            <v>147.04</v>
          </cell>
          <cell r="D1745">
            <v>612.1115</v>
          </cell>
          <cell r="E1745" t="str">
            <v>C29H24O15</v>
          </cell>
          <cell r="F1745" t="str">
            <v>[M+H]+</v>
          </cell>
          <cell r="G1745" t="str">
            <v>3-O-Cinnamoyl-4,6-(S)-HHDP-β-D-glucose*</v>
          </cell>
          <cell r="H1745" t="str">
            <v>3-O-肉桂酰-4,6-(S)-六羟基二苯甲酰基-β-D-葡萄糖*</v>
          </cell>
          <cell r="I1745" t="str">
            <v>Phenolic acids</v>
          </cell>
          <cell r="J1745" t="str">
            <v>酚酸类</v>
          </cell>
          <cell r="K1745" t="str">
            <v>Phenolic acids</v>
          </cell>
          <cell r="L1745" t="str">
            <v>酚酸类</v>
          </cell>
          <cell r="M1745" t="str">
            <v>-</v>
          </cell>
          <cell r="N1745" t="str">
            <v>3</v>
          </cell>
        </row>
        <row r="1746">
          <cell r="A1746" t="str">
            <v>Zbpp001797</v>
          </cell>
          <cell r="B1746">
            <v>771.23</v>
          </cell>
          <cell r="C1746">
            <v>317.07</v>
          </cell>
          <cell r="D1746">
            <v>770.2269</v>
          </cell>
          <cell r="E1746" t="str">
            <v>C34H42O20</v>
          </cell>
          <cell r="F1746" t="str">
            <v>[M+H]+</v>
          </cell>
          <cell r="G1746" t="str">
            <v>Isorhamnetin-3-O-rutinoside-7-O-rhamnoside*</v>
          </cell>
          <cell r="H1746" t="str">
            <v>异鼠李素-3-O-芸香糖苷-7-O-鼠李糖苷*</v>
          </cell>
          <cell r="I1746" t="str">
            <v>Flavonoids</v>
          </cell>
          <cell r="J1746" t="str">
            <v>黄酮</v>
          </cell>
          <cell r="K1746" t="str">
            <v>Flavonols</v>
          </cell>
          <cell r="L1746" t="str">
            <v>黄酮醇</v>
          </cell>
          <cell r="M1746" t="str">
            <v>-</v>
          </cell>
          <cell r="N1746" t="str">
            <v>1</v>
          </cell>
        </row>
        <row r="1747">
          <cell r="A1747" t="str">
            <v>Zbzp003763</v>
          </cell>
          <cell r="B1747">
            <v>177.05</v>
          </cell>
          <cell r="C1747">
            <v>134.04</v>
          </cell>
          <cell r="D1747">
            <v>176.0473</v>
          </cell>
          <cell r="E1747" t="str">
            <v>C10H8O3</v>
          </cell>
          <cell r="F1747" t="str">
            <v>[M+H]+</v>
          </cell>
          <cell r="G1747" t="str">
            <v>11-methoxy viburtinal</v>
          </cell>
          <cell r="H1747" t="str">
            <v>11-methoxy viburtinal</v>
          </cell>
          <cell r="I1747" t="str">
            <v>Terpenoids</v>
          </cell>
          <cell r="J1747" t="str">
            <v>萜类</v>
          </cell>
          <cell r="K1747" t="str">
            <v>Monoterpenoids</v>
          </cell>
          <cell r="L1747" t="str">
            <v>倍萜</v>
          </cell>
          <cell r="M1747" t="str">
            <v>-</v>
          </cell>
          <cell r="N1747" t="str">
            <v>3</v>
          </cell>
        </row>
        <row r="1748">
          <cell r="A1748" t="str">
            <v>mws2108</v>
          </cell>
          <cell r="B1748">
            <v>353.09</v>
          </cell>
          <cell r="C1748">
            <v>191.06</v>
          </cell>
          <cell r="D1748">
            <v>354.0951</v>
          </cell>
          <cell r="E1748" t="str">
            <v>C16H18O9</v>
          </cell>
          <cell r="F1748" t="str">
            <v>[M-H]-</v>
          </cell>
          <cell r="G1748" t="str">
            <v>Cryptochlorogenic acid (4-O-Caffeoylquinic acid)*</v>
          </cell>
          <cell r="H1748" t="str">
            <v>隐绿原酸 (4-O-咖啡酰奎宁酸)*</v>
          </cell>
          <cell r="I1748" t="str">
            <v>Phenolic acids</v>
          </cell>
          <cell r="J1748" t="str">
            <v>酚酸类</v>
          </cell>
          <cell r="K1748" t="str">
            <v>Phenolic acids</v>
          </cell>
          <cell r="L1748" t="str">
            <v>酚酸类</v>
          </cell>
          <cell r="M1748" t="str">
            <v>905-99-7</v>
          </cell>
          <cell r="N1748" t="str">
            <v>1</v>
          </cell>
        </row>
        <row r="1749">
          <cell r="A1749" t="str">
            <v>Lmbn001718</v>
          </cell>
          <cell r="B1749">
            <v>129.06</v>
          </cell>
          <cell r="C1749">
            <v>57.03</v>
          </cell>
          <cell r="D1749">
            <v>130.063</v>
          </cell>
          <cell r="E1749" t="str">
            <v>C6H10O3</v>
          </cell>
          <cell r="F1749" t="str">
            <v>[M-H]-</v>
          </cell>
          <cell r="G1749" t="str">
            <v>3-Methyl-2-oxopentanoic acid</v>
          </cell>
          <cell r="H1749" t="str">
            <v>3-甲基-2-氧代戊酸</v>
          </cell>
          <cell r="I1749" t="str">
            <v>Organic acids</v>
          </cell>
          <cell r="J1749" t="str">
            <v>有机酸</v>
          </cell>
          <cell r="K1749" t="str">
            <v>Organic acids</v>
          </cell>
          <cell r="L1749" t="str">
            <v>有机酸</v>
          </cell>
          <cell r="M1749" t="str">
            <v>24809-08-3</v>
          </cell>
          <cell r="N1749" t="str">
            <v>3</v>
          </cell>
        </row>
        <row r="1750">
          <cell r="A1750" t="str">
            <v>Cmsp005051</v>
          </cell>
          <cell r="B1750">
            <v>523.23</v>
          </cell>
          <cell r="C1750">
            <v>137.06</v>
          </cell>
          <cell r="D1750">
            <v>522.2101</v>
          </cell>
          <cell r="E1750" t="str">
            <v>C26H34O11</v>
          </cell>
          <cell r="F1750" t="str">
            <v>[M+H]+</v>
          </cell>
          <cell r="G1750" t="str">
            <v>Isolariciresinol-9-O-glucoside</v>
          </cell>
          <cell r="H1750" t="str">
            <v>异落叶松脂素-9-O-葡萄糖苷</v>
          </cell>
          <cell r="I1750" t="str">
            <v>Lignans and Coumarins</v>
          </cell>
          <cell r="J1750" t="str">
            <v>木脂素和香豆素</v>
          </cell>
          <cell r="K1750" t="str">
            <v>Lignans</v>
          </cell>
          <cell r="L1750" t="str">
            <v>木脂素</v>
          </cell>
          <cell r="M1750" t="str">
            <v>-</v>
          </cell>
          <cell r="N1750" t="str">
            <v>3</v>
          </cell>
        </row>
        <row r="1751">
          <cell r="A1751" t="str">
            <v>Hmcn004128</v>
          </cell>
          <cell r="B1751">
            <v>339.11</v>
          </cell>
          <cell r="C1751">
            <v>159.04</v>
          </cell>
          <cell r="D1751">
            <v>340.1158</v>
          </cell>
          <cell r="E1751" t="str">
            <v>C16H20O8</v>
          </cell>
          <cell r="F1751" t="str">
            <v>[M-H]-</v>
          </cell>
          <cell r="G1751" t="str">
            <v>P-Methoyxcinnamate glucoside</v>
          </cell>
          <cell r="H1751" t="str">
            <v>对甲氧基桂皮酸葡萄糖苷</v>
          </cell>
          <cell r="I1751" t="str">
            <v>Phenolic acids</v>
          </cell>
          <cell r="J1751" t="str">
            <v>酚酸类</v>
          </cell>
          <cell r="K1751" t="str">
            <v>Phenolic acids</v>
          </cell>
          <cell r="L1751" t="str">
            <v>酚酸类</v>
          </cell>
          <cell r="M1751" t="str">
            <v>-</v>
          </cell>
          <cell r="N1751" t="str">
            <v>3</v>
          </cell>
        </row>
        <row r="1752">
          <cell r="A1752" t="str">
            <v>Lmyp004963</v>
          </cell>
          <cell r="B1752">
            <v>579.17</v>
          </cell>
          <cell r="C1752">
            <v>415.11</v>
          </cell>
          <cell r="D1752">
            <v>578.1636</v>
          </cell>
          <cell r="E1752" t="str">
            <v>C27H30O14</v>
          </cell>
          <cell r="F1752" t="str">
            <v>[M+H]+</v>
          </cell>
          <cell r="G1752" t="str">
            <v>Apigenin-6-C-(2''-rhamnosyl)glucoside</v>
          </cell>
          <cell r="H1752" t="str">
            <v>芹菜素-6-C-(2''-鼠李糖基)葡萄糖苷</v>
          </cell>
          <cell r="I1752" t="str">
            <v>Flavonoids</v>
          </cell>
          <cell r="J1752" t="str">
            <v>黄酮</v>
          </cell>
          <cell r="K1752" t="str">
            <v>Flavones</v>
          </cell>
          <cell r="L1752" t="str">
            <v>黄酮</v>
          </cell>
          <cell r="M1752" t="str">
            <v>-</v>
          </cell>
          <cell r="N1752" t="str">
            <v>3</v>
          </cell>
        </row>
        <row r="1753">
          <cell r="A1753" t="str">
            <v>Smzp002851</v>
          </cell>
          <cell r="B1753">
            <v>509.12</v>
          </cell>
          <cell r="C1753">
            <v>181.04</v>
          </cell>
          <cell r="D1753">
            <v>508.1217</v>
          </cell>
          <cell r="E1753" t="str">
            <v>C23H24O13</v>
          </cell>
          <cell r="F1753" t="str">
            <v>[M+H]+</v>
          </cell>
          <cell r="G1753" t="str">
            <v>11-O-(3',4'-Dimethylgalloyl)bergenin</v>
          </cell>
          <cell r="H1753" t="str">
            <v>11-O-(3',4'-二甲基没食子酰基)岩白菜素</v>
          </cell>
          <cell r="I1753" t="str">
            <v>Lignans and Coumarins</v>
          </cell>
          <cell r="J1753" t="str">
            <v>木脂素和香豆素</v>
          </cell>
          <cell r="K1753" t="str">
            <v>Coumarins</v>
          </cell>
          <cell r="L1753" t="str">
            <v>香豆素</v>
          </cell>
          <cell r="M1753" t="str">
            <v>-</v>
          </cell>
          <cell r="N1753" t="str">
            <v>3</v>
          </cell>
        </row>
        <row r="1754">
          <cell r="A1754" t="str">
            <v>MWSHY0197</v>
          </cell>
          <cell r="B1754">
            <v>595.17</v>
          </cell>
          <cell r="C1754">
            <v>271.07</v>
          </cell>
          <cell r="D1754">
            <v>594.1585</v>
          </cell>
          <cell r="E1754" t="str">
            <v>C27H30O15</v>
          </cell>
          <cell r="F1754" t="str">
            <v>[M+H]+</v>
          </cell>
          <cell r="G1754" t="str">
            <v>Oroxin B</v>
          </cell>
          <cell r="H1754" t="str">
            <v>木蝴蝶苷 B</v>
          </cell>
          <cell r="I1754" t="str">
            <v>Flavonoids</v>
          </cell>
          <cell r="J1754" t="str">
            <v>黄酮</v>
          </cell>
          <cell r="K1754" t="str">
            <v>Flavones</v>
          </cell>
          <cell r="L1754" t="str">
            <v>黄酮</v>
          </cell>
          <cell r="M1754" t="str">
            <v>114482-86-9</v>
          </cell>
          <cell r="N1754" t="str">
            <v>3</v>
          </cell>
        </row>
        <row r="1755">
          <cell r="A1755" t="str">
            <v>Hmmp002447</v>
          </cell>
          <cell r="B1755">
            <v>725.2</v>
          </cell>
          <cell r="C1755">
            <v>433.11</v>
          </cell>
          <cell r="D1755">
            <v>724.2215</v>
          </cell>
          <cell r="E1755" t="str">
            <v>C33H40O18</v>
          </cell>
          <cell r="F1755" t="str">
            <v>[M+H]+</v>
          </cell>
          <cell r="G1755" t="str">
            <v>Apigenin-7-O-rutinoside-4'-O-rhamnoside</v>
          </cell>
          <cell r="H1755" t="str">
            <v>芹菜素-7-O-芸香糖苷-4'-O-鼠李糖苷</v>
          </cell>
          <cell r="I1755" t="str">
            <v>Flavonoids</v>
          </cell>
          <cell r="J1755" t="str">
            <v>黄酮</v>
          </cell>
          <cell r="K1755" t="str">
            <v>Flavones</v>
          </cell>
          <cell r="L1755" t="str">
            <v>黄酮</v>
          </cell>
          <cell r="M1755" t="str">
            <v>-</v>
          </cell>
          <cell r="N1755" t="str">
            <v>3</v>
          </cell>
        </row>
        <row r="1756">
          <cell r="A1756" t="str">
            <v>Lmnp002762</v>
          </cell>
          <cell r="B1756">
            <v>639.2</v>
          </cell>
          <cell r="C1756">
            <v>477.14</v>
          </cell>
          <cell r="D1756">
            <v>638.1847</v>
          </cell>
          <cell r="E1756" t="str">
            <v>C29H34O16</v>
          </cell>
          <cell r="F1756" t="str">
            <v>[M+H]+</v>
          </cell>
          <cell r="G1756" t="str">
            <v>Cirsimaritin-8-C-[glucosyl-(1-2)]-glucoside</v>
          </cell>
          <cell r="H1756" t="str">
            <v>蓟黄素-8-C-[葡萄糖基-(1-2)]-葡萄糖苷</v>
          </cell>
          <cell r="I1756" t="str">
            <v>Flavonoids</v>
          </cell>
          <cell r="J1756" t="str">
            <v>黄酮</v>
          </cell>
          <cell r="K1756" t="str">
            <v>Flavones</v>
          </cell>
          <cell r="L1756" t="str">
            <v>黄酮</v>
          </cell>
          <cell r="M1756" t="str">
            <v>-</v>
          </cell>
          <cell r="N1756" t="str">
            <v>3</v>
          </cell>
        </row>
        <row r="1757">
          <cell r="A1757" t="str">
            <v>Zbsp003971</v>
          </cell>
          <cell r="B1757">
            <v>625.18</v>
          </cell>
          <cell r="C1757">
            <v>445.11</v>
          </cell>
          <cell r="D1757">
            <v>624.169</v>
          </cell>
          <cell r="E1757" t="str">
            <v>C28H32O16</v>
          </cell>
          <cell r="F1757" t="str">
            <v>[M+H]+</v>
          </cell>
          <cell r="G1757" t="str">
            <v>Chrysoeriol-6-C-glucoside-7-O-glucoside</v>
          </cell>
          <cell r="H1757" t="str">
            <v>金圣草黄素-6-C-葡萄糖苷-7-O-葡萄糖苷</v>
          </cell>
          <cell r="I1757" t="str">
            <v>Flavonoids</v>
          </cell>
          <cell r="J1757" t="str">
            <v>黄酮</v>
          </cell>
          <cell r="K1757" t="str">
            <v>Flavones</v>
          </cell>
          <cell r="L1757" t="str">
            <v>黄酮</v>
          </cell>
          <cell r="M1757" t="str">
            <v>-</v>
          </cell>
          <cell r="N1757" t="str">
            <v>2</v>
          </cell>
        </row>
        <row r="1758">
          <cell r="A1758" t="str">
            <v>MWStz205</v>
          </cell>
          <cell r="B1758">
            <v>245.13</v>
          </cell>
          <cell r="C1758">
            <v>120.08</v>
          </cell>
          <cell r="D1758">
            <v>244.1212</v>
          </cell>
          <cell r="E1758" t="str">
            <v>C14H16N2O2</v>
          </cell>
          <cell r="F1758" t="str">
            <v>[M+H]+</v>
          </cell>
          <cell r="G1758" t="str">
            <v>Cyclo(D-Phe-L-Pro)</v>
          </cell>
          <cell r="H1758" t="str">
            <v>环(D-苯丙氨酸-L-脯氨酸)</v>
          </cell>
          <cell r="I1758" t="str">
            <v>Amino acids and derivatives</v>
          </cell>
          <cell r="J1758" t="str">
            <v>氨基酸及其衍生物</v>
          </cell>
          <cell r="K1758" t="str">
            <v>Amino acids and derivatives</v>
          </cell>
          <cell r="L1758" t="str">
            <v>氨基酸及其衍生物</v>
          </cell>
          <cell r="M1758" t="str">
            <v>26488-24-4</v>
          </cell>
          <cell r="N1758" t="str">
            <v>3</v>
          </cell>
        </row>
        <row r="1759">
          <cell r="A1759" t="str">
            <v>Zmhp002640</v>
          </cell>
          <cell r="B1759">
            <v>773.21</v>
          </cell>
          <cell r="C1759">
            <v>303.05</v>
          </cell>
          <cell r="D1759">
            <v>772.2062</v>
          </cell>
          <cell r="E1759" t="str">
            <v>C33H40O21</v>
          </cell>
          <cell r="F1759" t="str">
            <v>[M+H]+</v>
          </cell>
          <cell r="G1759" t="str">
            <v>6-Hydroxykaempferol-3-O-Rutinoside-6-O-glucoside*</v>
          </cell>
          <cell r="H1759" t="str">
            <v>6-羟基山柰酚-3-O-芸香糖-6-O-葡萄糖苷*</v>
          </cell>
          <cell r="I1759" t="str">
            <v>Flavonoids</v>
          </cell>
          <cell r="J1759" t="str">
            <v>黄酮</v>
          </cell>
          <cell r="K1759" t="str">
            <v>Flavonols</v>
          </cell>
          <cell r="L1759" t="str">
            <v>黄酮醇</v>
          </cell>
          <cell r="M1759" t="str">
            <v>-</v>
          </cell>
          <cell r="N1759" t="str">
            <v>1</v>
          </cell>
        </row>
        <row r="1760">
          <cell r="A1760" t="str">
            <v>mws1090</v>
          </cell>
          <cell r="B1760">
            <v>259.02</v>
          </cell>
          <cell r="C1760">
            <v>96.97</v>
          </cell>
          <cell r="D1760">
            <v>260.0297</v>
          </cell>
          <cell r="E1760" t="str">
            <v>C6H13O9P</v>
          </cell>
          <cell r="F1760" t="str">
            <v>[M-H]-</v>
          </cell>
          <cell r="G1760" t="str">
            <v>D-Glucose-1-phosphate*</v>
          </cell>
          <cell r="H1760" t="str">
            <v>D-葡萄糖-1-磷酸*</v>
          </cell>
          <cell r="I1760" t="str">
            <v>Others</v>
          </cell>
          <cell r="J1760" t="str">
            <v>其它类</v>
          </cell>
          <cell r="K1760" t="str">
            <v>Saccharides</v>
          </cell>
          <cell r="L1760" t="str">
            <v>糖类</v>
          </cell>
          <cell r="M1760" t="str">
            <v>59-56-3</v>
          </cell>
          <cell r="N1760" t="str">
            <v>1</v>
          </cell>
        </row>
        <row r="1761">
          <cell r="A1761" t="str">
            <v>Zmsp004363</v>
          </cell>
          <cell r="B1761">
            <v>507.12</v>
          </cell>
          <cell r="C1761">
            <v>303.05</v>
          </cell>
          <cell r="D1761">
            <v>506.106</v>
          </cell>
          <cell r="E1761" t="str">
            <v>C23H22O13</v>
          </cell>
          <cell r="F1761" t="str">
            <v>[M+H]+</v>
          </cell>
          <cell r="G1761" t="str">
            <v>Quercetin-3-O-(6''-O-acetyl)glucoside</v>
          </cell>
          <cell r="H1761" t="str">
            <v>槲皮素-3-O-(6''-O-乙酰)葡萄糖苷</v>
          </cell>
          <cell r="I1761" t="str">
            <v>Flavonoids</v>
          </cell>
          <cell r="J1761" t="str">
            <v>黄酮</v>
          </cell>
          <cell r="K1761" t="str">
            <v>Flavonols</v>
          </cell>
          <cell r="L1761" t="str">
            <v>黄酮醇</v>
          </cell>
          <cell r="M1761" t="str">
            <v>-</v>
          </cell>
          <cell r="N1761" t="str">
            <v>3</v>
          </cell>
        </row>
        <row r="1762">
          <cell r="A1762" t="str">
            <v>Zmjp008548</v>
          </cell>
          <cell r="B1762">
            <v>361.09</v>
          </cell>
          <cell r="C1762">
            <v>346.07</v>
          </cell>
          <cell r="D1762">
            <v>360.0845</v>
          </cell>
          <cell r="E1762" t="str">
            <v>C18H16O8</v>
          </cell>
          <cell r="F1762" t="str">
            <v>[M+H]+</v>
          </cell>
          <cell r="G1762" t="str">
            <v>Chrysosplenol F</v>
          </cell>
          <cell r="H1762" t="str">
            <v>猫眼草酚 F</v>
          </cell>
          <cell r="I1762" t="str">
            <v>Flavonoids</v>
          </cell>
          <cell r="J1762" t="str">
            <v>黄酮</v>
          </cell>
          <cell r="K1762" t="str">
            <v>Flavones</v>
          </cell>
          <cell r="L1762" t="str">
            <v>黄酮</v>
          </cell>
          <cell r="M1762" t="str">
            <v>-</v>
          </cell>
          <cell r="N1762" t="str">
            <v>2</v>
          </cell>
        </row>
        <row r="1763">
          <cell r="A1763" t="str">
            <v>Sacn004532</v>
          </cell>
          <cell r="B1763">
            <v>477.14</v>
          </cell>
          <cell r="C1763">
            <v>301.03</v>
          </cell>
          <cell r="D1763">
            <v>478.1475</v>
          </cell>
          <cell r="E1763" t="str">
            <v>C23H26O11</v>
          </cell>
          <cell r="F1763" t="str">
            <v>[M-H]-</v>
          </cell>
          <cell r="G1763" t="str">
            <v>plantainoside B</v>
          </cell>
          <cell r="H1763" t="str">
            <v>车前草苷 B</v>
          </cell>
          <cell r="I1763" t="str">
            <v>Phenolic acids</v>
          </cell>
          <cell r="J1763" t="str">
            <v>酚酸类</v>
          </cell>
          <cell r="K1763" t="str">
            <v>Phenolic acids</v>
          </cell>
          <cell r="L1763" t="str">
            <v>酚酸类</v>
          </cell>
          <cell r="M1763" t="str">
            <v>-</v>
          </cell>
          <cell r="N1763" t="str">
            <v>2</v>
          </cell>
        </row>
        <row r="1764">
          <cell r="A1764" t="str">
            <v>Hmbp002730</v>
          </cell>
          <cell r="B1764">
            <v>287.06</v>
          </cell>
          <cell r="C1764">
            <v>153.01</v>
          </cell>
          <cell r="D1764">
            <v>286.0477</v>
          </cell>
          <cell r="E1764" t="str">
            <v>C15H10O6</v>
          </cell>
          <cell r="F1764" t="str">
            <v>[M+H]+</v>
          </cell>
          <cell r="G1764" t="str">
            <v>Isoscutellarein</v>
          </cell>
          <cell r="H1764" t="str">
            <v>异野黄芩素</v>
          </cell>
          <cell r="I1764" t="str">
            <v>Flavonoids</v>
          </cell>
          <cell r="J1764" t="str">
            <v>黄酮</v>
          </cell>
          <cell r="K1764" t="str">
            <v>Flavones</v>
          </cell>
          <cell r="L1764" t="str">
            <v>黄酮</v>
          </cell>
          <cell r="M1764" t="str">
            <v>41440-05-5</v>
          </cell>
          <cell r="N1764" t="str">
            <v>3</v>
          </cell>
        </row>
        <row r="1765">
          <cell r="A1765" t="str">
            <v>Lmsp004450</v>
          </cell>
          <cell r="B1765">
            <v>359.15</v>
          </cell>
          <cell r="C1765">
            <v>131.05</v>
          </cell>
          <cell r="D1765">
            <v>358.1416</v>
          </cell>
          <cell r="E1765" t="str">
            <v>C20H22O6</v>
          </cell>
          <cell r="F1765" t="str">
            <v>[M+H]+</v>
          </cell>
          <cell r="G1765" t="str">
            <v>Dehydrodiconiferyl alcohol</v>
          </cell>
          <cell r="H1765" t="str">
            <v>脱氢双松柏醇</v>
          </cell>
          <cell r="I1765" t="str">
            <v>Lignans and Coumarins</v>
          </cell>
          <cell r="J1765" t="str">
            <v>木脂素和香豆素</v>
          </cell>
          <cell r="K1765" t="str">
            <v>Lignans</v>
          </cell>
          <cell r="L1765" t="str">
            <v>木脂素</v>
          </cell>
          <cell r="M1765" t="str">
            <v>4263-87-0</v>
          </cell>
          <cell r="N1765" t="str">
            <v>3</v>
          </cell>
        </row>
        <row r="1766">
          <cell r="A1766" t="str">
            <v>mws0805</v>
          </cell>
          <cell r="B1766">
            <v>308.1</v>
          </cell>
          <cell r="C1766">
            <v>87.01</v>
          </cell>
          <cell r="D1766">
            <v>309.106</v>
          </cell>
          <cell r="E1766" t="str">
            <v>C11H19NO9</v>
          </cell>
          <cell r="F1766" t="str">
            <v>[M-H]-</v>
          </cell>
          <cell r="G1766" t="str">
            <v>N-Acetylneuraminic acid</v>
          </cell>
          <cell r="H1766" t="str">
            <v>N-乙酰神经氨酸</v>
          </cell>
          <cell r="I1766" t="str">
            <v>Amino acids and derivatives</v>
          </cell>
          <cell r="J1766" t="str">
            <v>氨基酸及其衍生物</v>
          </cell>
          <cell r="K1766" t="str">
            <v>Amino acids and derivatives</v>
          </cell>
          <cell r="L1766" t="str">
            <v>氨基酸及其衍生物</v>
          </cell>
          <cell r="M1766" t="str">
            <v>131-48-6</v>
          </cell>
          <cell r="N1766" t="str">
            <v>3</v>
          </cell>
        </row>
        <row r="1767">
          <cell r="A1767" t="str">
            <v>Lmsn004323</v>
          </cell>
          <cell r="B1767">
            <v>507.11</v>
          </cell>
          <cell r="C1767">
            <v>169.01</v>
          </cell>
          <cell r="D1767">
            <v>508.1217</v>
          </cell>
          <cell r="E1767" t="str">
            <v>C23H24O13</v>
          </cell>
          <cell r="F1767" t="str">
            <v>[M-H]-</v>
          </cell>
          <cell r="G1767" t="str">
            <v>1-O-Galloyl-2-O-Feruloyl-β-D-glucose</v>
          </cell>
          <cell r="H1767" t="str">
            <v>1-O-没食子酰-2-O-阿魏酰-β-D-葡萄糖</v>
          </cell>
          <cell r="I1767" t="str">
            <v>Phenolic acids</v>
          </cell>
          <cell r="J1767" t="str">
            <v>酚酸类</v>
          </cell>
          <cell r="K1767" t="str">
            <v>Phenolic acids</v>
          </cell>
          <cell r="L1767" t="str">
            <v>酚酸类</v>
          </cell>
          <cell r="M1767" t="str">
            <v>-</v>
          </cell>
          <cell r="N1767" t="str">
            <v>3</v>
          </cell>
        </row>
        <row r="1768">
          <cell r="A1768" t="str">
            <v>Laln002027</v>
          </cell>
          <cell r="B1768">
            <v>431.12</v>
          </cell>
          <cell r="C1768">
            <v>137.02</v>
          </cell>
          <cell r="D1768">
            <v>432.1268</v>
          </cell>
          <cell r="E1768" t="str">
            <v>C18H24O12</v>
          </cell>
          <cell r="F1768" t="str">
            <v>[M-H]-</v>
          </cell>
          <cell r="G1768" t="str">
            <v>3,4-dihydroxybenzaldehyde-xylose-glucoside*</v>
          </cell>
          <cell r="H1768" t="str">
            <v>3,4-二羟基苯甲醛-木糖-葡萄糖苷*</v>
          </cell>
          <cell r="I1768" t="str">
            <v>Phenolic acids</v>
          </cell>
          <cell r="J1768" t="str">
            <v>酚酸类</v>
          </cell>
          <cell r="K1768" t="str">
            <v>Phenolic acids</v>
          </cell>
          <cell r="L1768" t="str">
            <v>酚酸类</v>
          </cell>
          <cell r="M1768" t="str">
            <v>-</v>
          </cell>
          <cell r="N1768" t="str">
            <v>1</v>
          </cell>
        </row>
        <row r="1769">
          <cell r="A1769" t="str">
            <v>Lakn002075</v>
          </cell>
          <cell r="B1769">
            <v>431.12</v>
          </cell>
          <cell r="C1769">
            <v>137.02</v>
          </cell>
          <cell r="D1769">
            <v>432.1268</v>
          </cell>
          <cell r="E1769" t="str">
            <v>C18H24O12</v>
          </cell>
          <cell r="F1769" t="str">
            <v>[M-H]-</v>
          </cell>
          <cell r="G1769" t="str">
            <v>4-Hydroxybenzoic acid glucosyl xyloside*</v>
          </cell>
          <cell r="H1769" t="str">
            <v>4-羟基苯甲酸葡萄糖基木糖苷*</v>
          </cell>
          <cell r="I1769" t="str">
            <v>Phenolic acids</v>
          </cell>
          <cell r="J1769" t="str">
            <v>酚酸类</v>
          </cell>
          <cell r="K1769" t="str">
            <v>Phenolic acids</v>
          </cell>
          <cell r="L1769" t="str">
            <v>酚酸类</v>
          </cell>
          <cell r="M1769" t="str">
            <v>-</v>
          </cell>
          <cell r="N1769" t="str">
            <v>1</v>
          </cell>
        </row>
        <row r="1770">
          <cell r="A1770" t="str">
            <v>pmb2857</v>
          </cell>
          <cell r="B1770">
            <v>308.1</v>
          </cell>
          <cell r="C1770">
            <v>146.05</v>
          </cell>
          <cell r="D1770">
            <v>309.106</v>
          </cell>
          <cell r="E1770" t="str">
            <v>C11H19NO9</v>
          </cell>
          <cell r="F1770" t="str">
            <v>[M-H]-</v>
          </cell>
          <cell r="G1770" t="str">
            <v>L-Glutamic acid-O-glycoside</v>
          </cell>
          <cell r="H1770" t="str">
            <v>L-谷氨酸-O-葡萄糖苷</v>
          </cell>
          <cell r="I1770" t="str">
            <v>Amino acids and derivatives</v>
          </cell>
          <cell r="J1770" t="str">
            <v>氨基酸及其衍生物</v>
          </cell>
          <cell r="K1770" t="str">
            <v>Amino acids and derivatives</v>
          </cell>
          <cell r="L1770" t="str">
            <v>氨基酸及其衍生物</v>
          </cell>
          <cell r="M1770" t="str">
            <v>-</v>
          </cell>
          <cell r="N1770" t="str">
            <v>3</v>
          </cell>
        </row>
        <row r="1771">
          <cell r="A1771" t="str">
            <v>mws0939</v>
          </cell>
          <cell r="B1771">
            <v>211.08</v>
          </cell>
          <cell r="C1771">
            <v>126.07</v>
          </cell>
          <cell r="D1771">
            <v>210.0753</v>
          </cell>
          <cell r="E1771" t="str">
            <v>C8H10N4O3</v>
          </cell>
          <cell r="F1771" t="str">
            <v>[M+H]+</v>
          </cell>
          <cell r="G1771" t="str">
            <v>1,3,7-Trimethyluric acid</v>
          </cell>
          <cell r="H1771" t="str">
            <v>1,3,7-三甲基尿酸</v>
          </cell>
          <cell r="I1771" t="str">
            <v>Organic acids</v>
          </cell>
          <cell r="J1771" t="str">
            <v>有机酸</v>
          </cell>
          <cell r="K1771" t="str">
            <v>Organic acids</v>
          </cell>
          <cell r="L1771" t="str">
            <v>有机酸</v>
          </cell>
          <cell r="M1771" t="str">
            <v>5415-44-1</v>
          </cell>
          <cell r="N1771" t="str">
            <v>3</v>
          </cell>
        </row>
        <row r="1772">
          <cell r="A1772" t="str">
            <v>pmp000596</v>
          </cell>
          <cell r="B1772">
            <v>627.16</v>
          </cell>
          <cell r="C1772">
            <v>465.1</v>
          </cell>
          <cell r="D1772">
            <v>626.1483</v>
          </cell>
          <cell r="E1772" t="str">
            <v>C27H30O17</v>
          </cell>
          <cell r="F1772" t="str">
            <v>[M+H]+</v>
          </cell>
          <cell r="G1772" t="str">
            <v>Quercetin-3-O-(2''-O-galactosyl)glucoside</v>
          </cell>
          <cell r="H1772" t="str">
            <v>槲皮素-3-O-(2''-O-半乳糖基)葡萄糖苷</v>
          </cell>
          <cell r="I1772" t="str">
            <v>Flavonoids</v>
          </cell>
          <cell r="J1772" t="str">
            <v>黄酮</v>
          </cell>
          <cell r="K1772" t="str">
            <v>Flavonols</v>
          </cell>
          <cell r="L1772" t="str">
            <v>黄酮醇</v>
          </cell>
          <cell r="M1772" t="str">
            <v>56782-99-1</v>
          </cell>
          <cell r="N1772" t="str">
            <v>3</v>
          </cell>
        </row>
        <row r="1773">
          <cell r="A1773" t="str">
            <v>pmb2654</v>
          </cell>
          <cell r="B1773">
            <v>460.15</v>
          </cell>
          <cell r="C1773">
            <v>117.9</v>
          </cell>
          <cell r="D1773">
            <v>461.1533</v>
          </cell>
          <cell r="E1773" t="str">
            <v>C19H27NO12</v>
          </cell>
          <cell r="F1773" t="str">
            <v>[M-H]-</v>
          </cell>
          <cell r="G1773" t="str">
            <v>Anthranilate-1-O-Sophoroside</v>
          </cell>
          <cell r="H1773" t="str">
            <v>邻氨基苯甲酸-1-O-槐糖苷</v>
          </cell>
          <cell r="I1773" t="str">
            <v>Phenolic acids</v>
          </cell>
          <cell r="J1773" t="str">
            <v>酚酸类</v>
          </cell>
          <cell r="K1773" t="str">
            <v>Phenolic acids</v>
          </cell>
          <cell r="L1773" t="str">
            <v>酚酸类</v>
          </cell>
          <cell r="M1773" t="str">
            <v>-</v>
          </cell>
          <cell r="N1773" t="str">
            <v>3</v>
          </cell>
        </row>
        <row r="1774">
          <cell r="A1774" t="str">
            <v>Lmbn004847</v>
          </cell>
          <cell r="B1774">
            <v>179.07</v>
          </cell>
          <cell r="C1774">
            <v>146.04</v>
          </cell>
          <cell r="D1774">
            <v>180.0786</v>
          </cell>
          <cell r="E1774" t="str">
            <v>C10H12O3</v>
          </cell>
          <cell r="F1774" t="str">
            <v>[M-H]-</v>
          </cell>
          <cell r="G1774" t="str">
            <v>4-Methoxyphenylpropionic acid*</v>
          </cell>
          <cell r="H1774" t="str">
            <v>4-甲氧基苯丙酸*</v>
          </cell>
          <cell r="I1774" t="str">
            <v>Phenolic acids</v>
          </cell>
          <cell r="J1774" t="str">
            <v>酚酸类</v>
          </cell>
          <cell r="K1774" t="str">
            <v>Phenolic acids</v>
          </cell>
          <cell r="L1774" t="str">
            <v>酚酸类</v>
          </cell>
          <cell r="M1774" t="str">
            <v>-</v>
          </cell>
          <cell r="N1774" t="str">
            <v>3</v>
          </cell>
        </row>
        <row r="1775">
          <cell r="A1775" t="str">
            <v>pme0500</v>
          </cell>
          <cell r="B1775">
            <v>503.16</v>
          </cell>
          <cell r="C1775">
            <v>323.1</v>
          </cell>
          <cell r="D1775">
            <v>504.169</v>
          </cell>
          <cell r="E1775" t="str">
            <v>C18H32O16</v>
          </cell>
          <cell r="F1775" t="str">
            <v>[M-H]-</v>
          </cell>
          <cell r="G1775" t="str">
            <v>D-Melezitose</v>
          </cell>
          <cell r="H1775" t="str">
            <v>D-松三糖</v>
          </cell>
          <cell r="I1775" t="str">
            <v>Others</v>
          </cell>
          <cell r="J1775" t="str">
            <v>其它类</v>
          </cell>
          <cell r="K1775" t="str">
            <v>Saccharides</v>
          </cell>
          <cell r="L1775" t="str">
            <v>糖类</v>
          </cell>
          <cell r="M1775" t="str">
            <v>597-12-6</v>
          </cell>
          <cell r="N1775" t="str">
            <v>1</v>
          </cell>
        </row>
        <row r="1776">
          <cell r="A1776" t="str">
            <v>HJN069</v>
          </cell>
          <cell r="B1776">
            <v>575.12</v>
          </cell>
          <cell r="C1776">
            <v>449.09</v>
          </cell>
          <cell r="D1776">
            <v>576.1268</v>
          </cell>
          <cell r="E1776" t="str">
            <v>C30H24O12</v>
          </cell>
          <cell r="F1776" t="str">
            <v>[M-H]-</v>
          </cell>
          <cell r="G1776" t="str">
            <v>Tetrahydroxyflavan-(4α-8-epicatechin)*</v>
          </cell>
          <cell r="H1776" t="str">
            <v>四羟基黄烷酮-(4α-8-表儿茶素)*</v>
          </cell>
          <cell r="I1776" t="str">
            <v>Flavonoids</v>
          </cell>
          <cell r="J1776" t="str">
            <v>黄酮</v>
          </cell>
          <cell r="K1776" t="str">
            <v>Flavanols</v>
          </cell>
          <cell r="L1776" t="str">
            <v>黄烷醇类</v>
          </cell>
          <cell r="M1776" t="str">
            <v>-</v>
          </cell>
          <cell r="N1776" t="str">
            <v>3</v>
          </cell>
        </row>
        <row r="1777">
          <cell r="A1777" t="str">
            <v>pmn001498</v>
          </cell>
          <cell r="B1777">
            <v>575.35</v>
          </cell>
          <cell r="C1777">
            <v>279.2</v>
          </cell>
          <cell r="D1777">
            <v>516.3352</v>
          </cell>
          <cell r="E1777" t="str">
            <v>C33H44N2O3</v>
          </cell>
          <cell r="F1777" t="str">
            <v>[M+CH3COOH-H]-</v>
          </cell>
          <cell r="G1777" t="str">
            <v>Isodendrocrepine</v>
          </cell>
          <cell r="H1777" t="str">
            <v>异玫瑰石斛碱</v>
          </cell>
          <cell r="I1777" t="str">
            <v>Alkaloids</v>
          </cell>
          <cell r="J1777" t="str">
            <v>生物碱</v>
          </cell>
          <cell r="K1777" t="str">
            <v>Alkaloids</v>
          </cell>
          <cell r="L1777" t="str">
            <v>生物碱</v>
          </cell>
          <cell r="M1777" t="str">
            <v>50906-94-0</v>
          </cell>
          <cell r="N1777" t="str">
            <v>1</v>
          </cell>
        </row>
        <row r="1778">
          <cell r="A1778" t="str">
            <v>MWSslk216</v>
          </cell>
          <cell r="B1778">
            <v>517.16</v>
          </cell>
          <cell r="C1778">
            <v>175.04</v>
          </cell>
          <cell r="D1778">
            <v>518.1636</v>
          </cell>
          <cell r="E1778" t="str">
            <v>C22H30O14</v>
          </cell>
          <cell r="F1778" t="str">
            <v>[M-H]-</v>
          </cell>
          <cell r="G1778" t="str">
            <v>Sibiricose A5*</v>
          </cell>
          <cell r="H1778" t="str">
            <v>西伯利亚远志糖苷 A5*</v>
          </cell>
          <cell r="I1778" t="str">
            <v>Phenolic acids</v>
          </cell>
          <cell r="J1778" t="str">
            <v>酚酸类</v>
          </cell>
          <cell r="K1778" t="str">
            <v>Phenolic acids</v>
          </cell>
          <cell r="L1778" t="str">
            <v>酚酸类</v>
          </cell>
          <cell r="M1778" t="str">
            <v>107912-97-0</v>
          </cell>
          <cell r="N1778" t="str">
            <v>1</v>
          </cell>
        </row>
        <row r="1779">
          <cell r="A1779" t="str">
            <v>pmf0508</v>
          </cell>
          <cell r="B1779">
            <v>278.05</v>
          </cell>
          <cell r="C1779">
            <v>142.01</v>
          </cell>
          <cell r="D1779">
            <v>277.0382</v>
          </cell>
          <cell r="E1779" t="str">
            <v>C9H7N7O2S</v>
          </cell>
          <cell r="F1779" t="str">
            <v>[M+H]+</v>
          </cell>
          <cell r="G1779" t="str">
            <v>Azathioprine</v>
          </cell>
          <cell r="H1779" t="str">
            <v>硫唑嘌呤</v>
          </cell>
          <cell r="I1779" t="str">
            <v>Nucleotides and derivatives</v>
          </cell>
          <cell r="J1779" t="str">
            <v>核苷酸及其衍生物</v>
          </cell>
          <cell r="K1779" t="str">
            <v>Nucleotides and derivatives</v>
          </cell>
          <cell r="L1779" t="str">
            <v>核苷酸及其衍生物</v>
          </cell>
          <cell r="M1779" t="str">
            <v>446-86-6</v>
          </cell>
          <cell r="N1779" t="str">
            <v>3</v>
          </cell>
        </row>
        <row r="1780">
          <cell r="A1780" t="str">
            <v>Lmmp002560</v>
          </cell>
          <cell r="B1780">
            <v>641.13</v>
          </cell>
          <cell r="C1780">
            <v>303.05</v>
          </cell>
          <cell r="D1780">
            <v>640.1276</v>
          </cell>
          <cell r="E1780" t="str">
            <v>C27H28O18</v>
          </cell>
          <cell r="F1780" t="str">
            <v>[M+H]+</v>
          </cell>
          <cell r="G1780" t="str">
            <v>Quercetin-3-O-(2''-O-glucosyl)glucuronide</v>
          </cell>
          <cell r="H1780" t="str">
            <v>槲皮素-3-O-(2''-O-葡萄糖基)葡萄糖醛酸苷</v>
          </cell>
          <cell r="I1780" t="str">
            <v>Flavonoids</v>
          </cell>
          <cell r="J1780" t="str">
            <v>黄酮</v>
          </cell>
          <cell r="K1780" t="str">
            <v>Flavonols</v>
          </cell>
          <cell r="L1780" t="str">
            <v>黄酮醇</v>
          </cell>
          <cell r="M1780" t="str">
            <v>-</v>
          </cell>
          <cell r="N1780" t="str">
            <v>2</v>
          </cell>
        </row>
        <row r="1781">
          <cell r="A1781" t="str">
            <v>Labp004780</v>
          </cell>
          <cell r="B1781">
            <v>817.22</v>
          </cell>
          <cell r="C1781">
            <v>339.11</v>
          </cell>
          <cell r="D1781">
            <v>816.2113</v>
          </cell>
          <cell r="E1781" t="str">
            <v>C38H40O20</v>
          </cell>
          <cell r="F1781" t="str">
            <v>[M+H]+</v>
          </cell>
          <cell r="G1781" t="str">
            <v>Isorhamnetin feruloyl glucosyl glucoside</v>
          </cell>
          <cell r="H1781" t="str">
            <v>异鼠李素 阿魏酰葡萄糖基葡萄糖苷</v>
          </cell>
          <cell r="I1781" t="str">
            <v>Flavonoids</v>
          </cell>
          <cell r="J1781" t="str">
            <v>黄酮</v>
          </cell>
          <cell r="K1781" t="str">
            <v>Flavonols</v>
          </cell>
          <cell r="L1781" t="str">
            <v>黄酮醇</v>
          </cell>
          <cell r="M1781" t="str">
            <v>-</v>
          </cell>
          <cell r="N1781" t="str">
            <v>2</v>
          </cell>
        </row>
        <row r="1782">
          <cell r="A1782" t="str">
            <v>MWSmce220</v>
          </cell>
          <cell r="B1782">
            <v>177.04</v>
          </cell>
          <cell r="C1782">
            <v>59.01</v>
          </cell>
          <cell r="D1782">
            <v>178.0477</v>
          </cell>
          <cell r="E1782" t="str">
            <v>C6H10O6</v>
          </cell>
          <cell r="F1782" t="str">
            <v>[M-H]-</v>
          </cell>
          <cell r="G1782" t="str">
            <v>D-Glucono-1,5-lactone</v>
          </cell>
          <cell r="H1782" t="str">
            <v>D-葡萄糖酸-1,5-内酯</v>
          </cell>
          <cell r="I1782" t="str">
            <v>Others</v>
          </cell>
          <cell r="J1782" t="str">
            <v>其它类</v>
          </cell>
          <cell r="K1782" t="str">
            <v>Saccharides</v>
          </cell>
          <cell r="L1782" t="str">
            <v>糖类</v>
          </cell>
          <cell r="M1782" t="str">
            <v>90-80-2</v>
          </cell>
          <cell r="N1782" t="str">
            <v>3</v>
          </cell>
        </row>
        <row r="1783">
          <cell r="A1783" t="str">
            <v>MWSslk072</v>
          </cell>
          <cell r="B1783">
            <v>163.05</v>
          </cell>
          <cell r="C1783">
            <v>146.02</v>
          </cell>
          <cell r="D1783">
            <v>162.0429</v>
          </cell>
          <cell r="E1783" t="str">
            <v>C8H6N2O2</v>
          </cell>
          <cell r="F1783" t="str">
            <v>[M+H]+</v>
          </cell>
          <cell r="G1783" t="str">
            <v>Benzoyleneurea</v>
          </cell>
          <cell r="H1783" t="str">
            <v>亚苯甲酰基脲</v>
          </cell>
          <cell r="I1783" t="str">
            <v>Alkaloids</v>
          </cell>
          <cell r="J1783" t="str">
            <v>生物碱</v>
          </cell>
          <cell r="K1783" t="str">
            <v>Alkaloids</v>
          </cell>
          <cell r="L1783" t="str">
            <v>生物碱</v>
          </cell>
          <cell r="M1783" t="str">
            <v>86-96-4</v>
          </cell>
          <cell r="N1783" t="str">
            <v>3</v>
          </cell>
        </row>
        <row r="1784">
          <cell r="A1784" t="str">
            <v>Zbqn003748</v>
          </cell>
          <cell r="B1784">
            <v>216.09</v>
          </cell>
          <cell r="C1784">
            <v>130.09</v>
          </cell>
          <cell r="D1784">
            <v>217.095</v>
          </cell>
          <cell r="E1784" t="str">
            <v>C9H15NO5</v>
          </cell>
          <cell r="F1784" t="str">
            <v>[M-H]-</v>
          </cell>
          <cell r="G1784" t="str">
            <v>N-malonylleucine</v>
          </cell>
          <cell r="H1784" t="str">
            <v>N-丙二酰亮氨酸</v>
          </cell>
          <cell r="I1784" t="str">
            <v>Amino acids and derivatives</v>
          </cell>
          <cell r="J1784" t="str">
            <v>氨基酸及其衍生物</v>
          </cell>
          <cell r="K1784" t="str">
            <v>Amino acids and derivatives</v>
          </cell>
          <cell r="L1784" t="str">
            <v>氨基酸及其衍生物</v>
          </cell>
          <cell r="M1784" t="str">
            <v>-</v>
          </cell>
          <cell r="N1784" t="str">
            <v>1</v>
          </cell>
        </row>
        <row r="1785">
          <cell r="A1785" t="str">
            <v>pmn001525</v>
          </cell>
          <cell r="B1785">
            <v>477.14</v>
          </cell>
          <cell r="C1785">
            <v>169</v>
          </cell>
          <cell r="D1785">
            <v>478.1475</v>
          </cell>
          <cell r="E1785" t="str">
            <v>C23H26O11</v>
          </cell>
          <cell r="F1785" t="str">
            <v>[M-H]-</v>
          </cell>
          <cell r="G1785" t="str">
            <v>3,5-Digalloylshikimic acid</v>
          </cell>
          <cell r="H1785" t="str">
            <v>3,5-二没食子酰莽草酸</v>
          </cell>
          <cell r="I1785" t="str">
            <v>Phenolic acids</v>
          </cell>
          <cell r="J1785" t="str">
            <v>酚酸类</v>
          </cell>
          <cell r="K1785" t="str">
            <v>Phenolic acids</v>
          </cell>
          <cell r="L1785" t="str">
            <v>酚酸类</v>
          </cell>
          <cell r="M1785" t="str">
            <v>95753-52-9</v>
          </cell>
          <cell r="N1785" t="str">
            <v>3</v>
          </cell>
        </row>
        <row r="1786">
          <cell r="A1786" t="str">
            <v>pmp000127</v>
          </cell>
          <cell r="B1786">
            <v>625.18</v>
          </cell>
          <cell r="C1786">
            <v>487.12</v>
          </cell>
          <cell r="D1786">
            <v>624.169</v>
          </cell>
          <cell r="E1786" t="str">
            <v>C28H32O16</v>
          </cell>
          <cell r="F1786" t="str">
            <v>[M+H]+</v>
          </cell>
          <cell r="G1786" t="str">
            <v>Chrysoeriol-6,8-di-C-glucoside</v>
          </cell>
          <cell r="H1786" t="str">
            <v>金圣草黄素-6,8-二-C-葡萄糖苷</v>
          </cell>
          <cell r="I1786" t="str">
            <v>Flavonoids</v>
          </cell>
          <cell r="J1786" t="str">
            <v>黄酮</v>
          </cell>
          <cell r="K1786" t="str">
            <v>Flavones</v>
          </cell>
          <cell r="L1786" t="str">
            <v>黄酮</v>
          </cell>
          <cell r="M1786" t="str">
            <v>-</v>
          </cell>
          <cell r="N1786" t="str">
            <v>3</v>
          </cell>
        </row>
        <row r="1787">
          <cell r="A1787" t="str">
            <v>mws1299</v>
          </cell>
          <cell r="B1787">
            <v>449.11</v>
          </cell>
          <cell r="C1787">
            <v>299.05</v>
          </cell>
          <cell r="D1787">
            <v>448.1006</v>
          </cell>
          <cell r="E1787" t="str">
            <v>C21H20O11</v>
          </cell>
          <cell r="F1787" t="str">
            <v>[M+H]+</v>
          </cell>
          <cell r="G1787" t="str">
            <v>Luteolin-8-C-glucoside (Orientin)*</v>
          </cell>
          <cell r="H1787" t="str">
            <v>木犀草素-8-C-葡萄糖苷 (荭草素)*</v>
          </cell>
          <cell r="I1787" t="str">
            <v>Flavonoids</v>
          </cell>
          <cell r="J1787" t="str">
            <v>黄酮</v>
          </cell>
          <cell r="K1787" t="str">
            <v>Flavones</v>
          </cell>
          <cell r="L1787" t="str">
            <v>黄酮</v>
          </cell>
          <cell r="M1787" t="str">
            <v>28608-75-5</v>
          </cell>
          <cell r="N1787" t="str">
            <v>3</v>
          </cell>
        </row>
        <row r="1788">
          <cell r="A1788" t="str">
            <v>MWSCX017</v>
          </cell>
          <cell r="B1788">
            <v>165.05</v>
          </cell>
          <cell r="C1788">
            <v>119.05</v>
          </cell>
          <cell r="D1788">
            <v>164.0473</v>
          </cell>
          <cell r="E1788" t="str">
            <v>C9H8O3</v>
          </cell>
          <cell r="F1788" t="str">
            <v>[M+H]+</v>
          </cell>
          <cell r="G1788" t="str">
            <v>4-hydroxyphenyl acrylaldehyde*</v>
          </cell>
          <cell r="H1788" t="str">
            <v>4-羟苯基丙烯醛*</v>
          </cell>
          <cell r="I1788" t="str">
            <v>Others</v>
          </cell>
          <cell r="J1788" t="str">
            <v>其它类</v>
          </cell>
          <cell r="K1788" t="str">
            <v>Aldehyde compounds</v>
          </cell>
          <cell r="L1788" t="str">
            <v>醛类化合物</v>
          </cell>
          <cell r="M1788" t="str">
            <v>-</v>
          </cell>
          <cell r="N1788" t="str">
            <v>1</v>
          </cell>
        </row>
        <row r="1789">
          <cell r="A1789" t="str">
            <v>Lcdn000603</v>
          </cell>
          <cell r="B1789">
            <v>413.15</v>
          </cell>
          <cell r="C1789">
            <v>209.08</v>
          </cell>
          <cell r="D1789">
            <v>414.1526</v>
          </cell>
          <cell r="E1789" t="str">
            <v>C19H26O10</v>
          </cell>
          <cell r="F1789" t="str">
            <v>[M-H]-</v>
          </cell>
          <cell r="G1789" t="str">
            <v>3,5-Dimethoxy-4-acetoxy trans-cinnamyl beta-D-glucopyranoside</v>
          </cell>
          <cell r="H1789" t="str">
            <v>3,5-二甲氧基-4-乙酰氧基 反式-肉桂酰基 β-D-吡喃葡萄糖</v>
          </cell>
          <cell r="I1789" t="str">
            <v>Others</v>
          </cell>
          <cell r="J1789" t="str">
            <v>其它类</v>
          </cell>
          <cell r="K1789" t="str">
            <v>Others</v>
          </cell>
          <cell r="L1789" t="str">
            <v>其它</v>
          </cell>
          <cell r="M1789" t="str">
            <v>-</v>
          </cell>
          <cell r="N1789" t="str">
            <v>1</v>
          </cell>
        </row>
        <row r="1790">
          <cell r="A1790" t="str">
            <v>Qayp003814</v>
          </cell>
          <cell r="B1790">
            <v>497.31</v>
          </cell>
          <cell r="C1790">
            <v>443.27</v>
          </cell>
          <cell r="D1790">
            <v>496.3036</v>
          </cell>
          <cell r="E1790" t="str">
            <v>C27H44O8</v>
          </cell>
          <cell r="F1790" t="str">
            <v>[M+H]+</v>
          </cell>
          <cell r="G1790" t="str">
            <v>Ponasterone C</v>
          </cell>
          <cell r="H1790" t="str">
            <v>松甾酮 C</v>
          </cell>
          <cell r="I1790" t="str">
            <v>Steroids</v>
          </cell>
          <cell r="J1790" t="str">
            <v>甾体</v>
          </cell>
          <cell r="K1790" t="str">
            <v>Steroid</v>
          </cell>
          <cell r="L1790" t="str">
            <v>甾体</v>
          </cell>
          <cell r="M1790" t="str">
            <v>-</v>
          </cell>
          <cell r="N1790" t="str">
            <v>1</v>
          </cell>
        </row>
        <row r="1791">
          <cell r="A1791" t="str">
            <v>Zmxp003107</v>
          </cell>
          <cell r="B1791">
            <v>611.16</v>
          </cell>
          <cell r="C1791">
            <v>287.06</v>
          </cell>
          <cell r="D1791">
            <v>610.1534</v>
          </cell>
          <cell r="E1791" t="str">
            <v>C27H30O16</v>
          </cell>
          <cell r="F1791" t="str">
            <v>[M+H]+</v>
          </cell>
          <cell r="G1791" t="str">
            <v>Luteolin-7,3'-di-O-glucoside*</v>
          </cell>
          <cell r="H1791" t="str">
            <v>木犀草素-7,3'-O-二葡萄糖苷*</v>
          </cell>
          <cell r="I1791" t="str">
            <v>Flavonoids</v>
          </cell>
          <cell r="J1791" t="str">
            <v>黄酮</v>
          </cell>
          <cell r="K1791" t="str">
            <v>Flavones</v>
          </cell>
          <cell r="L1791" t="str">
            <v>黄酮</v>
          </cell>
          <cell r="M1791" t="str">
            <v>52187-80-1</v>
          </cell>
          <cell r="N1791" t="str">
            <v>3</v>
          </cell>
        </row>
        <row r="1792">
          <cell r="A1792" t="str">
            <v>MWSmce542</v>
          </cell>
          <cell r="B1792">
            <v>219.11</v>
          </cell>
          <cell r="C1792">
            <v>132.09</v>
          </cell>
          <cell r="D1792">
            <v>218.1055</v>
          </cell>
          <cell r="E1792" t="str">
            <v>C12H14N2O2</v>
          </cell>
          <cell r="F1792" t="str">
            <v>[M+H]+</v>
          </cell>
          <cell r="G1792" t="str">
            <v>(S)-Indoximod</v>
          </cell>
          <cell r="H1792" t="str">
            <v>相思子碱</v>
          </cell>
          <cell r="I1792" t="str">
            <v>Alkaloids</v>
          </cell>
          <cell r="J1792" t="str">
            <v>生物碱</v>
          </cell>
          <cell r="K1792" t="str">
            <v>Plumerane</v>
          </cell>
          <cell r="L1792" t="str">
            <v>吲哚类生物碱</v>
          </cell>
          <cell r="M1792" t="str">
            <v>21339-55-9</v>
          </cell>
          <cell r="N1792" t="str">
            <v>3</v>
          </cell>
        </row>
        <row r="1793">
          <cell r="A1793" t="str">
            <v>pmb1754</v>
          </cell>
          <cell r="B1793">
            <v>184.07</v>
          </cell>
          <cell r="C1793">
            <v>125</v>
          </cell>
          <cell r="D1793">
            <v>184.0733</v>
          </cell>
          <cell r="E1793" t="str">
            <v>C5H15NO4P+</v>
          </cell>
          <cell r="F1793" t="str">
            <v>[M]+</v>
          </cell>
          <cell r="G1793" t="str">
            <v>O-Phosphocholine</v>
          </cell>
          <cell r="H1793" t="str">
            <v>O-磷酸胆碱</v>
          </cell>
          <cell r="I1793" t="str">
            <v>Alkaloids</v>
          </cell>
          <cell r="J1793" t="str">
            <v>生物碱</v>
          </cell>
          <cell r="K1793" t="str">
            <v>Alkaloids</v>
          </cell>
          <cell r="L1793" t="str">
            <v>生物碱</v>
          </cell>
          <cell r="M1793" t="str">
            <v>107-73-3</v>
          </cell>
          <cell r="N1793" t="str">
            <v>3</v>
          </cell>
        </row>
        <row r="1794">
          <cell r="A1794" t="str">
            <v>Lmyp003588</v>
          </cell>
          <cell r="B1794">
            <v>769.12</v>
          </cell>
          <cell r="C1794">
            <v>303.05</v>
          </cell>
          <cell r="D1794">
            <v>768.1174</v>
          </cell>
          <cell r="E1794" t="str">
            <v>C35H28O20</v>
          </cell>
          <cell r="F1794" t="str">
            <v>[M+H]+</v>
          </cell>
          <cell r="G1794" t="str">
            <v>Quercetin-3-O-(2'',6''-O-digalloyl)-glucoside</v>
          </cell>
          <cell r="H1794" t="str">
            <v>槲皮素-3-O-(2'',6''-O-二没食子酰)葡萄糖苷</v>
          </cell>
          <cell r="I1794" t="str">
            <v>Flavonoids</v>
          </cell>
          <cell r="J1794" t="str">
            <v>黄酮</v>
          </cell>
          <cell r="K1794" t="str">
            <v>Flavonols</v>
          </cell>
          <cell r="L1794" t="str">
            <v>黄酮醇</v>
          </cell>
          <cell r="M1794" t="str">
            <v>-</v>
          </cell>
          <cell r="N1794" t="str">
            <v>3</v>
          </cell>
        </row>
        <row r="1795">
          <cell r="A1795" t="str">
            <v>mws1074</v>
          </cell>
          <cell r="B1795">
            <v>177.02</v>
          </cell>
          <cell r="C1795">
            <v>121.03</v>
          </cell>
          <cell r="D1795">
            <v>178.0266</v>
          </cell>
          <cell r="E1795" t="str">
            <v>C9H6O4</v>
          </cell>
          <cell r="F1795" t="str">
            <v>[M-H]-</v>
          </cell>
          <cell r="G1795" t="str">
            <v>Daphnetin</v>
          </cell>
          <cell r="H1795" t="str">
            <v>瑞香素</v>
          </cell>
          <cell r="I1795" t="str">
            <v>Lignans and Coumarins</v>
          </cell>
          <cell r="J1795" t="str">
            <v>木脂素和香豆素</v>
          </cell>
          <cell r="K1795" t="str">
            <v>Coumarins</v>
          </cell>
          <cell r="L1795" t="str">
            <v>香豆素</v>
          </cell>
          <cell r="M1795" t="str">
            <v>486-35-1</v>
          </cell>
          <cell r="N1795" t="str">
            <v>3</v>
          </cell>
        </row>
        <row r="1796">
          <cell r="A1796" t="str">
            <v>Wdtp003420</v>
          </cell>
          <cell r="B1796">
            <v>357.12</v>
          </cell>
          <cell r="C1796">
            <v>177.05</v>
          </cell>
          <cell r="D1796">
            <v>356.1107</v>
          </cell>
          <cell r="E1796" t="str">
            <v>C16H20O9</v>
          </cell>
          <cell r="F1796" t="str">
            <v>[M+H]+</v>
          </cell>
          <cell r="G1796" t="str">
            <v>3,4,5-Trihydroxy-6-[[3-(4-methoxyphenyl)oxiran-2-yl]methoxy]oxane-2-carboxylic acid</v>
          </cell>
          <cell r="H1796" t="str">
            <v>3,4,5-三羟基-6-[[3-(4-甲氧基苯基)氧杂-2-基]甲氧基]氧杂-2-羧酸</v>
          </cell>
          <cell r="I1796" t="str">
            <v>Phenolic acids</v>
          </cell>
          <cell r="J1796" t="str">
            <v>酚酸类</v>
          </cell>
          <cell r="K1796" t="str">
            <v>Phenolic acids</v>
          </cell>
          <cell r="L1796" t="str">
            <v>酚酸类</v>
          </cell>
          <cell r="M1796" t="str">
            <v>-</v>
          </cell>
          <cell r="N1796" t="str">
            <v>1</v>
          </cell>
        </row>
        <row r="1797">
          <cell r="A1797" t="str">
            <v>pmb0628</v>
          </cell>
          <cell r="B1797">
            <v>613.18</v>
          </cell>
          <cell r="C1797">
            <v>451.1</v>
          </cell>
          <cell r="D1797">
            <v>612.169</v>
          </cell>
          <cell r="E1797" t="str">
            <v>C27H32O16</v>
          </cell>
          <cell r="F1797" t="str">
            <v>[M+H]+</v>
          </cell>
          <cell r="G1797" t="str">
            <v>Eriodictyol-8-C-glucoside-4'-O-glucoside</v>
          </cell>
          <cell r="H1797" t="str">
            <v>圣草酚-8-C-葡萄糖苷-4'-O-葡萄糖苷</v>
          </cell>
          <cell r="I1797" t="str">
            <v>Flavonoids</v>
          </cell>
          <cell r="J1797" t="str">
            <v>黄酮</v>
          </cell>
          <cell r="K1797" t="str">
            <v>Flavanones</v>
          </cell>
          <cell r="L1797" t="str">
            <v>二氢黄酮</v>
          </cell>
          <cell r="M1797" t="str">
            <v>-</v>
          </cell>
          <cell r="N1797" t="str">
            <v>3</v>
          </cell>
        </row>
        <row r="1798">
          <cell r="A1798" t="str">
            <v>Lmxn007955</v>
          </cell>
          <cell r="B1798">
            <v>359.08</v>
          </cell>
          <cell r="C1798">
            <v>329.03</v>
          </cell>
          <cell r="D1798">
            <v>360.0845</v>
          </cell>
          <cell r="E1798" t="str">
            <v>C18H16O8</v>
          </cell>
          <cell r="F1798" t="str">
            <v>[M-H]-</v>
          </cell>
          <cell r="G1798" t="str">
            <v>Sudachitin</v>
          </cell>
          <cell r="H1798" t="str">
            <v>5,7,4'-三羟基-6,8,3'-三甲氧基黄酮</v>
          </cell>
          <cell r="I1798" t="str">
            <v>Flavonoids</v>
          </cell>
          <cell r="J1798" t="str">
            <v>黄酮</v>
          </cell>
          <cell r="K1798" t="str">
            <v>Flavones</v>
          </cell>
          <cell r="L1798" t="str">
            <v>黄酮</v>
          </cell>
          <cell r="M1798" t="str">
            <v>4281-28-1</v>
          </cell>
          <cell r="N1798" t="str">
            <v>1</v>
          </cell>
        </row>
        <row r="1799">
          <cell r="A1799" t="str">
            <v>Lmhp002832</v>
          </cell>
          <cell r="B1799">
            <v>549.16</v>
          </cell>
          <cell r="C1799">
            <v>411.11</v>
          </cell>
          <cell r="D1799">
            <v>548.153</v>
          </cell>
          <cell r="E1799" t="str">
            <v>C26H28O13</v>
          </cell>
          <cell r="F1799" t="str">
            <v>[M+H]+</v>
          </cell>
          <cell r="G1799" t="str">
            <v>Chrysin-6-C-arabinoside-8-C-glucoside</v>
          </cell>
          <cell r="H1799" t="str">
            <v>白杨素-6-C-阿拉伯糖苷-8-C-葡萄糖苷</v>
          </cell>
          <cell r="I1799" t="str">
            <v>Flavonoids</v>
          </cell>
          <cell r="J1799" t="str">
            <v>黄酮</v>
          </cell>
          <cell r="K1799" t="str">
            <v>Flavones</v>
          </cell>
          <cell r="L1799" t="str">
            <v>黄酮</v>
          </cell>
          <cell r="M1799" t="str">
            <v>185145-33-9</v>
          </cell>
          <cell r="N1799" t="str">
            <v>3</v>
          </cell>
        </row>
        <row r="1800">
          <cell r="A1800" t="str">
            <v>HJN043</v>
          </cell>
          <cell r="B1800">
            <v>863.19</v>
          </cell>
          <cell r="C1800">
            <v>711.14</v>
          </cell>
          <cell r="D1800">
            <v>864.1902</v>
          </cell>
          <cell r="E1800" t="str">
            <v>C45H36O18</v>
          </cell>
          <cell r="F1800" t="str">
            <v>[M-H]-</v>
          </cell>
          <cell r="G1800" t="str">
            <v>Cinnamtannin B1</v>
          </cell>
          <cell r="H1800" t="str">
            <v>肉桂单宁 B1</v>
          </cell>
          <cell r="I1800" t="str">
            <v>Tannins</v>
          </cell>
          <cell r="J1800" t="str">
            <v>鞣质</v>
          </cell>
          <cell r="K1800" t="str">
            <v>Tannin</v>
          </cell>
          <cell r="L1800" t="str">
            <v>鞣质</v>
          </cell>
          <cell r="M1800" t="str">
            <v>88082-60-4</v>
          </cell>
          <cell r="N1800" t="str">
            <v>3</v>
          </cell>
        </row>
        <row r="1801">
          <cell r="A1801" t="str">
            <v>pmn001352</v>
          </cell>
          <cell r="B1801">
            <v>393.12</v>
          </cell>
          <cell r="C1801">
            <v>231.1</v>
          </cell>
          <cell r="D1801">
            <v>394.1264</v>
          </cell>
          <cell r="E1801" t="str">
            <v>C19H22O9</v>
          </cell>
          <cell r="F1801" t="str">
            <v>[M-H]-</v>
          </cell>
          <cell r="G1801" t="str">
            <v>6-Hydroxyrumicin-8-O-D-glucoside</v>
          </cell>
          <cell r="H1801" t="str">
            <v>6-羟基大黄酸-8-O-D-葡萄糖苷</v>
          </cell>
          <cell r="I1801" t="str">
            <v>Quinones</v>
          </cell>
          <cell r="J1801" t="str">
            <v>醌类</v>
          </cell>
          <cell r="K1801" t="str">
            <v>Anthraquinone</v>
          </cell>
          <cell r="L1801" t="str">
            <v>蒽醌</v>
          </cell>
          <cell r="M1801" t="str">
            <v>-</v>
          </cell>
          <cell r="N1801" t="str">
            <v>3</v>
          </cell>
        </row>
        <row r="1802">
          <cell r="A1802" t="str">
            <v>pme0137</v>
          </cell>
          <cell r="B1802">
            <v>187.07</v>
          </cell>
          <cell r="C1802">
            <v>125.07</v>
          </cell>
          <cell r="D1802">
            <v>188.0797</v>
          </cell>
          <cell r="E1802" t="str">
            <v>C7H12N2O4</v>
          </cell>
          <cell r="F1802" t="str">
            <v>[M-H]-</v>
          </cell>
          <cell r="G1802" t="str">
            <v>N-Acetyl-L-Glutamine</v>
          </cell>
          <cell r="H1802" t="str">
            <v>N-乙酰-L-谷氨酰胺</v>
          </cell>
          <cell r="I1802" t="str">
            <v>Amino acids and derivatives</v>
          </cell>
          <cell r="J1802" t="str">
            <v>氨基酸及其衍生物</v>
          </cell>
          <cell r="K1802" t="str">
            <v>Amino acids and derivatives</v>
          </cell>
          <cell r="L1802" t="str">
            <v>氨基酸及其衍生物</v>
          </cell>
          <cell r="M1802" t="str">
            <v>2490-97-3</v>
          </cell>
          <cell r="N1802" t="str">
            <v>3</v>
          </cell>
        </row>
        <row r="1803">
          <cell r="A1803" t="str">
            <v>Lmhn003373</v>
          </cell>
          <cell r="B1803">
            <v>253.04</v>
          </cell>
          <cell r="C1803">
            <v>137.02</v>
          </cell>
          <cell r="D1803">
            <v>254.0427</v>
          </cell>
          <cell r="E1803" t="str">
            <v>C11H10O7</v>
          </cell>
          <cell r="F1803" t="str">
            <v>[M-H]-</v>
          </cell>
          <cell r="G1803" t="str">
            <v>4-Hydroxybenzoylmalic acid</v>
          </cell>
          <cell r="H1803" t="str">
            <v>4-羟基苯甲酰苹果酸</v>
          </cell>
          <cell r="I1803" t="str">
            <v>Phenolic acids</v>
          </cell>
          <cell r="J1803" t="str">
            <v>酚酸类</v>
          </cell>
          <cell r="K1803" t="str">
            <v>Phenolic acids</v>
          </cell>
          <cell r="L1803" t="str">
            <v>酚酸类</v>
          </cell>
          <cell r="M1803" t="str">
            <v>-</v>
          </cell>
          <cell r="N1803" t="str">
            <v>3</v>
          </cell>
        </row>
        <row r="1804">
          <cell r="A1804" t="str">
            <v>pme3285</v>
          </cell>
          <cell r="B1804">
            <v>275.09</v>
          </cell>
          <cell r="C1804">
            <v>139.04</v>
          </cell>
          <cell r="D1804">
            <v>274.0841</v>
          </cell>
          <cell r="E1804" t="str">
            <v>C15H14O5</v>
          </cell>
          <cell r="F1804" t="str">
            <v>[M+H]+</v>
          </cell>
          <cell r="G1804" t="str">
            <v>Afzelechin (3,5,7,4'-Tetrahydroxyflavan)</v>
          </cell>
          <cell r="H1804" t="str">
            <v>阿夫儿茶精</v>
          </cell>
          <cell r="I1804" t="str">
            <v>Flavonoids</v>
          </cell>
          <cell r="J1804" t="str">
            <v>黄酮</v>
          </cell>
          <cell r="K1804" t="str">
            <v>Flavanols</v>
          </cell>
          <cell r="L1804" t="str">
            <v>黄烷醇类</v>
          </cell>
          <cell r="M1804" t="str">
            <v>2545-00-8</v>
          </cell>
          <cell r="N1804" t="str">
            <v>3</v>
          </cell>
        </row>
        <row r="1805">
          <cell r="A1805" t="str">
            <v>Hmjp003008</v>
          </cell>
          <cell r="B1805">
            <v>609.14</v>
          </cell>
          <cell r="C1805">
            <v>287.06</v>
          </cell>
          <cell r="D1805">
            <v>608.1377</v>
          </cell>
          <cell r="E1805" t="str">
            <v>C27H28O16</v>
          </cell>
          <cell r="F1805" t="str">
            <v>[M+H]+</v>
          </cell>
          <cell r="G1805" t="str">
            <v>Luteolin-7-O-glucuronide-5-O-rhamnoside</v>
          </cell>
          <cell r="H1805" t="str">
            <v>木犀草素-7-O-葡萄糖醛酸苷-5-O-鼠李糖苷</v>
          </cell>
          <cell r="I1805" t="str">
            <v>Flavonoids</v>
          </cell>
          <cell r="J1805" t="str">
            <v>黄酮</v>
          </cell>
          <cell r="K1805" t="str">
            <v>Flavones</v>
          </cell>
          <cell r="L1805" t="str">
            <v>黄酮</v>
          </cell>
          <cell r="M1805" t="str">
            <v>-</v>
          </cell>
          <cell r="N1805" t="str">
            <v>1</v>
          </cell>
        </row>
        <row r="1806">
          <cell r="A1806" t="str">
            <v>Lssp210052</v>
          </cell>
          <cell r="B1806">
            <v>773.21</v>
          </cell>
          <cell r="C1806">
            <v>303.05</v>
          </cell>
          <cell r="D1806">
            <v>772.2062</v>
          </cell>
          <cell r="E1806" t="str">
            <v>C33H40O21</v>
          </cell>
          <cell r="F1806" t="str">
            <v>[M+H]+</v>
          </cell>
          <cell r="G1806" t="str">
            <v>Quercetin-3-rutinoside-7-galactoside*</v>
          </cell>
          <cell r="H1806" t="str">
            <v>槲皮素-3-芸香糖苷-7-半乳糖苷*</v>
          </cell>
          <cell r="I1806" t="str">
            <v>Flavonoids</v>
          </cell>
          <cell r="J1806" t="str">
            <v>黄酮</v>
          </cell>
          <cell r="K1806" t="str">
            <v>Flavonols</v>
          </cell>
          <cell r="L1806" t="str">
            <v>黄酮醇</v>
          </cell>
          <cell r="M1806" t="str">
            <v>50867-29-3</v>
          </cell>
          <cell r="N1806" t="str">
            <v>1</v>
          </cell>
        </row>
        <row r="1807">
          <cell r="A1807" t="str">
            <v>pmf0289</v>
          </cell>
          <cell r="B1807">
            <v>336.17</v>
          </cell>
          <cell r="C1807">
            <v>148.06</v>
          </cell>
          <cell r="D1807">
            <v>335.1594</v>
          </cell>
          <cell r="E1807" t="str">
            <v>C15H21N5O4</v>
          </cell>
          <cell r="F1807" t="str">
            <v>[M+H]+</v>
          </cell>
          <cell r="G1807" t="str">
            <v>Riboprine</v>
          </cell>
          <cell r="H1807" t="str">
            <v>利波腺苷</v>
          </cell>
          <cell r="I1807" t="str">
            <v>Nucleotides and derivatives</v>
          </cell>
          <cell r="J1807" t="str">
            <v>核苷酸及其衍生物</v>
          </cell>
          <cell r="K1807" t="str">
            <v>Nucleotides and derivatives</v>
          </cell>
          <cell r="L1807" t="str">
            <v>核苷酸及其衍生物</v>
          </cell>
          <cell r="M1807" t="str">
            <v>7724-76-7</v>
          </cell>
          <cell r="N1807" t="str">
            <v>3</v>
          </cell>
        </row>
        <row r="1808">
          <cell r="A1808" t="str">
            <v>MWSHC20116</v>
          </cell>
          <cell r="B1808">
            <v>355.28</v>
          </cell>
          <cell r="C1808">
            <v>81.07</v>
          </cell>
          <cell r="D1808">
            <v>354.277</v>
          </cell>
          <cell r="E1808" t="str">
            <v>C21H38O4</v>
          </cell>
          <cell r="F1808" t="str">
            <v>[M+H]+</v>
          </cell>
          <cell r="G1808" t="str">
            <v>10,12-Octadecadienoic acid,2,3-dihydroxypropyl ester,(10E,12Z)-</v>
          </cell>
          <cell r="H1808" t="str">
            <v>10,12-十八二碳烯酸,2,3-二羟基丙基酯,(10E,12Z)-</v>
          </cell>
          <cell r="I1808" t="str">
            <v>Lipids</v>
          </cell>
          <cell r="J1808" t="str">
            <v>脂质</v>
          </cell>
          <cell r="K1808" t="str">
            <v>Free fatty acids</v>
          </cell>
          <cell r="L1808" t="str">
            <v>游离脂肪酸</v>
          </cell>
          <cell r="M1808" t="str">
            <v>1908475-46-6</v>
          </cell>
          <cell r="N1808" t="str">
            <v>1</v>
          </cell>
        </row>
        <row r="1809">
          <cell r="A1809" t="str">
            <v>Hmyn007168</v>
          </cell>
          <cell r="B1809">
            <v>483.27</v>
          </cell>
          <cell r="C1809">
            <v>255.23</v>
          </cell>
          <cell r="D1809">
            <v>484.2801</v>
          </cell>
          <cell r="E1809" t="str">
            <v>C22H45O9P</v>
          </cell>
          <cell r="F1809" t="str">
            <v>[M-H]-</v>
          </cell>
          <cell r="G1809" t="str">
            <v>LysoPG 16:0</v>
          </cell>
          <cell r="H1809" t="str">
            <v>溶血磷脂酰甘油 16:0</v>
          </cell>
          <cell r="I1809" t="str">
            <v>Lipids</v>
          </cell>
          <cell r="J1809" t="str">
            <v>脂质</v>
          </cell>
          <cell r="K1809" t="str">
            <v>Glycerol ester</v>
          </cell>
          <cell r="L1809" t="str">
            <v>甘油酯</v>
          </cell>
          <cell r="M1809" t="str">
            <v>-</v>
          </cell>
          <cell r="N1809" t="str">
            <v>3</v>
          </cell>
        </row>
        <row r="1810">
          <cell r="A1810" t="str">
            <v>Wagp007665</v>
          </cell>
          <cell r="B1810">
            <v>347.08</v>
          </cell>
          <cell r="C1810">
            <v>332.05</v>
          </cell>
          <cell r="D1810">
            <v>346.0689</v>
          </cell>
          <cell r="E1810" t="str">
            <v>C17H14O8</v>
          </cell>
          <cell r="F1810" t="str">
            <v>[M+H]+</v>
          </cell>
          <cell r="G1810" t="str">
            <v>3,3',4',5'-Tetrahydroxy-5,7-Dimethoxyflavone*</v>
          </cell>
          <cell r="H1810" t="str">
            <v>3,3',4',5'-四羟基-5,7-二甲氧基黄酮*</v>
          </cell>
          <cell r="I1810" t="str">
            <v>Flavonoids</v>
          </cell>
          <cell r="J1810" t="str">
            <v>黄酮</v>
          </cell>
          <cell r="K1810" t="str">
            <v>Flavones</v>
          </cell>
          <cell r="L1810" t="str">
            <v>黄酮</v>
          </cell>
          <cell r="M1810" t="str">
            <v>-</v>
          </cell>
          <cell r="N1810" t="str">
            <v>2</v>
          </cell>
        </row>
        <row r="1811">
          <cell r="A1811" t="str">
            <v>pmb3075</v>
          </cell>
          <cell r="B1811">
            <v>319.08</v>
          </cell>
          <cell r="C1811">
            <v>145.03</v>
          </cell>
          <cell r="D1811">
            <v>320.0896</v>
          </cell>
          <cell r="E1811" t="str">
            <v>C16H16O7</v>
          </cell>
          <cell r="F1811" t="str">
            <v>[M-H]-</v>
          </cell>
          <cell r="G1811" t="str">
            <v>3-O-p-Coumaroylshikimic acid</v>
          </cell>
          <cell r="H1811" t="str">
            <v>3-O-对香豆酰莽草酸</v>
          </cell>
          <cell r="I1811" t="str">
            <v>Phenolic acids</v>
          </cell>
          <cell r="J1811" t="str">
            <v>酚酸类</v>
          </cell>
          <cell r="K1811" t="str">
            <v>Phenolic acids</v>
          </cell>
          <cell r="L1811" t="str">
            <v>酚酸类</v>
          </cell>
          <cell r="M1811" t="str">
            <v>-</v>
          </cell>
          <cell r="N1811" t="str">
            <v>3</v>
          </cell>
        </row>
        <row r="1812">
          <cell r="A1812" t="str">
            <v>Lmsp002982</v>
          </cell>
          <cell r="B1812">
            <v>773.2135</v>
          </cell>
          <cell r="C1812">
            <v>303.0515</v>
          </cell>
          <cell r="D1812">
            <v>772.2062</v>
          </cell>
          <cell r="E1812" t="str">
            <v>C33H40O21</v>
          </cell>
          <cell r="F1812" t="str">
            <v>[M+H]+</v>
          </cell>
          <cell r="G1812" t="str">
            <v>Quercetin-3-O-sophoroside-7-O-rhamnoside*</v>
          </cell>
          <cell r="H1812" t="str">
            <v>槲皮素-3-O-槐糖苷-7-O-鼠李糖苷*</v>
          </cell>
          <cell r="I1812" t="str">
            <v>Flavonoids</v>
          </cell>
          <cell r="J1812" t="str">
            <v>黄酮</v>
          </cell>
          <cell r="K1812" t="str">
            <v>Flavonols</v>
          </cell>
          <cell r="L1812" t="str">
            <v>黄酮醇</v>
          </cell>
          <cell r="M1812" t="str">
            <v>-</v>
          </cell>
          <cell r="N1812" t="str">
            <v>1</v>
          </cell>
        </row>
        <row r="1813">
          <cell r="A1813" t="str">
            <v>pme2836</v>
          </cell>
          <cell r="B1813">
            <v>178.09</v>
          </cell>
          <cell r="C1813">
            <v>160.08</v>
          </cell>
          <cell r="D1813">
            <v>177.079</v>
          </cell>
          <cell r="E1813" t="str">
            <v>C10H11NO2</v>
          </cell>
          <cell r="F1813" t="str">
            <v>[M+H]+</v>
          </cell>
          <cell r="G1813" t="str">
            <v>5-Hydroxytryptophol</v>
          </cell>
          <cell r="H1813" t="str">
            <v>5-羟基吲哚-3-乙醇</v>
          </cell>
          <cell r="I1813" t="str">
            <v>Alkaloids</v>
          </cell>
          <cell r="J1813" t="str">
            <v>生物碱</v>
          </cell>
          <cell r="K1813" t="str">
            <v>Plumerane</v>
          </cell>
          <cell r="L1813" t="str">
            <v>吲哚类生物碱</v>
          </cell>
          <cell r="M1813" t="str">
            <v>154-02-9</v>
          </cell>
          <cell r="N1813" t="str">
            <v>3</v>
          </cell>
        </row>
        <row r="1814">
          <cell r="A1814" t="str">
            <v>MWSslk187</v>
          </cell>
          <cell r="B1814">
            <v>771.24</v>
          </cell>
          <cell r="C1814">
            <v>317.07</v>
          </cell>
          <cell r="D1814">
            <v>770.2269</v>
          </cell>
          <cell r="E1814" t="str">
            <v>C34H42O20</v>
          </cell>
          <cell r="F1814" t="str">
            <v>[M+H]+</v>
          </cell>
          <cell r="G1814" t="str">
            <v>Typhaneoside*</v>
          </cell>
          <cell r="H1814" t="str">
            <v>香蒲新苷*</v>
          </cell>
          <cell r="I1814" t="str">
            <v>Flavonoids</v>
          </cell>
          <cell r="J1814" t="str">
            <v>黄酮</v>
          </cell>
          <cell r="K1814" t="str">
            <v>Flavones</v>
          </cell>
          <cell r="L1814" t="str">
            <v>黄酮</v>
          </cell>
          <cell r="M1814" t="str">
            <v>104472-68-6</v>
          </cell>
          <cell r="N1814" t="str">
            <v>1</v>
          </cell>
        </row>
        <row r="1815">
          <cell r="A1815" t="str">
            <v>Wdtp002974</v>
          </cell>
          <cell r="B1815">
            <v>404.15</v>
          </cell>
          <cell r="C1815">
            <v>207.06</v>
          </cell>
          <cell r="D1815">
            <v>403.1492</v>
          </cell>
          <cell r="E1815" t="str">
            <v>C18H21N5O6</v>
          </cell>
          <cell r="F1815" t="str">
            <v>[M+H]+</v>
          </cell>
          <cell r="G1815" t="str">
            <v>N-(p-hydroxybenzyl) adenosine</v>
          </cell>
          <cell r="H1815" t="str">
            <v>N-(对羟基苄基)腺苷</v>
          </cell>
          <cell r="I1815" t="str">
            <v>Nucleotides and derivatives</v>
          </cell>
          <cell r="J1815" t="str">
            <v>核苷酸及其衍生物</v>
          </cell>
          <cell r="K1815" t="str">
            <v>Nucleotides and derivatives</v>
          </cell>
          <cell r="L1815" t="str">
            <v>核苷酸及其衍生物</v>
          </cell>
          <cell r="M1815" t="str">
            <v>-</v>
          </cell>
          <cell r="N1815" t="str">
            <v>2</v>
          </cell>
        </row>
        <row r="1816">
          <cell r="A1816" t="str">
            <v>Lmmp122803</v>
          </cell>
          <cell r="B1816">
            <v>551.21</v>
          </cell>
          <cell r="C1816">
            <v>193.09</v>
          </cell>
          <cell r="D1816">
            <v>550.205</v>
          </cell>
          <cell r="E1816" t="str">
            <v>C27H34O12</v>
          </cell>
          <cell r="F1816" t="str">
            <v>[M+H]+</v>
          </cell>
          <cell r="G1816" t="str">
            <v>Balanophonin E glucoside</v>
          </cell>
          <cell r="H1816" t="str">
            <v>Balanophonin E glucoside</v>
          </cell>
          <cell r="I1816" t="str">
            <v>Lignans and Coumarins</v>
          </cell>
          <cell r="J1816" t="str">
            <v>木脂素和香豆素</v>
          </cell>
          <cell r="K1816" t="str">
            <v>Lignans</v>
          </cell>
          <cell r="L1816" t="str">
            <v>木脂素</v>
          </cell>
          <cell r="M1816" t="str">
            <v>-</v>
          </cell>
          <cell r="N1816" t="str">
            <v>1</v>
          </cell>
        </row>
        <row r="1817">
          <cell r="A1817" t="str">
            <v>Smjp002269</v>
          </cell>
          <cell r="B1817">
            <v>328.12</v>
          </cell>
          <cell r="C1817">
            <v>119.05</v>
          </cell>
          <cell r="D1817">
            <v>327.1107</v>
          </cell>
          <cell r="E1817" t="str">
            <v>C18H17NO5</v>
          </cell>
          <cell r="F1817" t="str">
            <v>[M+H]+</v>
          </cell>
          <cell r="G1817" t="str">
            <v>N-[3-(4-Hydroxyphenyl)acryloyl]-L-tyrosine</v>
          </cell>
          <cell r="H1817" t="str">
            <v>N-[3-(4-羟基苯基)丙烯酰基]-L-酪氨酸</v>
          </cell>
          <cell r="I1817" t="str">
            <v>Amino acids and derivatives</v>
          </cell>
          <cell r="J1817" t="str">
            <v>氨基酸及其衍生物</v>
          </cell>
          <cell r="K1817" t="str">
            <v>Amino acids and derivatives</v>
          </cell>
          <cell r="L1817" t="str">
            <v>氨基酸及其衍生物</v>
          </cell>
          <cell r="M1817" t="str">
            <v>77201-66-2</v>
          </cell>
          <cell r="N1817" t="str">
            <v>3</v>
          </cell>
        </row>
        <row r="1818">
          <cell r="A1818" t="str">
            <v>pma6460</v>
          </cell>
          <cell r="B1818">
            <v>337.09</v>
          </cell>
          <cell r="C1818">
            <v>163.04</v>
          </cell>
          <cell r="D1818">
            <v>338.1002</v>
          </cell>
          <cell r="E1818" t="str">
            <v>C16H18O8</v>
          </cell>
          <cell r="F1818" t="str">
            <v>[M-H]-</v>
          </cell>
          <cell r="G1818" t="str">
            <v>4-O-p-Coumaroylquinic acid</v>
          </cell>
          <cell r="H1818" t="str">
            <v>4-O-对香豆酰奎宁酸</v>
          </cell>
          <cell r="I1818" t="str">
            <v>Phenolic acids</v>
          </cell>
          <cell r="J1818" t="str">
            <v>酚酸类</v>
          </cell>
          <cell r="K1818" t="str">
            <v>Phenolic acids</v>
          </cell>
          <cell r="L1818" t="str">
            <v>酚酸类</v>
          </cell>
          <cell r="M1818" t="str">
            <v>32451-86-8</v>
          </cell>
          <cell r="N1818" t="str">
            <v>3</v>
          </cell>
        </row>
        <row r="1819">
          <cell r="A1819" t="str">
            <v>Lmyn004037</v>
          </cell>
          <cell r="B1819">
            <v>601.12</v>
          </cell>
          <cell r="C1819">
            <v>439.09</v>
          </cell>
          <cell r="D1819">
            <v>602.1272</v>
          </cell>
          <cell r="E1819" t="str">
            <v>C28H26O15</v>
          </cell>
          <cell r="F1819" t="str">
            <v>[M-H]-</v>
          </cell>
          <cell r="G1819" t="str">
            <v>Eriodictyol-7-O-(6''-O-galloyl)glucoside</v>
          </cell>
          <cell r="H1819" t="str">
            <v>圣草酚-7-O-(6''-O-没食子酰)葡萄糖苷</v>
          </cell>
          <cell r="I1819" t="str">
            <v>Flavonoids</v>
          </cell>
          <cell r="J1819" t="str">
            <v>黄酮</v>
          </cell>
          <cell r="K1819" t="str">
            <v>Flavanones</v>
          </cell>
          <cell r="L1819" t="str">
            <v>二氢黄酮</v>
          </cell>
          <cell r="M1819" t="str">
            <v>-</v>
          </cell>
          <cell r="N1819" t="str">
            <v>3</v>
          </cell>
        </row>
        <row r="1820">
          <cell r="A1820" t="str">
            <v>Lmgn000219</v>
          </cell>
          <cell r="B1820">
            <v>101.02</v>
          </cell>
          <cell r="C1820">
            <v>55.02</v>
          </cell>
          <cell r="D1820">
            <v>102.0317</v>
          </cell>
          <cell r="E1820" t="str">
            <v>C4H6O3</v>
          </cell>
          <cell r="F1820" t="str">
            <v>[M-H]-</v>
          </cell>
          <cell r="G1820" t="str">
            <v>Succinic semialdehyde</v>
          </cell>
          <cell r="H1820" t="str">
            <v>琥珀酸半醛</v>
          </cell>
          <cell r="I1820" t="str">
            <v>Organic acids</v>
          </cell>
          <cell r="J1820" t="str">
            <v>有机酸</v>
          </cell>
          <cell r="K1820" t="str">
            <v>Organic acids</v>
          </cell>
          <cell r="L1820" t="str">
            <v>有机酸</v>
          </cell>
          <cell r="M1820" t="str">
            <v>692-29-5</v>
          </cell>
          <cell r="N1820" t="str">
            <v>3</v>
          </cell>
        </row>
        <row r="1821">
          <cell r="A1821" t="str">
            <v>Lmsn002937</v>
          </cell>
          <cell r="B1821">
            <v>493.1</v>
          </cell>
          <cell r="C1821">
            <v>169.01</v>
          </cell>
          <cell r="D1821">
            <v>494.106</v>
          </cell>
          <cell r="E1821" t="str">
            <v>C22H22O13</v>
          </cell>
          <cell r="F1821" t="str">
            <v>[M-H]-</v>
          </cell>
          <cell r="G1821" t="str">
            <v>1-O-Caffeoyl-6-O-galloyl-β-D-glucose</v>
          </cell>
          <cell r="H1821" t="str">
            <v>1-O-咖啡酰-6-O-没食子酰-β-D-葡萄糖</v>
          </cell>
          <cell r="I1821" t="str">
            <v>Phenolic acids</v>
          </cell>
          <cell r="J1821" t="str">
            <v>酚酸类</v>
          </cell>
          <cell r="K1821" t="str">
            <v>Phenolic acids</v>
          </cell>
          <cell r="L1821" t="str">
            <v>酚酸类</v>
          </cell>
          <cell r="M1821" t="str">
            <v>-</v>
          </cell>
          <cell r="N1821" t="str">
            <v>3</v>
          </cell>
        </row>
        <row r="1822">
          <cell r="A1822" t="str">
            <v>MWS20178</v>
          </cell>
          <cell r="B1822">
            <v>223.06</v>
          </cell>
          <cell r="C1822">
            <v>190.03</v>
          </cell>
          <cell r="D1822">
            <v>222.0528</v>
          </cell>
          <cell r="E1822" t="str">
            <v>C11H10O5</v>
          </cell>
          <cell r="F1822" t="str">
            <v>[M+H]+</v>
          </cell>
          <cell r="G1822" t="str">
            <v>isofraxidin</v>
          </cell>
          <cell r="H1822" t="str">
            <v>异嗪皮啶</v>
          </cell>
          <cell r="I1822" t="str">
            <v>Lignans and Coumarins</v>
          </cell>
          <cell r="J1822" t="str">
            <v>木脂素和香豆素</v>
          </cell>
          <cell r="K1822" t="str">
            <v>Coumarins</v>
          </cell>
          <cell r="L1822" t="str">
            <v>香豆素</v>
          </cell>
          <cell r="M1822" t="str">
            <v>486-21-5</v>
          </cell>
          <cell r="N1822" t="str">
            <v>3</v>
          </cell>
        </row>
        <row r="1823">
          <cell r="A1823" t="str">
            <v>HJN074</v>
          </cell>
          <cell r="B1823">
            <v>591.15</v>
          </cell>
          <cell r="C1823">
            <v>289.07</v>
          </cell>
          <cell r="D1823">
            <v>592.1581</v>
          </cell>
          <cell r="E1823" t="str">
            <v>C31H28O12</v>
          </cell>
          <cell r="F1823" t="str">
            <v>[M-H]-</v>
          </cell>
          <cell r="G1823" t="str">
            <v>Procyanidin A6</v>
          </cell>
          <cell r="H1823" t="str">
            <v>原花青素 A6</v>
          </cell>
          <cell r="I1823" t="str">
            <v>Tannins</v>
          </cell>
          <cell r="J1823" t="str">
            <v>鞣质</v>
          </cell>
          <cell r="K1823" t="str">
            <v>Proanthocyanidins</v>
          </cell>
          <cell r="L1823" t="str">
            <v>原花青素</v>
          </cell>
          <cell r="M1823" t="str">
            <v>-</v>
          </cell>
          <cell r="N1823" t="str">
            <v>2</v>
          </cell>
        </row>
        <row r="1824">
          <cell r="A1824" t="str">
            <v>Zbfn008434</v>
          </cell>
          <cell r="B1824">
            <v>515.32</v>
          </cell>
          <cell r="C1824">
            <v>279.23</v>
          </cell>
          <cell r="D1824">
            <v>516.3298</v>
          </cell>
          <cell r="E1824" t="str">
            <v>C27H48O9</v>
          </cell>
          <cell r="F1824" t="str">
            <v>[M-H]-</v>
          </cell>
          <cell r="G1824" t="str">
            <v>1-O-Linoleoyl-3-O-galactopyranosyl-L-glycerol</v>
          </cell>
          <cell r="H1824" t="str">
            <v>1-O-亚麻酰基-3-O-吡喃半乳糖基-L-甘油</v>
          </cell>
          <cell r="I1824" t="str">
            <v>Lipids</v>
          </cell>
          <cell r="J1824" t="str">
            <v>脂质</v>
          </cell>
          <cell r="K1824" t="str">
            <v>Glycerol ester</v>
          </cell>
          <cell r="L1824" t="str">
            <v>甘油酯</v>
          </cell>
          <cell r="M1824" t="str">
            <v>-</v>
          </cell>
          <cell r="N1824" t="str">
            <v>1</v>
          </cell>
        </row>
        <row r="1825">
          <cell r="A1825" t="str">
            <v>pme1014</v>
          </cell>
          <cell r="B1825">
            <v>445.31</v>
          </cell>
          <cell r="C1825">
            <v>341.28</v>
          </cell>
          <cell r="D1825">
            <v>444.3028</v>
          </cell>
          <cell r="E1825" t="str">
            <v>C31H40O2</v>
          </cell>
          <cell r="F1825" t="str">
            <v>[M+H]+</v>
          </cell>
          <cell r="G1825" t="str">
            <v>Menatetrenone (Vitamin K2)</v>
          </cell>
          <cell r="H1825" t="str">
            <v>四烯甲萘醌 (维生素 K2)</v>
          </cell>
          <cell r="I1825" t="str">
            <v>Others</v>
          </cell>
          <cell r="J1825" t="str">
            <v>其它类</v>
          </cell>
          <cell r="K1825" t="str">
            <v>Vitamin</v>
          </cell>
          <cell r="L1825" t="str">
            <v>维生素</v>
          </cell>
          <cell r="M1825" t="str">
            <v>11032-49-8</v>
          </cell>
          <cell r="N1825" t="str">
            <v>3</v>
          </cell>
        </row>
        <row r="1826">
          <cell r="A1826" t="str">
            <v>mws0987</v>
          </cell>
          <cell r="B1826">
            <v>161.06</v>
          </cell>
          <cell r="C1826">
            <v>115.05</v>
          </cell>
          <cell r="D1826">
            <v>160.0524</v>
          </cell>
          <cell r="E1826" t="str">
            <v>C10H8O2</v>
          </cell>
          <cell r="F1826" t="str">
            <v>[M+H]+</v>
          </cell>
          <cell r="G1826" t="str">
            <v>6-MethylCoumarin</v>
          </cell>
          <cell r="H1826" t="str">
            <v>6-甲基香豆素</v>
          </cell>
          <cell r="I1826" t="str">
            <v>Lignans and Coumarins</v>
          </cell>
          <cell r="J1826" t="str">
            <v>木脂素和香豆素</v>
          </cell>
          <cell r="K1826" t="str">
            <v>Coumarins</v>
          </cell>
          <cell r="L1826" t="str">
            <v>香豆素</v>
          </cell>
          <cell r="M1826" t="str">
            <v>92-48-8</v>
          </cell>
          <cell r="N1826" t="str">
            <v>3</v>
          </cell>
        </row>
        <row r="1827">
          <cell r="A1827" t="str">
            <v>pmp000587</v>
          </cell>
          <cell r="B1827">
            <v>535.11</v>
          </cell>
          <cell r="C1827">
            <v>287.05</v>
          </cell>
          <cell r="D1827">
            <v>534.101</v>
          </cell>
          <cell r="E1827" t="str">
            <v>C24H22O14</v>
          </cell>
          <cell r="F1827" t="str">
            <v>[M+H]+</v>
          </cell>
          <cell r="G1827" t="str">
            <v>Luteolin-7-O-(6''-malonyl)glucoside*</v>
          </cell>
          <cell r="H1827" t="str">
            <v>木犀草素-7-O-(6''-丙二酰)葡萄糖苷*</v>
          </cell>
          <cell r="I1827" t="str">
            <v>Flavonoids</v>
          </cell>
          <cell r="J1827" t="str">
            <v>黄酮</v>
          </cell>
          <cell r="K1827" t="str">
            <v>Flavones</v>
          </cell>
          <cell r="L1827" t="str">
            <v>黄酮</v>
          </cell>
          <cell r="M1827" t="str">
            <v>-</v>
          </cell>
          <cell r="N1827" t="str">
            <v>1</v>
          </cell>
        </row>
        <row r="1828">
          <cell r="A1828" t="str">
            <v>Zmyn005026</v>
          </cell>
          <cell r="B1828">
            <v>283.26</v>
          </cell>
          <cell r="C1828">
            <v>283.26</v>
          </cell>
          <cell r="D1828">
            <v>284.2715</v>
          </cell>
          <cell r="E1828" t="str">
            <v>C18H36O2</v>
          </cell>
          <cell r="F1828" t="str">
            <v>[M-H]-</v>
          </cell>
          <cell r="G1828" t="str">
            <v>16-Methylheptadecanoic acid</v>
          </cell>
          <cell r="H1828" t="str">
            <v>16-甲基十七烷酸</v>
          </cell>
          <cell r="I1828" t="str">
            <v>Lipids</v>
          </cell>
          <cell r="J1828" t="str">
            <v>脂质</v>
          </cell>
          <cell r="K1828" t="str">
            <v>Free fatty acids</v>
          </cell>
          <cell r="L1828" t="str">
            <v>游离脂肪酸</v>
          </cell>
          <cell r="M1828" t="str">
            <v>2724-58-5</v>
          </cell>
          <cell r="N1828" t="str">
            <v>2</v>
          </cell>
        </row>
        <row r="1829">
          <cell r="A1829" t="str">
            <v>Hmmp002169</v>
          </cell>
          <cell r="B1829">
            <v>903.25</v>
          </cell>
          <cell r="C1829">
            <v>741.2</v>
          </cell>
          <cell r="D1829">
            <v>902.2692</v>
          </cell>
          <cell r="E1829" t="str">
            <v>C39H50O24</v>
          </cell>
          <cell r="F1829" t="str">
            <v>[M+H]+</v>
          </cell>
          <cell r="G1829" t="str">
            <v>Luteolin-5,7-di-O-rutinoside</v>
          </cell>
          <cell r="H1829" t="str">
            <v>木犀草素-5,7-二-O-芸香糖苷</v>
          </cell>
          <cell r="I1829" t="str">
            <v>Flavonoids</v>
          </cell>
          <cell r="J1829" t="str">
            <v>黄酮</v>
          </cell>
          <cell r="K1829" t="str">
            <v>Flavones</v>
          </cell>
          <cell r="L1829" t="str">
            <v>黄酮</v>
          </cell>
          <cell r="M1829" t="str">
            <v>-</v>
          </cell>
          <cell r="N1829" t="str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9"/>
  <sheetViews>
    <sheetView tabSelected="1" workbookViewId="0">
      <selection activeCell="G4" sqref="G4"/>
    </sheetView>
  </sheetViews>
  <sheetFormatPr defaultColWidth="8.72566371681416" defaultRowHeight="14.3" outlineLevelCol="3"/>
  <cols>
    <col min="1" max="1" width="9.8141592920354"/>
    <col min="2" max="2" width="14"/>
  </cols>
  <sheetData>
    <row r="1" spans="2:4">
      <c r="B1" t="s">
        <v>0</v>
      </c>
      <c r="D1" t="s">
        <v>1</v>
      </c>
    </row>
    <row r="2" spans="1:4">
      <c r="A2" t="s">
        <v>2</v>
      </c>
      <c r="B2">
        <v>-0.274148635406239</v>
      </c>
      <c r="D2" t="str">
        <f>VLOOKUP(A2,[1]Sheet1!$A:$N,9,FALSE)</f>
        <v>Phenolic acids</v>
      </c>
    </row>
    <row r="3" spans="1:4">
      <c r="A3" t="s">
        <v>3</v>
      </c>
      <c r="B3">
        <v>0.464717880950712</v>
      </c>
      <c r="D3" t="str">
        <f>VLOOKUP(A3,[1]Sheet1!$A:$N,9,FALSE)</f>
        <v>Organic acids</v>
      </c>
    </row>
    <row r="4" spans="1:4">
      <c r="A4" t="s">
        <v>4</v>
      </c>
      <c r="B4">
        <v>-0.314647023217034</v>
      </c>
      <c r="D4" t="str">
        <f>VLOOKUP(A4,[1]Sheet1!$A:$N,9,FALSE)</f>
        <v>Nucleotides and derivatives</v>
      </c>
    </row>
    <row r="5" spans="1:4">
      <c r="A5" t="s">
        <v>5</v>
      </c>
      <c r="B5">
        <v>-0.00450869802789983</v>
      </c>
      <c r="D5" t="str">
        <f>VLOOKUP(A5,[1]Sheet1!$A:$N,9,FALSE)</f>
        <v>Amino acids and derivatives</v>
      </c>
    </row>
    <row r="6" spans="1:4">
      <c r="A6" t="s">
        <v>6</v>
      </c>
      <c r="B6">
        <v>0.0695730050032671</v>
      </c>
      <c r="D6" t="str">
        <f>VLOOKUP(A6,[1]Sheet1!$A:$N,9,FALSE)</f>
        <v>Amino acids and derivatives</v>
      </c>
    </row>
    <row r="7" spans="1:4">
      <c r="A7" t="s">
        <v>7</v>
      </c>
      <c r="B7">
        <v>-0.042721792399157</v>
      </c>
      <c r="D7" t="str">
        <f>VLOOKUP(A7,[1]Sheet1!$A:$N,9,FALSE)</f>
        <v>Alkaloids</v>
      </c>
    </row>
    <row r="8" spans="1:4">
      <c r="A8" t="s">
        <v>8</v>
      </c>
      <c r="B8">
        <v>0.234467260505898</v>
      </c>
      <c r="D8" t="str">
        <f>VLOOKUP(A8,[1]Sheet1!$A:$N,9,FALSE)</f>
        <v>Others</v>
      </c>
    </row>
    <row r="9" spans="1:4">
      <c r="A9" t="s">
        <v>9</v>
      </c>
      <c r="B9">
        <v>0.22437525501015</v>
      </c>
      <c r="D9" t="str">
        <f>VLOOKUP(A9,[1]Sheet1!$A:$N,9,FALSE)</f>
        <v>Others</v>
      </c>
    </row>
    <row r="10" spans="1:4">
      <c r="A10" t="s">
        <v>10</v>
      </c>
      <c r="B10">
        <v>0.0130661531598664</v>
      </c>
      <c r="D10" t="str">
        <f>VLOOKUP(A10,[1]Sheet1!$A:$N,9,FALSE)</f>
        <v>Flavonoids</v>
      </c>
    </row>
    <row r="11" spans="1:4">
      <c r="A11" t="s">
        <v>11</v>
      </c>
      <c r="B11">
        <v>0.285670383687838</v>
      </c>
      <c r="D11" t="str">
        <f>VLOOKUP(A11,[1]Sheet1!$A:$N,9,FALSE)</f>
        <v>Others</v>
      </c>
    </row>
    <row r="12" spans="1:4">
      <c r="A12" t="s">
        <v>12</v>
      </c>
      <c r="B12">
        <v>0.611463691771963</v>
      </c>
      <c r="D12" t="str">
        <f>VLOOKUP(A12,[1]Sheet1!$A:$N,9,FALSE)</f>
        <v>Steroids</v>
      </c>
    </row>
    <row r="13" spans="1:4">
      <c r="A13" t="s">
        <v>13</v>
      </c>
      <c r="B13">
        <v>0.269256882627816</v>
      </c>
      <c r="D13" t="str">
        <f>VLOOKUP(A13,[1]Sheet1!$A:$N,9,FALSE)</f>
        <v>Flavonoids</v>
      </c>
    </row>
    <row r="14" spans="1:4">
      <c r="A14" t="s">
        <v>14</v>
      </c>
      <c r="B14">
        <v>-0.00174602264774967</v>
      </c>
      <c r="D14" t="str">
        <f>VLOOKUP(A14,[1]Sheet1!$A:$N,9,FALSE)</f>
        <v>Lignans and Coumarins</v>
      </c>
    </row>
    <row r="15" spans="1:4">
      <c r="A15" t="s">
        <v>15</v>
      </c>
      <c r="B15">
        <v>-0.00174602264774967</v>
      </c>
      <c r="D15" t="str">
        <f>VLOOKUP(A15,[1]Sheet1!$A:$N,9,FALSE)</f>
        <v>Phenolic acids</v>
      </c>
    </row>
    <row r="16" spans="1:4">
      <c r="A16" t="s">
        <v>16</v>
      </c>
      <c r="B16">
        <v>0.41336005355578</v>
      </c>
      <c r="D16" t="str">
        <f>VLOOKUP(A16,[1]Sheet1!$A:$N,9,FALSE)</f>
        <v>Lipids</v>
      </c>
    </row>
    <row r="17" spans="1:4">
      <c r="A17" t="s">
        <v>17</v>
      </c>
      <c r="B17">
        <v>-0.371833768967839</v>
      </c>
      <c r="D17" t="str">
        <f>VLOOKUP(A17,[1]Sheet1!$A:$N,9,FALSE)</f>
        <v>Flavonoids</v>
      </c>
    </row>
    <row r="18" spans="1:4">
      <c r="A18" t="s">
        <v>18</v>
      </c>
      <c r="B18">
        <v>-0.000452566073379523</v>
      </c>
      <c r="D18" t="str">
        <f>VLOOKUP(A18,[1]Sheet1!$A:$N,9,FALSE)</f>
        <v>Amino acids and derivatives</v>
      </c>
    </row>
    <row r="19" spans="1:4">
      <c r="A19" t="s">
        <v>19</v>
      </c>
      <c r="B19">
        <v>0.405911717054501</v>
      </c>
      <c r="D19" t="str">
        <f>VLOOKUP(A19,[1]Sheet1!$A:$N,9,FALSE)</f>
        <v>Lipids</v>
      </c>
    </row>
    <row r="20" spans="1:4">
      <c r="A20" t="s">
        <v>20</v>
      </c>
      <c r="B20">
        <v>0.316139687288382</v>
      </c>
      <c r="D20" t="str">
        <f>VLOOKUP(A20,[1]Sheet1!$A:$N,9,FALSE)</f>
        <v>Nucleotides and derivatives</v>
      </c>
    </row>
    <row r="21" spans="1:4">
      <c r="A21" t="s">
        <v>21</v>
      </c>
      <c r="B21">
        <v>-0.36853484535633</v>
      </c>
      <c r="D21" t="str">
        <f>VLOOKUP(A21,[1]Sheet1!$A:$N,9,FALSE)</f>
        <v>Flavonoids</v>
      </c>
    </row>
    <row r="22" spans="1:4">
      <c r="A22" t="s">
        <v>22</v>
      </c>
      <c r="B22">
        <v>-0.22076489610909</v>
      </c>
      <c r="D22" t="str">
        <f>VLOOKUP(A22,[1]Sheet1!$A:$N,9,FALSE)</f>
        <v>Flavonoids</v>
      </c>
    </row>
    <row r="23" spans="1:4">
      <c r="A23" t="s">
        <v>23</v>
      </c>
      <c r="B23">
        <v>-0.0347078198238825</v>
      </c>
      <c r="D23" t="str">
        <f>VLOOKUP(A23,[1]Sheet1!$A:$N,9,FALSE)</f>
        <v>Others</v>
      </c>
    </row>
    <row r="24" spans="1:4">
      <c r="A24" t="s">
        <v>24</v>
      </c>
      <c r="B24">
        <v>-0.387041970537345</v>
      </c>
      <c r="D24" t="str">
        <f>VLOOKUP(A24,[1]Sheet1!$A:$N,9,FALSE)</f>
        <v>Flavonoids</v>
      </c>
    </row>
    <row r="25" spans="1:4">
      <c r="A25" t="s">
        <v>25</v>
      </c>
      <c r="B25">
        <v>0.245024945109964</v>
      </c>
      <c r="D25" t="str">
        <f>VLOOKUP(A25,[1]Sheet1!$A:$N,9,FALSE)</f>
        <v>Lipids</v>
      </c>
    </row>
    <row r="26" spans="1:4">
      <c r="A26" t="s">
        <v>26</v>
      </c>
      <c r="B26">
        <v>0.299002499310496</v>
      </c>
      <c r="D26" t="str">
        <f>VLOOKUP(A26,[1]Sheet1!$A:$N,9,FALSE)</f>
        <v>Lipids</v>
      </c>
    </row>
    <row r="27" spans="1:4">
      <c r="A27" t="s">
        <v>27</v>
      </c>
      <c r="B27">
        <v>0.218209640382504</v>
      </c>
      <c r="D27" t="str">
        <f>VLOOKUP(A27,[1]Sheet1!$A:$N,9,FALSE)</f>
        <v>Lipids</v>
      </c>
    </row>
    <row r="28" spans="1:4">
      <c r="A28" t="s">
        <v>28</v>
      </c>
      <c r="B28">
        <v>-0.0458813177004963</v>
      </c>
      <c r="D28" t="str">
        <f>VLOOKUP(A28,[1]Sheet1!$A:$N,9,FALSE)</f>
        <v>Alkaloids</v>
      </c>
    </row>
    <row r="29" spans="1:4">
      <c r="A29" t="s">
        <v>29</v>
      </c>
      <c r="B29">
        <v>0.624643029221396</v>
      </c>
      <c r="D29" t="str">
        <f>VLOOKUP(A29,[1]Sheet1!$A:$N,9,FALSE)</f>
        <v>Steroids</v>
      </c>
    </row>
    <row r="30" spans="1:4">
      <c r="A30" t="s">
        <v>30</v>
      </c>
      <c r="B30">
        <v>-0.189584298547058</v>
      </c>
      <c r="D30" t="str">
        <f>VLOOKUP(A30,[1]Sheet1!$A:$N,9,FALSE)</f>
        <v>Others</v>
      </c>
    </row>
    <row r="31" spans="1:4">
      <c r="A31" t="s">
        <v>31</v>
      </c>
      <c r="B31">
        <v>0.240379302213095</v>
      </c>
      <c r="D31" t="str">
        <f>VLOOKUP(A31,[1]Sheet1!$A:$N,9,FALSE)</f>
        <v>Nucleotides and derivatives</v>
      </c>
    </row>
    <row r="32" spans="1:4">
      <c r="A32" t="s">
        <v>32</v>
      </c>
      <c r="B32">
        <v>0.255649902879436</v>
      </c>
      <c r="D32" t="str">
        <f>VLOOKUP(A32,[1]Sheet1!$A:$N,9,FALSE)</f>
        <v>Amino acids and derivatives</v>
      </c>
    </row>
    <row r="33" spans="1:4">
      <c r="A33" t="s">
        <v>33</v>
      </c>
      <c r="B33">
        <v>0.140238409884889</v>
      </c>
      <c r="D33" t="str">
        <f>VLOOKUP(A33,[1]Sheet1!$A:$N,9,FALSE)</f>
        <v>Lipids</v>
      </c>
    </row>
    <row r="34" spans="1:4">
      <c r="A34" t="s">
        <v>34</v>
      </c>
      <c r="B34">
        <v>0.247482501479242</v>
      </c>
      <c r="D34" t="str">
        <f>VLOOKUP(A34,[1]Sheet1!$A:$N,9,FALSE)</f>
        <v>Lipids</v>
      </c>
    </row>
    <row r="35" spans="1:4">
      <c r="A35" t="s">
        <v>35</v>
      </c>
      <c r="B35">
        <v>-0.0714020863603644</v>
      </c>
      <c r="D35" t="str">
        <f>VLOOKUP(A35,[1]Sheet1!$A:$N,9,FALSE)</f>
        <v>Alkaloids</v>
      </c>
    </row>
    <row r="36" spans="1:4">
      <c r="A36" t="s">
        <v>36</v>
      </c>
      <c r="B36">
        <v>-0.361559154243399</v>
      </c>
      <c r="D36" t="str">
        <f>VLOOKUP(A36,[1]Sheet1!$A:$N,9,FALSE)</f>
        <v>Amino acids and derivatives</v>
      </c>
    </row>
    <row r="37" spans="1:4">
      <c r="A37" t="s">
        <v>37</v>
      </c>
      <c r="B37">
        <v>-0.253901842025871</v>
      </c>
      <c r="D37" t="str">
        <f>VLOOKUP(A37,[1]Sheet1!$A:$N,9,FALSE)</f>
        <v>Others</v>
      </c>
    </row>
    <row r="38" spans="1:4">
      <c r="A38" t="s">
        <v>38</v>
      </c>
      <c r="B38">
        <v>0.0342340158966816</v>
      </c>
      <c r="D38" t="str">
        <f>VLOOKUP(A38,[1]Sheet1!$A:$N,9,FALSE)</f>
        <v>Phenolic acids</v>
      </c>
    </row>
    <row r="39" spans="1:4">
      <c r="A39" t="s">
        <v>39</v>
      </c>
      <c r="B39">
        <v>0.337950392347148</v>
      </c>
      <c r="D39" t="str">
        <f>VLOOKUP(A39,[1]Sheet1!$A:$N,9,FALSE)</f>
        <v>Steroids</v>
      </c>
    </row>
    <row r="40" spans="1:4">
      <c r="A40" t="s">
        <v>40</v>
      </c>
      <c r="B40">
        <v>0.0296195321370035</v>
      </c>
      <c r="D40" t="str">
        <f>VLOOKUP(A40,[1]Sheet1!$A:$N,9,FALSE)</f>
        <v>Tannins</v>
      </c>
    </row>
    <row r="41" spans="1:4">
      <c r="A41" t="s">
        <v>41</v>
      </c>
      <c r="B41">
        <v>-0.285985843483654</v>
      </c>
      <c r="D41" t="str">
        <f>VLOOKUP(A41,[1]Sheet1!$A:$N,9,FALSE)</f>
        <v>Others</v>
      </c>
    </row>
    <row r="42" spans="1:4">
      <c r="A42" t="s">
        <v>42</v>
      </c>
      <c r="B42">
        <v>0.220406398717362</v>
      </c>
      <c r="D42" t="str">
        <f>VLOOKUP(A42,[1]Sheet1!$A:$N,9,FALSE)</f>
        <v>Others</v>
      </c>
    </row>
    <row r="43" spans="1:4">
      <c r="A43" t="s">
        <v>43</v>
      </c>
      <c r="B43">
        <v>0.231571308940756</v>
      </c>
      <c r="D43" t="str">
        <f>VLOOKUP(A43,[1]Sheet1!$A:$N,9,FALSE)</f>
        <v>Lipids</v>
      </c>
    </row>
    <row r="44" spans="1:4">
      <c r="A44" t="s">
        <v>44</v>
      </c>
      <c r="B44">
        <v>-0.0386841640206687</v>
      </c>
      <c r="D44" t="str">
        <f>VLOOKUP(A44,[1]Sheet1!$A:$N,9,FALSE)</f>
        <v>Organic acids</v>
      </c>
    </row>
    <row r="45" spans="1:4">
      <c r="A45" t="s">
        <v>45</v>
      </c>
      <c r="B45">
        <v>0.482285702137213</v>
      </c>
      <c r="D45" t="str">
        <f>VLOOKUP(A45,[1]Sheet1!$A:$N,9,FALSE)</f>
        <v>Others</v>
      </c>
    </row>
    <row r="46" spans="1:4">
      <c r="A46" t="s">
        <v>46</v>
      </c>
      <c r="B46">
        <v>0.767106669239428</v>
      </c>
      <c r="D46" t="str">
        <f>VLOOKUP(A46,[1]Sheet1!$A:$N,9,FALSE)</f>
        <v>Nucleotides and derivatives</v>
      </c>
    </row>
    <row r="47" spans="1:4">
      <c r="A47" t="s">
        <v>47</v>
      </c>
      <c r="B47">
        <v>0.147656150095439</v>
      </c>
      <c r="D47" t="str">
        <f>VLOOKUP(A47,[1]Sheet1!$A:$N,9,FALSE)</f>
        <v>Lipids</v>
      </c>
    </row>
    <row r="48" spans="1:4">
      <c r="A48" t="s">
        <v>48</v>
      </c>
      <c r="B48">
        <v>0.0212633159691775</v>
      </c>
      <c r="D48" t="str">
        <f>VLOOKUP(A48,[1]Sheet1!$A:$N,9,FALSE)</f>
        <v>Flavonoids</v>
      </c>
    </row>
    <row r="49" spans="1:4">
      <c r="A49" t="s">
        <v>49</v>
      </c>
      <c r="B49">
        <v>-0.122038527273199</v>
      </c>
      <c r="D49" t="str">
        <f>VLOOKUP(A49,[1]Sheet1!$A:$N,9,FALSE)</f>
        <v>Alkaloids</v>
      </c>
    </row>
    <row r="50" spans="1:4">
      <c r="A50" t="s">
        <v>50</v>
      </c>
      <c r="B50">
        <v>-0.191921038359149</v>
      </c>
      <c r="D50" t="str">
        <f>VLOOKUP(A50,[1]Sheet1!$A:$N,9,FALSE)</f>
        <v>Others</v>
      </c>
    </row>
    <row r="51" spans="1:4">
      <c r="A51" t="s">
        <v>51</v>
      </c>
      <c r="B51">
        <v>0.119195002071812</v>
      </c>
      <c r="D51" t="str">
        <f>VLOOKUP(A51,[1]Sheet1!$A:$N,9,FALSE)</f>
        <v>Quinones</v>
      </c>
    </row>
    <row r="52" spans="1:4">
      <c r="A52" t="s">
        <v>52</v>
      </c>
      <c r="B52">
        <v>0.448099662803137</v>
      </c>
      <c r="D52" t="str">
        <f>VLOOKUP(A52,[1]Sheet1!$A:$N,9,FALSE)</f>
        <v>Amino acids and derivatives</v>
      </c>
    </row>
    <row r="53" spans="1:4">
      <c r="A53" t="s">
        <v>53</v>
      </c>
      <c r="B53">
        <v>-0.009522656449722</v>
      </c>
      <c r="D53" t="str">
        <f>VLOOKUP(A53,[1]Sheet1!$A:$N,9,FALSE)</f>
        <v>Amino acids and derivatives</v>
      </c>
    </row>
    <row r="54" spans="1:4">
      <c r="A54" t="s">
        <v>54</v>
      </c>
      <c r="B54">
        <v>0.43308702185984</v>
      </c>
      <c r="D54" t="str">
        <f>VLOOKUP(A54,[1]Sheet1!$A:$N,9,FALSE)</f>
        <v>Amino acids and derivatives</v>
      </c>
    </row>
    <row r="55" spans="1:4">
      <c r="A55" t="s">
        <v>55</v>
      </c>
      <c r="B55">
        <v>0.229293198016608</v>
      </c>
      <c r="D55" t="str">
        <f>VLOOKUP(A55,[1]Sheet1!$A:$N,9,FALSE)</f>
        <v>Flavonoids</v>
      </c>
    </row>
    <row r="56" spans="1:4">
      <c r="A56" t="s">
        <v>56</v>
      </c>
      <c r="B56">
        <v>-0.224586494823225</v>
      </c>
      <c r="D56" t="str">
        <f>VLOOKUP(A56,[1]Sheet1!$A:$N,9,FALSE)</f>
        <v>Amino acids and derivatives</v>
      </c>
    </row>
    <row r="57" spans="1:4">
      <c r="A57" t="s">
        <v>57</v>
      </c>
      <c r="B57">
        <v>0.190570176786921</v>
      </c>
      <c r="D57" t="str">
        <f>VLOOKUP(A57,[1]Sheet1!$A:$N,9,FALSE)</f>
        <v>Flavonoids</v>
      </c>
    </row>
    <row r="58" spans="1:4">
      <c r="A58" t="s">
        <v>58</v>
      </c>
      <c r="B58">
        <v>-0.580556356619323</v>
      </c>
      <c r="D58" t="str">
        <f>VLOOKUP(A58,[1]Sheet1!$A:$N,9,FALSE)</f>
        <v>Flavonoids</v>
      </c>
    </row>
    <row r="59" spans="1:4">
      <c r="A59" t="s">
        <v>59</v>
      </c>
      <c r="B59">
        <v>0.404631684188872</v>
      </c>
      <c r="D59" t="str">
        <f>VLOOKUP(A59,[1]Sheet1!$A:$N,9,FALSE)</f>
        <v>Amino acids and derivatives</v>
      </c>
    </row>
    <row r="60" spans="1:4">
      <c r="A60" t="s">
        <v>60</v>
      </c>
      <c r="B60">
        <v>0.112102037695839</v>
      </c>
      <c r="D60" t="str">
        <f>VLOOKUP(A60,[1]Sheet1!$A:$N,9,FALSE)</f>
        <v>Flavonoids</v>
      </c>
    </row>
    <row r="61" spans="1:4">
      <c r="A61" t="s">
        <v>61</v>
      </c>
      <c r="B61">
        <v>0.462499320964767</v>
      </c>
      <c r="D61" t="str">
        <f>VLOOKUP(A61,[1]Sheet1!$A:$N,9,FALSE)</f>
        <v>Amino acids and derivatives</v>
      </c>
    </row>
    <row r="62" spans="1:4">
      <c r="A62" t="s">
        <v>62</v>
      </c>
      <c r="B62">
        <v>0.141776525515149</v>
      </c>
      <c r="D62" t="str">
        <f>VLOOKUP(A62,[1]Sheet1!$A:$N,9,FALSE)</f>
        <v>Amino acids and derivatives</v>
      </c>
    </row>
    <row r="63" spans="1:4">
      <c r="A63" t="s">
        <v>63</v>
      </c>
      <c r="B63">
        <v>-0.149564251208451</v>
      </c>
      <c r="D63" t="str">
        <f>VLOOKUP(A63,[1]Sheet1!$A:$N,9,FALSE)</f>
        <v>Alkaloids</v>
      </c>
    </row>
    <row r="64" spans="1:4">
      <c r="A64" t="s">
        <v>64</v>
      </c>
      <c r="B64">
        <v>-0.225340696536314</v>
      </c>
      <c r="D64" t="str">
        <f>VLOOKUP(A64,[1]Sheet1!$A:$N,9,FALSE)</f>
        <v>Flavonoids</v>
      </c>
    </row>
    <row r="65" spans="1:4">
      <c r="A65" t="s">
        <v>65</v>
      </c>
      <c r="B65">
        <v>0.0620629256063591</v>
      </c>
      <c r="D65" t="str">
        <f>VLOOKUP(A65,[1]Sheet1!$A:$N,9,FALSE)</f>
        <v>Tannins</v>
      </c>
    </row>
    <row r="66" spans="1:4">
      <c r="A66" t="s">
        <v>66</v>
      </c>
      <c r="B66">
        <v>-0.203947373260198</v>
      </c>
      <c r="D66" t="str">
        <f>VLOOKUP(A66,[1]Sheet1!$A:$N,9,FALSE)</f>
        <v>Alkaloids</v>
      </c>
    </row>
    <row r="67" spans="1:4">
      <c r="A67" t="s">
        <v>67</v>
      </c>
      <c r="B67">
        <v>-0.210612782462695</v>
      </c>
      <c r="D67" t="str">
        <f>VLOOKUP(A67,[1]Sheet1!$A:$N,9,FALSE)</f>
        <v>Flavonoids</v>
      </c>
    </row>
    <row r="68" spans="1:4">
      <c r="A68" t="s">
        <v>68</v>
      </c>
      <c r="B68">
        <v>-0.330057230393178</v>
      </c>
      <c r="D68" t="str">
        <f>VLOOKUP(A68,[1]Sheet1!$A:$N,9,FALSE)</f>
        <v>Flavonoids</v>
      </c>
    </row>
    <row r="69" spans="1:4">
      <c r="A69" t="s">
        <v>69</v>
      </c>
      <c r="B69">
        <v>-0.152139297436822</v>
      </c>
      <c r="D69" t="str">
        <f>VLOOKUP(A69,[1]Sheet1!$A:$N,9,FALSE)</f>
        <v>Flavonoids</v>
      </c>
    </row>
    <row r="70" spans="1:4">
      <c r="A70" t="s">
        <v>70</v>
      </c>
      <c r="B70">
        <v>0.221185271483241</v>
      </c>
      <c r="D70" t="str">
        <f>VLOOKUP(A70,[1]Sheet1!$A:$N,9,FALSE)</f>
        <v>Amino acids and derivatives</v>
      </c>
    </row>
    <row r="71" spans="1:4">
      <c r="A71" t="s">
        <v>71</v>
      </c>
      <c r="B71">
        <v>-0.175343146260875</v>
      </c>
      <c r="D71" t="str">
        <f>VLOOKUP(A71,[1]Sheet1!$A:$N,9,FALSE)</f>
        <v>Nucleotides and derivatives</v>
      </c>
    </row>
    <row r="72" spans="1:4">
      <c r="A72" t="s">
        <v>72</v>
      </c>
      <c r="B72">
        <v>0.056987945372508</v>
      </c>
      <c r="D72" t="str">
        <f>VLOOKUP(A72,[1]Sheet1!$A:$N,9,FALSE)</f>
        <v>Alkaloids</v>
      </c>
    </row>
    <row r="73" spans="1:4">
      <c r="A73" t="s">
        <v>73</v>
      </c>
      <c r="B73">
        <v>-0.159933950113998</v>
      </c>
      <c r="D73" t="str">
        <f>VLOOKUP(A73,[1]Sheet1!$A:$N,9,FALSE)</f>
        <v>Amino acids and derivatives</v>
      </c>
    </row>
    <row r="74" spans="1:4">
      <c r="A74" t="s">
        <v>74</v>
      </c>
      <c r="B74">
        <v>0.0277337338777269</v>
      </c>
      <c r="D74" t="str">
        <f>VLOOKUP(A74,[1]Sheet1!$A:$N,9,FALSE)</f>
        <v>Flavonoids</v>
      </c>
    </row>
    <row r="75" spans="1:4">
      <c r="A75" t="s">
        <v>75</v>
      </c>
      <c r="B75">
        <v>-0.216874825758466</v>
      </c>
      <c r="D75" t="str">
        <f>VLOOKUP(A75,[1]Sheet1!$A:$N,9,FALSE)</f>
        <v>Amino acids and derivatives</v>
      </c>
    </row>
    <row r="76" spans="1:4">
      <c r="A76" t="s">
        <v>76</v>
      </c>
      <c r="B76">
        <v>-0.425634549814658</v>
      </c>
      <c r="D76" t="str">
        <f>VLOOKUP(A76,[1]Sheet1!$A:$N,9,FALSE)</f>
        <v>Flavonoids</v>
      </c>
    </row>
    <row r="77" spans="1:4">
      <c r="A77" t="s">
        <v>77</v>
      </c>
      <c r="B77">
        <v>-0.188684537325651</v>
      </c>
      <c r="D77" t="str">
        <f>VLOOKUP(A77,[1]Sheet1!$A:$N,9,FALSE)</f>
        <v>Alkaloids</v>
      </c>
    </row>
    <row r="78" spans="1:4">
      <c r="A78" t="s">
        <v>78</v>
      </c>
      <c r="B78">
        <v>0.295273556757644</v>
      </c>
      <c r="D78" t="str">
        <f>VLOOKUP(A78,[1]Sheet1!$A:$N,9,FALSE)</f>
        <v>Organic acids</v>
      </c>
    </row>
    <row r="79" spans="1:4">
      <c r="A79" t="s">
        <v>79</v>
      </c>
      <c r="B79">
        <v>0.329122848763533</v>
      </c>
      <c r="D79" t="str">
        <f>VLOOKUP(A79,[1]Sheet1!$A:$N,9,FALSE)</f>
        <v>Nucleotides and derivatives</v>
      </c>
    </row>
    <row r="80" spans="1:4">
      <c r="A80" t="s">
        <v>80</v>
      </c>
      <c r="B80">
        <v>-0.207129228397659</v>
      </c>
      <c r="D80" t="str">
        <f>VLOOKUP(A80,[1]Sheet1!$A:$N,9,FALSE)</f>
        <v>Others</v>
      </c>
    </row>
    <row r="81" spans="1:4">
      <c r="A81" t="s">
        <v>81</v>
      </c>
      <c r="B81">
        <v>-0.501468487404155</v>
      </c>
      <c r="D81" t="str">
        <f>VLOOKUP(A81,[1]Sheet1!$A:$N,9,FALSE)</f>
        <v>Nucleotides and derivatives</v>
      </c>
    </row>
    <row r="82" spans="1:4">
      <c r="A82" t="s">
        <v>82</v>
      </c>
      <c r="B82">
        <v>0.0632222675354251</v>
      </c>
      <c r="D82" t="str">
        <f>VLOOKUP(A82,[1]Sheet1!$A:$N,9,FALSE)</f>
        <v>Phenolic acids</v>
      </c>
    </row>
    <row r="83" spans="1:4">
      <c r="A83" t="s">
        <v>83</v>
      </c>
      <c r="B83">
        <v>0.0632222675354251</v>
      </c>
      <c r="D83" t="str">
        <f>VLOOKUP(A83,[1]Sheet1!$A:$N,9,FALSE)</f>
        <v>Phenolic acids</v>
      </c>
    </row>
    <row r="84" spans="1:4">
      <c r="A84" t="s">
        <v>84</v>
      </c>
      <c r="B84">
        <v>0.0410254669004946</v>
      </c>
      <c r="D84" t="str">
        <f>VLOOKUP(A84,[1]Sheet1!$A:$N,9,FALSE)</f>
        <v>Lipids</v>
      </c>
    </row>
    <row r="85" spans="1:4">
      <c r="A85" t="s">
        <v>85</v>
      </c>
      <c r="B85">
        <v>-0.314879688113548</v>
      </c>
      <c r="D85" t="str">
        <f>VLOOKUP(A85,[1]Sheet1!$A:$N,9,FALSE)</f>
        <v>Flavonoids</v>
      </c>
    </row>
    <row r="86" spans="1:4">
      <c r="A86" t="s">
        <v>86</v>
      </c>
      <c r="B86">
        <v>0.277217044367292</v>
      </c>
      <c r="D86" t="str">
        <f>VLOOKUP(A86,[1]Sheet1!$A:$N,9,FALSE)</f>
        <v>Amino acids and derivatives</v>
      </c>
    </row>
    <row r="87" spans="1:4">
      <c r="A87" t="s">
        <v>87</v>
      </c>
      <c r="B87">
        <v>0.0299475114442991</v>
      </c>
      <c r="D87" t="str">
        <f>VLOOKUP(A87,[1]Sheet1!$A:$N,9,FALSE)</f>
        <v>Amino acids and derivatives</v>
      </c>
    </row>
    <row r="88" spans="1:4">
      <c r="A88" t="s">
        <v>88</v>
      </c>
      <c r="B88">
        <v>0.0720786844624895</v>
      </c>
      <c r="D88" t="str">
        <f>VLOOKUP(A88,[1]Sheet1!$A:$N,9,FALSE)</f>
        <v>Phenolic acids</v>
      </c>
    </row>
    <row r="89" spans="1:4">
      <c r="A89" t="s">
        <v>89</v>
      </c>
      <c r="B89">
        <v>0.236595187705061</v>
      </c>
      <c r="D89" t="str">
        <f>VLOOKUP(A89,[1]Sheet1!$A:$N,9,FALSE)</f>
        <v>Flavonoids</v>
      </c>
    </row>
    <row r="90" spans="1:4">
      <c r="A90" t="s">
        <v>90</v>
      </c>
      <c r="B90">
        <v>0.0728134183976984</v>
      </c>
      <c r="D90" t="str">
        <f>VLOOKUP(A90,[1]Sheet1!$A:$N,9,FALSE)</f>
        <v>Lipids</v>
      </c>
    </row>
    <row r="91" spans="1:4">
      <c r="A91" t="s">
        <v>91</v>
      </c>
      <c r="B91">
        <v>-0.0445966992586111</v>
      </c>
      <c r="D91" t="str">
        <f>VLOOKUP(A91,[1]Sheet1!$A:$N,9,FALSE)</f>
        <v>Others</v>
      </c>
    </row>
    <row r="92" spans="1:4">
      <c r="A92" t="s">
        <v>92</v>
      </c>
      <c r="B92">
        <v>0.0685160219484185</v>
      </c>
      <c r="D92" t="str">
        <f>VLOOKUP(A92,[1]Sheet1!$A:$N,9,FALSE)</f>
        <v>Amino acids and derivatives</v>
      </c>
    </row>
    <row r="93" spans="1:4">
      <c r="A93" t="s">
        <v>93</v>
      </c>
      <c r="B93">
        <v>0.31174557897007</v>
      </c>
      <c r="D93" t="str">
        <f>VLOOKUP(A93,[1]Sheet1!$A:$N,9,FALSE)</f>
        <v>Others</v>
      </c>
    </row>
    <row r="94" spans="1:4">
      <c r="A94" t="s">
        <v>94</v>
      </c>
      <c r="B94">
        <v>-0.190820393827947</v>
      </c>
      <c r="D94" t="str">
        <f>VLOOKUP(A94,[1]Sheet1!$A:$N,9,FALSE)</f>
        <v>Organic acids</v>
      </c>
    </row>
    <row r="95" spans="1:4">
      <c r="A95" t="s">
        <v>95</v>
      </c>
      <c r="B95">
        <v>0.0171057885762396</v>
      </c>
      <c r="D95" t="str">
        <f>VLOOKUP(A95,[1]Sheet1!$A:$N,9,FALSE)</f>
        <v>Nucleotides and derivatives</v>
      </c>
    </row>
    <row r="96" spans="1:4">
      <c r="A96" t="s">
        <v>96</v>
      </c>
      <c r="B96">
        <v>0.509311412392379</v>
      </c>
      <c r="D96" t="str">
        <f>VLOOKUP(A96,[1]Sheet1!$A:$N,9,FALSE)</f>
        <v>Lipids</v>
      </c>
    </row>
    <row r="97" spans="1:4">
      <c r="A97" t="s">
        <v>97</v>
      </c>
      <c r="B97">
        <v>0.0657530425840022</v>
      </c>
      <c r="D97" t="str">
        <f>VLOOKUP(A97,[1]Sheet1!$A:$N,9,FALSE)</f>
        <v>Terpenoids</v>
      </c>
    </row>
    <row r="98" spans="1:4">
      <c r="A98" t="s">
        <v>98</v>
      </c>
      <c r="B98">
        <v>0.348611142283122</v>
      </c>
      <c r="D98" t="str">
        <f>VLOOKUP(A98,[1]Sheet1!$A:$N,9,FALSE)</f>
        <v>Phenolic acids</v>
      </c>
    </row>
    <row r="99" spans="1:4">
      <c r="A99" t="s">
        <v>99</v>
      </c>
      <c r="B99">
        <v>-0.00179749603137345</v>
      </c>
      <c r="D99" t="str">
        <f>VLOOKUP(A99,[1]Sheet1!$A:$N,9,FALSE)</f>
        <v>Organic acids</v>
      </c>
    </row>
    <row r="100" spans="1:4">
      <c r="A100" t="s">
        <v>100</v>
      </c>
      <c r="B100">
        <v>-0.11404785005538</v>
      </c>
      <c r="D100" t="str">
        <f>VLOOKUP(A100,[1]Sheet1!$A:$N,9,FALSE)</f>
        <v>Others</v>
      </c>
    </row>
    <row r="101" spans="1:4">
      <c r="A101" t="s">
        <v>101</v>
      </c>
      <c r="B101">
        <v>-0.356123388532964</v>
      </c>
      <c r="D101" t="str">
        <f>VLOOKUP(A101,[1]Sheet1!$A:$N,9,FALSE)</f>
        <v>Others</v>
      </c>
    </row>
    <row r="102" spans="1:4">
      <c r="A102" t="s">
        <v>102</v>
      </c>
      <c r="B102">
        <v>0.0678014313712445</v>
      </c>
      <c r="D102" t="str">
        <f>VLOOKUP(A102,[1]Sheet1!$A:$N,9,FALSE)</f>
        <v>Quinones</v>
      </c>
    </row>
    <row r="103" spans="1:4">
      <c r="A103" t="s">
        <v>103</v>
      </c>
      <c r="B103">
        <v>0.214347632860509</v>
      </c>
      <c r="D103" t="str">
        <f>VLOOKUP(A103,[1]Sheet1!$A:$N,9,FALSE)</f>
        <v>Flavonoids</v>
      </c>
    </row>
    <row r="104" spans="1:4">
      <c r="A104" t="s">
        <v>104</v>
      </c>
      <c r="B104">
        <v>0.198919275591514</v>
      </c>
      <c r="D104" t="str">
        <f>VLOOKUP(A104,[1]Sheet1!$A:$N,9,FALSE)</f>
        <v>Lipids</v>
      </c>
    </row>
    <row r="105" spans="1:4">
      <c r="A105" t="s">
        <v>105</v>
      </c>
      <c r="B105">
        <v>0.124594433011013</v>
      </c>
      <c r="D105" t="str">
        <f>VLOOKUP(A105,[1]Sheet1!$A:$N,9,FALSE)</f>
        <v>Flavonoids</v>
      </c>
    </row>
    <row r="106" spans="1:4">
      <c r="A106" t="s">
        <v>106</v>
      </c>
      <c r="B106">
        <v>0.321938558905361</v>
      </c>
      <c r="D106" t="str">
        <f>VLOOKUP(A106,[1]Sheet1!$A:$N,9,FALSE)</f>
        <v>Others</v>
      </c>
    </row>
    <row r="107" spans="1:4">
      <c r="A107" t="s">
        <v>107</v>
      </c>
      <c r="B107">
        <v>-0.0437500592141322</v>
      </c>
      <c r="D107" t="str">
        <f>VLOOKUP(A107,[1]Sheet1!$A:$N,9,FALSE)</f>
        <v>Organic acids</v>
      </c>
    </row>
    <row r="108" spans="1:4">
      <c r="A108" t="s">
        <v>108</v>
      </c>
      <c r="B108">
        <v>0.175663130980677</v>
      </c>
      <c r="D108" t="str">
        <f>VLOOKUP(A108,[1]Sheet1!$A:$N,9,FALSE)</f>
        <v>Lipids</v>
      </c>
    </row>
    <row r="109" spans="1:4">
      <c r="A109" t="s">
        <v>109</v>
      </c>
      <c r="B109">
        <v>0.333778047113409</v>
      </c>
      <c r="D109" t="str">
        <f>VLOOKUP(A109,[1]Sheet1!$A:$N,9,FALSE)</f>
        <v>Amino acids and derivatives</v>
      </c>
    </row>
    <row r="110" spans="1:4">
      <c r="A110" t="s">
        <v>110</v>
      </c>
      <c r="B110">
        <v>-0.288117459527586</v>
      </c>
      <c r="D110" t="str">
        <f>VLOOKUP(A110,[1]Sheet1!$A:$N,9,FALSE)</f>
        <v>Flavonoids</v>
      </c>
    </row>
    <row r="111" spans="1:4">
      <c r="A111" t="s">
        <v>111</v>
      </c>
      <c r="B111">
        <v>0.213393090584156</v>
      </c>
      <c r="D111" t="str">
        <f>VLOOKUP(A111,[1]Sheet1!$A:$N,9,FALSE)</f>
        <v>Lipids</v>
      </c>
    </row>
    <row r="112" spans="1:4">
      <c r="A112" t="s">
        <v>112</v>
      </c>
      <c r="B112">
        <v>0.0571830342585663</v>
      </c>
      <c r="D112" t="str">
        <f>VLOOKUP(A112,[1]Sheet1!$A:$N,9,FALSE)</f>
        <v>Lipids</v>
      </c>
    </row>
    <row r="113" spans="1:4">
      <c r="A113" t="s">
        <v>113</v>
      </c>
      <c r="B113">
        <v>0.537578003886636</v>
      </c>
      <c r="D113" t="str">
        <f>VLOOKUP(A113,[1]Sheet1!$A:$N,9,FALSE)</f>
        <v>Others</v>
      </c>
    </row>
    <row r="114" spans="1:4">
      <c r="A114" t="s">
        <v>114</v>
      </c>
      <c r="B114">
        <v>0.216729353433419</v>
      </c>
      <c r="D114" t="str">
        <f>VLOOKUP(A114,[1]Sheet1!$A:$N,9,FALSE)</f>
        <v>Phenolic acids</v>
      </c>
    </row>
    <row r="115" spans="1:4">
      <c r="A115" t="s">
        <v>115</v>
      </c>
      <c r="B115">
        <v>-0.175583686816012</v>
      </c>
      <c r="D115" t="str">
        <f>VLOOKUP(A115,[1]Sheet1!$A:$N,9,FALSE)</f>
        <v>Others</v>
      </c>
    </row>
    <row r="116" spans="1:4">
      <c r="A116" t="s">
        <v>116</v>
      </c>
      <c r="B116">
        <v>0.591797824100501</v>
      </c>
      <c r="D116" t="str">
        <f>VLOOKUP(A116,[1]Sheet1!$A:$N,9,FALSE)</f>
        <v>Alkaloids</v>
      </c>
    </row>
    <row r="117" spans="1:4">
      <c r="A117" t="s">
        <v>117</v>
      </c>
      <c r="B117">
        <v>0.211457286641214</v>
      </c>
      <c r="D117" t="str">
        <f>VLOOKUP(A117,[1]Sheet1!$A:$N,9,FALSE)</f>
        <v>Others</v>
      </c>
    </row>
    <row r="118" spans="1:4">
      <c r="A118" t="s">
        <v>118</v>
      </c>
      <c r="B118">
        <v>-0.129775323673787</v>
      </c>
      <c r="D118" t="str">
        <f>VLOOKUP(A118,[1]Sheet1!$A:$N,9,FALSE)</f>
        <v>Flavonoids</v>
      </c>
    </row>
    <row r="119" spans="1:4">
      <c r="A119" t="s">
        <v>119</v>
      </c>
      <c r="B119">
        <v>-0.050381555271472</v>
      </c>
      <c r="D119" t="str">
        <f>VLOOKUP(A119,[1]Sheet1!$A:$N,9,FALSE)</f>
        <v>Steroids</v>
      </c>
    </row>
    <row r="120" spans="1:4">
      <c r="A120" t="s">
        <v>120</v>
      </c>
      <c r="B120">
        <v>-0.0708869669569963</v>
      </c>
      <c r="D120" t="str">
        <f>VLOOKUP(A120,[1]Sheet1!$A:$N,9,FALSE)</f>
        <v>Amino acids and derivatives</v>
      </c>
    </row>
    <row r="121" spans="1:4">
      <c r="A121" t="s">
        <v>121</v>
      </c>
      <c r="B121">
        <v>0.174463525703725</v>
      </c>
      <c r="D121" t="str">
        <f>VLOOKUP(A121,[1]Sheet1!$A:$N,9,FALSE)</f>
        <v>Phenolic acids</v>
      </c>
    </row>
    <row r="122" spans="1:4">
      <c r="A122" t="s">
        <v>122</v>
      </c>
      <c r="B122">
        <v>0.405709861064786</v>
      </c>
      <c r="D122" t="str">
        <f>VLOOKUP(A122,[1]Sheet1!$A:$N,9,FALSE)</f>
        <v>Lipids</v>
      </c>
    </row>
    <row r="123" spans="1:4">
      <c r="A123" t="s">
        <v>123</v>
      </c>
      <c r="B123">
        <v>-0.124175557173318</v>
      </c>
      <c r="D123" t="str">
        <f>VLOOKUP(A123,[1]Sheet1!$A:$N,9,FALSE)</f>
        <v>Flavonoids</v>
      </c>
    </row>
    <row r="124" spans="1:4">
      <c r="A124" t="s">
        <v>124</v>
      </c>
      <c r="B124">
        <v>0.172734599509263</v>
      </c>
      <c r="D124" t="str">
        <f>VLOOKUP(A124,[1]Sheet1!$A:$N,9,FALSE)</f>
        <v>Terpenoids</v>
      </c>
    </row>
    <row r="125" spans="1:4">
      <c r="A125" t="s">
        <v>125</v>
      </c>
      <c r="B125">
        <v>0.0761182643697182</v>
      </c>
      <c r="D125" t="str">
        <f>VLOOKUP(A125,[1]Sheet1!$A:$N,9,FALSE)</f>
        <v>Lipids</v>
      </c>
    </row>
    <row r="126" spans="1:4">
      <c r="A126" t="s">
        <v>126</v>
      </c>
      <c r="B126">
        <v>0.587712025125043</v>
      </c>
      <c r="D126" t="str">
        <f>VLOOKUP(A126,[1]Sheet1!$A:$N,9,FALSE)</f>
        <v>Alkaloids</v>
      </c>
    </row>
    <row r="127" spans="1:4">
      <c r="A127" t="s">
        <v>127</v>
      </c>
      <c r="B127">
        <v>-0.496855354310614</v>
      </c>
      <c r="D127" t="str">
        <f>VLOOKUP(A127,[1]Sheet1!$A:$N,9,FALSE)</f>
        <v>Lignans and Coumarins</v>
      </c>
    </row>
    <row r="128" spans="1:4">
      <c r="A128" t="s">
        <v>128</v>
      </c>
      <c r="B128">
        <v>0.475052933624214</v>
      </c>
      <c r="D128" t="str">
        <f>VLOOKUP(A128,[1]Sheet1!$A:$N,9,FALSE)</f>
        <v>Lipids</v>
      </c>
    </row>
    <row r="129" spans="1:4">
      <c r="A129" t="s">
        <v>129</v>
      </c>
      <c r="B129">
        <v>0.23653411842654</v>
      </c>
      <c r="D129" t="str">
        <f>VLOOKUP(A129,[1]Sheet1!$A:$N,9,FALSE)</f>
        <v>Others</v>
      </c>
    </row>
    <row r="130" spans="1:4">
      <c r="A130" t="s">
        <v>130</v>
      </c>
      <c r="B130">
        <v>0.115423835064916</v>
      </c>
      <c r="D130" t="str">
        <f>VLOOKUP(A130,[1]Sheet1!$A:$N,9,FALSE)</f>
        <v>Phenolic acids</v>
      </c>
    </row>
    <row r="131" spans="1:4">
      <c r="A131" t="s">
        <v>131</v>
      </c>
      <c r="B131">
        <v>0.645385436544804</v>
      </c>
      <c r="D131" t="str">
        <f>VLOOKUP(A131,[1]Sheet1!$A:$N,9,FALSE)</f>
        <v>Amino acids and derivatives</v>
      </c>
    </row>
    <row r="132" spans="1:4">
      <c r="A132" t="s">
        <v>132</v>
      </c>
      <c r="B132">
        <v>-0.615995537593298</v>
      </c>
      <c r="D132" t="str">
        <f>VLOOKUP(A132,[1]Sheet1!$A:$N,9,FALSE)</f>
        <v>Flavonoids</v>
      </c>
    </row>
    <row r="133" spans="1:4">
      <c r="A133" t="s">
        <v>133</v>
      </c>
      <c r="B133">
        <v>0.473624471889965</v>
      </c>
      <c r="D133" t="str">
        <f>VLOOKUP(A133,[1]Sheet1!$A:$N,9,FALSE)</f>
        <v>Others</v>
      </c>
    </row>
    <row r="134" spans="1:4">
      <c r="A134" t="s">
        <v>134</v>
      </c>
      <c r="B134">
        <v>-0.329392747883456</v>
      </c>
      <c r="D134" t="str">
        <f>VLOOKUP(A134,[1]Sheet1!$A:$N,9,FALSE)</f>
        <v>Flavonoids</v>
      </c>
    </row>
    <row r="135" spans="1:4">
      <c r="A135" t="s">
        <v>135</v>
      </c>
      <c r="B135">
        <v>0.230166368223913</v>
      </c>
      <c r="D135" t="str">
        <f>VLOOKUP(A135,[1]Sheet1!$A:$N,9,FALSE)</f>
        <v>Others</v>
      </c>
    </row>
    <row r="136" spans="1:4">
      <c r="A136" t="s">
        <v>136</v>
      </c>
      <c r="B136">
        <v>0.514908045364574</v>
      </c>
      <c r="D136" t="str">
        <f>VLOOKUP(A136,[1]Sheet1!$A:$N,9,FALSE)</f>
        <v>Alkaloids</v>
      </c>
    </row>
    <row r="137" spans="1:4">
      <c r="A137" t="s">
        <v>137</v>
      </c>
      <c r="B137">
        <v>-0.601040977041769</v>
      </c>
      <c r="D137" t="str">
        <f>VLOOKUP(A137,[1]Sheet1!$A:$N,9,FALSE)</f>
        <v>Flavonoids</v>
      </c>
    </row>
    <row r="138" spans="1:4">
      <c r="A138" t="s">
        <v>138</v>
      </c>
      <c r="B138">
        <v>-0.609422503718895</v>
      </c>
      <c r="D138" t="str">
        <f>VLOOKUP(A138,[1]Sheet1!$A:$N,9,FALSE)</f>
        <v>Others</v>
      </c>
    </row>
    <row r="139" spans="1:4">
      <c r="A139" t="s">
        <v>139</v>
      </c>
      <c r="B139">
        <v>0.927431396239535</v>
      </c>
      <c r="D139" t="str">
        <f>VLOOKUP(A139,[1]Sheet1!$A:$N,9,FALSE)</f>
        <v>Alkaloids</v>
      </c>
    </row>
    <row r="140" spans="1:4">
      <c r="A140" t="s">
        <v>140</v>
      </c>
      <c r="B140">
        <v>0.0363340459018472</v>
      </c>
      <c r="D140" t="str">
        <f>VLOOKUP(A140,[1]Sheet1!$A:$N,9,FALSE)</f>
        <v>Organic acids</v>
      </c>
    </row>
    <row r="141" spans="1:4">
      <c r="A141" t="s">
        <v>141</v>
      </c>
      <c r="B141">
        <v>0.584978838579553</v>
      </c>
      <c r="D141" t="str">
        <f>VLOOKUP(A141,[1]Sheet1!$A:$N,9,FALSE)</f>
        <v>Amino acids and derivatives</v>
      </c>
    </row>
    <row r="142" spans="1:4">
      <c r="A142" t="s">
        <v>142</v>
      </c>
      <c r="B142">
        <v>-0.710762954212147</v>
      </c>
      <c r="D142" t="str">
        <f>VLOOKUP(A142,[1]Sheet1!$A:$N,9,FALSE)</f>
        <v>Flavonoids</v>
      </c>
    </row>
    <row r="143" spans="1:4">
      <c r="A143" t="s">
        <v>143</v>
      </c>
      <c r="B143">
        <v>-0.310667823463828</v>
      </c>
      <c r="D143" t="str">
        <f>VLOOKUP(A143,[1]Sheet1!$A:$N,9,FALSE)</f>
        <v>Nucleotides and derivatives</v>
      </c>
    </row>
    <row r="144" spans="1:4">
      <c r="A144" t="s">
        <v>144</v>
      </c>
      <c r="B144">
        <v>-0.380056630576213</v>
      </c>
      <c r="D144" t="str">
        <f>VLOOKUP(A144,[1]Sheet1!$A:$N,9,FALSE)</f>
        <v>Flavonoids</v>
      </c>
    </row>
    <row r="145" spans="1:4">
      <c r="A145" t="s">
        <v>145</v>
      </c>
      <c r="B145">
        <v>0.0495821969200452</v>
      </c>
      <c r="D145" t="str">
        <f>VLOOKUP(A145,[1]Sheet1!$A:$N,9,FALSE)</f>
        <v>Nucleotides and derivatives</v>
      </c>
    </row>
    <row r="146" spans="1:4">
      <c r="A146" t="s">
        <v>146</v>
      </c>
      <c r="B146">
        <v>-0.63546536578492</v>
      </c>
      <c r="D146" t="str">
        <f>VLOOKUP(A146,[1]Sheet1!$A:$N,9,FALSE)</f>
        <v>Flavonoids</v>
      </c>
    </row>
    <row r="147" spans="1:4">
      <c r="A147" t="s">
        <v>147</v>
      </c>
      <c r="B147">
        <v>-0.0290945324398621</v>
      </c>
      <c r="D147" t="str">
        <f>VLOOKUP(A147,[1]Sheet1!$A:$N,9,FALSE)</f>
        <v>Others</v>
      </c>
    </row>
    <row r="148" spans="1:4">
      <c r="A148" t="s">
        <v>148</v>
      </c>
      <c r="B148">
        <v>-0.0151776538913205</v>
      </c>
      <c r="D148" t="str">
        <f>VLOOKUP(A148,[1]Sheet1!$A:$N,9,FALSE)</f>
        <v>Amino acids and derivatives</v>
      </c>
    </row>
    <row r="149" spans="1:4">
      <c r="A149" t="s">
        <v>149</v>
      </c>
      <c r="B149">
        <v>0.56866396350835</v>
      </c>
      <c r="D149" t="str">
        <f>VLOOKUP(A149,[1]Sheet1!$A:$N,9,FALSE)</f>
        <v>Amino acids and derivatives</v>
      </c>
    </row>
    <row r="150" spans="1:4">
      <c r="A150" t="s">
        <v>150</v>
      </c>
      <c r="B150">
        <v>0.601946763083569</v>
      </c>
      <c r="D150" t="str">
        <f>VLOOKUP(A150,[1]Sheet1!$A:$N,9,FALSE)</f>
        <v>Alkaloids</v>
      </c>
    </row>
    <row r="151" spans="1:4">
      <c r="A151" t="s">
        <v>151</v>
      </c>
      <c r="B151">
        <v>0.611952141219793</v>
      </c>
      <c r="D151" t="str">
        <f>VLOOKUP(A151,[1]Sheet1!$A:$N,9,FALSE)</f>
        <v>Alkaloids</v>
      </c>
    </row>
    <row r="152" spans="1:4">
      <c r="A152" t="s">
        <v>152</v>
      </c>
      <c r="B152">
        <v>0.594647211437845</v>
      </c>
      <c r="D152" t="str">
        <f>VLOOKUP(A152,[1]Sheet1!$A:$N,9,FALSE)</f>
        <v>Alkaloids</v>
      </c>
    </row>
    <row r="153" spans="1:4">
      <c r="A153" t="s">
        <v>153</v>
      </c>
      <c r="B153">
        <v>0.597630417129002</v>
      </c>
      <c r="D153" t="str">
        <f>VLOOKUP(A153,[1]Sheet1!$A:$N,9,FALSE)</f>
        <v>Alkaloids</v>
      </c>
    </row>
    <row r="154" spans="1:4">
      <c r="A154" t="s">
        <v>154</v>
      </c>
      <c r="B154">
        <v>-0.291799351471894</v>
      </c>
      <c r="D154" t="str">
        <f>VLOOKUP(A154,[1]Sheet1!$A:$N,9,FALSE)</f>
        <v>Flavonoids</v>
      </c>
    </row>
    <row r="155" spans="1:4">
      <c r="A155" t="s">
        <v>155</v>
      </c>
      <c r="B155">
        <v>-0.447779923346251</v>
      </c>
      <c r="D155" t="str">
        <f>VLOOKUP(A155,[1]Sheet1!$A:$N,9,FALSE)</f>
        <v>Alkaloids</v>
      </c>
    </row>
    <row r="156" spans="1:4">
      <c r="A156" t="s">
        <v>156</v>
      </c>
      <c r="B156">
        <v>0.965994405145865</v>
      </c>
      <c r="D156" t="str">
        <f>VLOOKUP(A156,[1]Sheet1!$A:$N,9,FALSE)</f>
        <v>Alkaloids</v>
      </c>
    </row>
    <row r="157" spans="1:4">
      <c r="A157" t="s">
        <v>157</v>
      </c>
      <c r="B157">
        <v>0.955982837438313</v>
      </c>
      <c r="D157" t="str">
        <f>VLOOKUP(A157,[1]Sheet1!$A:$N,9,FALSE)</f>
        <v>Alkaloids</v>
      </c>
    </row>
    <row r="158" spans="1:4">
      <c r="A158" t="s">
        <v>158</v>
      </c>
      <c r="B158">
        <v>-0.431383588644725</v>
      </c>
      <c r="D158" t="str">
        <f>VLOOKUP(A158,[1]Sheet1!$A:$N,9,FALSE)</f>
        <v>Flavonoids</v>
      </c>
    </row>
    <row r="159" spans="1:4">
      <c r="A159" t="s">
        <v>159</v>
      </c>
      <c r="B159">
        <v>-0.315157727483614</v>
      </c>
      <c r="D159" t="str">
        <f>VLOOKUP(A159,[1]Sheet1!$A:$N,9,FALSE)</f>
        <v>Flavonoids</v>
      </c>
    </row>
    <row r="160" spans="1:4">
      <c r="A160" t="s">
        <v>160</v>
      </c>
      <c r="B160">
        <v>0.0905341997352629</v>
      </c>
      <c r="D160" t="str">
        <f>VLOOKUP(A160,[1]Sheet1!$A:$N,9,FALSE)</f>
        <v>Organic acids</v>
      </c>
    </row>
    <row r="161" spans="1:4">
      <c r="A161" t="s">
        <v>161</v>
      </c>
      <c r="B161">
        <v>0.577598641388706</v>
      </c>
      <c r="D161" t="str">
        <f>VLOOKUP(A161,[1]Sheet1!$A:$N,9,FALSE)</f>
        <v>Organic acids</v>
      </c>
    </row>
    <row r="162" spans="1:4">
      <c r="A162" t="s">
        <v>162</v>
      </c>
      <c r="B162">
        <v>-0.0493825606850855</v>
      </c>
      <c r="D162" t="str">
        <f>VLOOKUP(A162,[1]Sheet1!$A:$N,9,FALSE)</f>
        <v>Flavonoids</v>
      </c>
    </row>
    <row r="163" spans="1:4">
      <c r="A163" t="s">
        <v>163</v>
      </c>
      <c r="B163">
        <v>-0.168178119215354</v>
      </c>
      <c r="D163" t="str">
        <f>VLOOKUP(A163,[1]Sheet1!$A:$N,9,FALSE)</f>
        <v>Others</v>
      </c>
    </row>
    <row r="164" spans="1:4">
      <c r="A164" t="s">
        <v>164</v>
      </c>
      <c r="B164">
        <v>0.146319354948597</v>
      </c>
      <c r="D164" t="str">
        <f>VLOOKUP(A164,[1]Sheet1!$A:$N,9,FALSE)</f>
        <v>Flavonoids</v>
      </c>
    </row>
    <row r="165" spans="1:4">
      <c r="A165" t="s">
        <v>165</v>
      </c>
      <c r="B165">
        <v>0.087531814580068</v>
      </c>
      <c r="D165" t="str">
        <f>VLOOKUP(A165,[1]Sheet1!$A:$N,9,FALSE)</f>
        <v>Flavonoids</v>
      </c>
    </row>
    <row r="166" spans="1:4">
      <c r="A166" t="s">
        <v>166</v>
      </c>
      <c r="B166">
        <v>0.955619037844254</v>
      </c>
      <c r="D166" t="str">
        <f>VLOOKUP(A166,[1]Sheet1!$A:$N,9,FALSE)</f>
        <v>Amino acids and derivatives</v>
      </c>
    </row>
    <row r="167" spans="1:4">
      <c r="A167" t="s">
        <v>167</v>
      </c>
      <c r="B167">
        <v>0.0728745743337014</v>
      </c>
      <c r="D167" t="str">
        <f>VLOOKUP(A167,[1]Sheet1!$A:$N,9,FALSE)</f>
        <v>Flavonoids</v>
      </c>
    </row>
    <row r="168" spans="1:4">
      <c r="A168" t="s">
        <v>168</v>
      </c>
      <c r="B168">
        <v>-0.329900615508485</v>
      </c>
      <c r="D168" t="str">
        <f>VLOOKUP(A168,[1]Sheet1!$A:$N,9,FALSE)</f>
        <v>Flavonoids</v>
      </c>
    </row>
    <row r="169" spans="1:4">
      <c r="A169" t="s">
        <v>169</v>
      </c>
      <c r="B169">
        <v>-0.402797730214245</v>
      </c>
      <c r="D169" t="str">
        <f>VLOOKUP(A169,[1]Sheet1!$A:$N,9,FALSE)</f>
        <v>Flavonoids</v>
      </c>
    </row>
    <row r="170" spans="1:4">
      <c r="A170" t="s">
        <v>170</v>
      </c>
      <c r="B170">
        <v>0.285668625546347</v>
      </c>
      <c r="D170" t="str">
        <f>VLOOKUP(A170,[1]Sheet1!$A:$N,9,FALSE)</f>
        <v>Lipids</v>
      </c>
    </row>
    <row r="171" spans="1:4">
      <c r="A171" t="s">
        <v>171</v>
      </c>
      <c r="B171">
        <v>0.187348340107541</v>
      </c>
      <c r="D171" t="str">
        <f>VLOOKUP(A171,[1]Sheet1!$A:$N,9,FALSE)</f>
        <v>Phenolic acids</v>
      </c>
    </row>
    <row r="172" spans="1:4">
      <c r="A172" t="s">
        <v>172</v>
      </c>
      <c r="B172">
        <v>0.307386777023021</v>
      </c>
      <c r="D172" t="str">
        <f>VLOOKUP(A172,[1]Sheet1!$A:$N,9,FALSE)</f>
        <v>Organic acids</v>
      </c>
    </row>
    <row r="173" spans="1:4">
      <c r="A173" t="s">
        <v>173</v>
      </c>
      <c r="B173">
        <v>0.469542536845616</v>
      </c>
      <c r="D173" t="str">
        <f>VLOOKUP(A173,[1]Sheet1!$A:$N,9,FALSE)</f>
        <v>Amino acids and derivatives</v>
      </c>
    </row>
    <row r="174" spans="1:4">
      <c r="A174" t="s">
        <v>174</v>
      </c>
      <c r="B174">
        <v>-0.157880369474312</v>
      </c>
      <c r="D174" t="str">
        <f>VLOOKUP(A174,[1]Sheet1!$A:$N,9,FALSE)</f>
        <v>Others</v>
      </c>
    </row>
    <row r="175" spans="1:4">
      <c r="A175" t="s">
        <v>175</v>
      </c>
      <c r="B175">
        <v>0.0816800731550969</v>
      </c>
      <c r="D175" t="str">
        <f>VLOOKUP(A175,[1]Sheet1!$A:$N,9,FALSE)</f>
        <v>Terpenoids</v>
      </c>
    </row>
    <row r="176" spans="1:4">
      <c r="A176" t="s">
        <v>176</v>
      </c>
      <c r="B176">
        <v>0.00507060306532368</v>
      </c>
      <c r="D176" t="str">
        <f>VLOOKUP(A176,[1]Sheet1!$A:$N,9,FALSE)</f>
        <v>Flavonoids</v>
      </c>
    </row>
    <row r="177" spans="1:4">
      <c r="A177" t="s">
        <v>177</v>
      </c>
      <c r="B177">
        <v>0.402002235906325</v>
      </c>
      <c r="D177" t="str">
        <f>VLOOKUP(A177,[1]Sheet1!$A:$N,9,FALSE)</f>
        <v>Lipids</v>
      </c>
    </row>
    <row r="178" spans="1:4">
      <c r="A178" t="s">
        <v>178</v>
      </c>
      <c r="B178">
        <v>0.585439528771793</v>
      </c>
      <c r="D178" t="str">
        <f>VLOOKUP(A178,[1]Sheet1!$A:$N,9,FALSE)</f>
        <v>Others</v>
      </c>
    </row>
    <row r="179" spans="1:4">
      <c r="A179" t="s">
        <v>179</v>
      </c>
      <c r="B179">
        <v>-0.0415072456718125</v>
      </c>
      <c r="D179" t="str">
        <f>VLOOKUP(A179,[1]Sheet1!$A:$N,9,FALSE)</f>
        <v>Quinones</v>
      </c>
    </row>
    <row r="180" spans="1:4">
      <c r="A180" t="s">
        <v>180</v>
      </c>
      <c r="B180">
        <v>0.580853706282755</v>
      </c>
      <c r="D180" t="str">
        <f>VLOOKUP(A180,[1]Sheet1!$A:$N,9,FALSE)</f>
        <v>Alkaloids</v>
      </c>
    </row>
    <row r="181" spans="1:4">
      <c r="A181" t="s">
        <v>181</v>
      </c>
      <c r="B181">
        <v>0.193505349968432</v>
      </c>
      <c r="D181" t="str">
        <f>VLOOKUP(A181,[1]Sheet1!$A:$N,9,FALSE)</f>
        <v>Phenolic acids</v>
      </c>
    </row>
    <row r="182" spans="1:4">
      <c r="A182" t="s">
        <v>182</v>
      </c>
      <c r="B182">
        <v>0.20562358609628</v>
      </c>
      <c r="D182" t="str">
        <f>VLOOKUP(A182,[1]Sheet1!$A:$N,9,FALSE)</f>
        <v>Phenolic acids</v>
      </c>
    </row>
    <row r="183" spans="1:4">
      <c r="A183" t="s">
        <v>183</v>
      </c>
      <c r="B183">
        <v>0.110221992266421</v>
      </c>
      <c r="D183" t="str">
        <f>VLOOKUP(A183,[1]Sheet1!$A:$N,9,FALSE)</f>
        <v>Amino acids and derivatives</v>
      </c>
    </row>
    <row r="184" spans="1:4">
      <c r="A184" t="s">
        <v>184</v>
      </c>
      <c r="B184">
        <v>0.595158163689259</v>
      </c>
      <c r="D184" t="str">
        <f>VLOOKUP(A184,[1]Sheet1!$A:$N,9,FALSE)</f>
        <v>Steroids</v>
      </c>
    </row>
    <row r="185" spans="1:4">
      <c r="A185" t="s">
        <v>185</v>
      </c>
      <c r="B185">
        <v>-0.176731382397778</v>
      </c>
      <c r="D185" t="str">
        <f>VLOOKUP(A185,[1]Sheet1!$A:$N,9,FALSE)</f>
        <v>Others</v>
      </c>
    </row>
    <row r="186" spans="1:4">
      <c r="A186" t="s">
        <v>186</v>
      </c>
      <c r="B186">
        <v>-0.159404066983755</v>
      </c>
      <c r="D186" t="str">
        <f>VLOOKUP(A186,[1]Sheet1!$A:$N,9,FALSE)</f>
        <v>Amino acids and derivatives</v>
      </c>
    </row>
    <row r="187" spans="1:4">
      <c r="A187" t="s">
        <v>187</v>
      </c>
      <c r="B187">
        <v>0.198208837779951</v>
      </c>
      <c r="D187" t="str">
        <f>VLOOKUP(A187,[1]Sheet1!$A:$N,9,FALSE)</f>
        <v>Organic acids</v>
      </c>
    </row>
    <row r="188" spans="1:4">
      <c r="A188" t="s">
        <v>188</v>
      </c>
      <c r="B188">
        <v>0.850850988214245</v>
      </c>
      <c r="D188" t="str">
        <f>VLOOKUP(A188,[1]Sheet1!$A:$N,9,FALSE)</f>
        <v>Alkaloids</v>
      </c>
    </row>
    <row r="189" spans="1:4">
      <c r="A189" t="s">
        <v>189</v>
      </c>
      <c r="B189">
        <v>0.522234535519492</v>
      </c>
      <c r="D189" t="str">
        <f>VLOOKUP(A189,[1]Sheet1!$A:$N,9,FALSE)</f>
        <v>Amino acids and derivatives</v>
      </c>
    </row>
    <row r="190" spans="1:4">
      <c r="A190" t="s">
        <v>190</v>
      </c>
      <c r="B190">
        <v>-0.028155738651196</v>
      </c>
      <c r="D190" t="str">
        <f>VLOOKUP(A190,[1]Sheet1!$A:$N,9,FALSE)</f>
        <v>Organic acids</v>
      </c>
    </row>
    <row r="191" spans="1:4">
      <c r="A191" t="s">
        <v>191</v>
      </c>
      <c r="B191">
        <v>-0.545257684709656</v>
      </c>
      <c r="D191" t="str">
        <f>VLOOKUP(A191,[1]Sheet1!$A:$N,9,FALSE)</f>
        <v>Alkaloids</v>
      </c>
    </row>
    <row r="192" spans="1:4">
      <c r="A192" t="s">
        <v>192</v>
      </c>
      <c r="B192">
        <v>0.17342776198296</v>
      </c>
      <c r="D192" t="str">
        <f>VLOOKUP(A192,[1]Sheet1!$A:$N,9,FALSE)</f>
        <v>Phenolic acids</v>
      </c>
    </row>
    <row r="193" spans="1:4">
      <c r="A193" t="s">
        <v>193</v>
      </c>
      <c r="B193">
        <v>0.193655309190783</v>
      </c>
      <c r="D193" t="str">
        <f>VLOOKUP(A193,[1]Sheet1!$A:$N,9,FALSE)</f>
        <v>Lipids</v>
      </c>
    </row>
    <row r="194" spans="1:4">
      <c r="A194" t="s">
        <v>194</v>
      </c>
      <c r="B194">
        <v>0.437631136668925</v>
      </c>
      <c r="D194" t="str">
        <f>VLOOKUP(A194,[1]Sheet1!$A:$N,9,FALSE)</f>
        <v>Phenolic acids</v>
      </c>
    </row>
    <row r="195" spans="1:4">
      <c r="A195" t="s">
        <v>195</v>
      </c>
      <c r="B195">
        <v>0.221836175589899</v>
      </c>
      <c r="D195" t="str">
        <f>VLOOKUP(A195,[1]Sheet1!$A:$N,9,FALSE)</f>
        <v>Others</v>
      </c>
    </row>
    <row r="196" spans="1:4">
      <c r="A196" t="s">
        <v>196</v>
      </c>
      <c r="B196">
        <v>0.424938776400293</v>
      </c>
      <c r="D196" t="str">
        <f>VLOOKUP(A196,[1]Sheet1!$A:$N,9,FALSE)</f>
        <v>Others</v>
      </c>
    </row>
    <row r="197" spans="1:4">
      <c r="A197" t="s">
        <v>197</v>
      </c>
      <c r="B197">
        <v>-0.358380734303284</v>
      </c>
      <c r="D197" t="str">
        <f>VLOOKUP(A197,[1]Sheet1!$A:$N,9,FALSE)</f>
        <v>Alkaloids</v>
      </c>
    </row>
    <row r="198" spans="1:4">
      <c r="A198" t="s">
        <v>198</v>
      </c>
      <c r="B198">
        <v>-0.469563444196322</v>
      </c>
      <c r="D198" t="str">
        <f>VLOOKUP(A198,[1]Sheet1!$A:$N,9,FALSE)</f>
        <v>Others</v>
      </c>
    </row>
    <row r="199" spans="1:4">
      <c r="A199" t="s">
        <v>199</v>
      </c>
      <c r="B199">
        <v>-0.113937069379287</v>
      </c>
      <c r="D199" t="str">
        <f>VLOOKUP(A199,[1]Sheet1!$A:$N,9,FALSE)</f>
        <v>Phenolic acids</v>
      </c>
    </row>
    <row r="200" spans="1:4">
      <c r="A200" t="s">
        <v>200</v>
      </c>
      <c r="B200">
        <v>0.462058233035304</v>
      </c>
      <c r="D200" t="str">
        <f>VLOOKUP(A200,[1]Sheet1!$A:$N,9,FALSE)</f>
        <v>Alkaloids</v>
      </c>
    </row>
    <row r="201" spans="1:4">
      <c r="A201" t="s">
        <v>201</v>
      </c>
      <c r="B201">
        <v>0.14952937473156</v>
      </c>
      <c r="D201" t="str">
        <f>VLOOKUP(A201,[1]Sheet1!$A:$N,9,FALSE)</f>
        <v>Organic acids</v>
      </c>
    </row>
    <row r="202" spans="1:4">
      <c r="A202" t="s">
        <v>202</v>
      </c>
      <c r="B202">
        <v>-0.0503956112592627</v>
      </c>
      <c r="D202" t="str">
        <f>VLOOKUP(A202,[1]Sheet1!$A:$N,9,FALSE)</f>
        <v>Phenolic acids</v>
      </c>
    </row>
    <row r="203" spans="1:4">
      <c r="A203" t="s">
        <v>203</v>
      </c>
      <c r="B203">
        <v>-0.440868928268669</v>
      </c>
      <c r="D203" t="str">
        <f>VLOOKUP(A203,[1]Sheet1!$A:$N,9,FALSE)</f>
        <v>Flavonoids</v>
      </c>
    </row>
    <row r="204" spans="1:4">
      <c r="A204" t="s">
        <v>204</v>
      </c>
      <c r="B204">
        <v>0.0832951102739367</v>
      </c>
      <c r="D204" t="str">
        <f>VLOOKUP(A204,[1]Sheet1!$A:$N,9,FALSE)</f>
        <v>Others</v>
      </c>
    </row>
    <row r="205" spans="1:4">
      <c r="A205" t="s">
        <v>205</v>
      </c>
      <c r="B205">
        <v>0.130747007865314</v>
      </c>
      <c r="D205" t="str">
        <f>VLOOKUP(A205,[1]Sheet1!$A:$N,9,FALSE)</f>
        <v>Flavonoids</v>
      </c>
    </row>
    <row r="206" spans="1:4">
      <c r="A206" t="s">
        <v>206</v>
      </c>
      <c r="B206">
        <v>0.130906966430309</v>
      </c>
      <c r="D206" t="str">
        <f>VLOOKUP(A206,[1]Sheet1!$A:$N,9,FALSE)</f>
        <v>Others</v>
      </c>
    </row>
    <row r="207" spans="1:4">
      <c r="A207" t="s">
        <v>207</v>
      </c>
      <c r="B207">
        <v>0.00957704064535692</v>
      </c>
      <c r="D207" t="str">
        <f>VLOOKUP(A207,[1]Sheet1!$A:$N,9,FALSE)</f>
        <v>Phenolic acids</v>
      </c>
    </row>
    <row r="208" spans="1:4">
      <c r="A208" t="s">
        <v>208</v>
      </c>
      <c r="B208">
        <v>-0.0766161321093217</v>
      </c>
      <c r="D208" t="str">
        <f>VLOOKUP(A208,[1]Sheet1!$A:$N,9,FALSE)</f>
        <v>Others</v>
      </c>
    </row>
    <row r="209" spans="1:4">
      <c r="A209" t="s">
        <v>209</v>
      </c>
      <c r="B209">
        <v>-0.504216212236665</v>
      </c>
      <c r="D209" t="str">
        <f>VLOOKUP(A209,[1]Sheet1!$A:$N,9,FALSE)</f>
        <v>Flavonoids</v>
      </c>
    </row>
    <row r="210" spans="1:4">
      <c r="A210" t="s">
        <v>210</v>
      </c>
      <c r="B210">
        <v>-0.173464309856461</v>
      </c>
      <c r="D210" t="str">
        <f>VLOOKUP(A210,[1]Sheet1!$A:$N,9,FALSE)</f>
        <v>Lipids</v>
      </c>
    </row>
    <row r="211" spans="1:4">
      <c r="A211" t="s">
        <v>211</v>
      </c>
      <c r="B211">
        <v>0.402660597727423</v>
      </c>
      <c r="D211" t="str">
        <f>VLOOKUP(A211,[1]Sheet1!$A:$N,9,FALSE)</f>
        <v>Amino acids and derivatives</v>
      </c>
    </row>
    <row r="212" spans="1:4">
      <c r="A212" t="s">
        <v>212</v>
      </c>
      <c r="B212">
        <v>0.0813207217625518</v>
      </c>
      <c r="D212" t="str">
        <f>VLOOKUP(A212,[1]Sheet1!$A:$N,9,FALSE)</f>
        <v>Organic acids</v>
      </c>
    </row>
    <row r="213" spans="1:4">
      <c r="A213" t="s">
        <v>213</v>
      </c>
      <c r="B213">
        <v>-0.0898513887131778</v>
      </c>
      <c r="D213" t="str">
        <f>VLOOKUP(A213,[1]Sheet1!$A:$N,9,FALSE)</f>
        <v>Phenolic acids</v>
      </c>
    </row>
    <row r="214" spans="1:4">
      <c r="A214" t="s">
        <v>214</v>
      </c>
      <c r="B214">
        <v>0.0111456741685382</v>
      </c>
      <c r="D214" t="str">
        <f>VLOOKUP(A214,[1]Sheet1!$A:$N,9,FALSE)</f>
        <v>Phenolic acids</v>
      </c>
    </row>
    <row r="215" spans="1:4">
      <c r="A215" t="s">
        <v>215</v>
      </c>
      <c r="B215">
        <v>0.206770672512274</v>
      </c>
      <c r="D215" t="str">
        <f>VLOOKUP(A215,[1]Sheet1!$A:$N,9,FALSE)</f>
        <v>Amino acids and derivatives</v>
      </c>
    </row>
    <row r="216" spans="1:4">
      <c r="A216" t="s">
        <v>216</v>
      </c>
      <c r="B216">
        <v>0.453644473716488</v>
      </c>
      <c r="D216" t="str">
        <f>VLOOKUP(A216,[1]Sheet1!$A:$N,9,FALSE)</f>
        <v>Others</v>
      </c>
    </row>
    <row r="217" spans="1:4">
      <c r="A217" t="s">
        <v>217</v>
      </c>
      <c r="B217">
        <v>-0.318365407565528</v>
      </c>
      <c r="D217" t="str">
        <f>VLOOKUP(A217,[1]Sheet1!$A:$N,9,FALSE)</f>
        <v>Flavonoids</v>
      </c>
    </row>
    <row r="218" spans="1:4">
      <c r="A218" t="s">
        <v>218</v>
      </c>
      <c r="B218">
        <v>-0.0453701381075103</v>
      </c>
      <c r="D218" t="str">
        <f>VLOOKUP(A218,[1]Sheet1!$A:$N,9,FALSE)</f>
        <v>Tannins</v>
      </c>
    </row>
    <row r="219" spans="1:4">
      <c r="A219" t="s">
        <v>219</v>
      </c>
      <c r="B219">
        <v>-0.263992342928669</v>
      </c>
      <c r="D219" t="str">
        <f>VLOOKUP(A219,[1]Sheet1!$A:$N,9,FALSE)</f>
        <v>Alkaloids</v>
      </c>
    </row>
    <row r="220" spans="1:4">
      <c r="A220" t="s">
        <v>220</v>
      </c>
      <c r="B220">
        <v>-0.0323364006887148</v>
      </c>
      <c r="D220" t="str">
        <f>VLOOKUP(A220,[1]Sheet1!$A:$N,9,FALSE)</f>
        <v>Nucleotides and derivatives</v>
      </c>
    </row>
    <row r="221" spans="1:4">
      <c r="A221" t="s">
        <v>221</v>
      </c>
      <c r="B221">
        <v>0.483629689822984</v>
      </c>
      <c r="D221" t="str">
        <f>VLOOKUP(A221,[1]Sheet1!$A:$N,9,FALSE)</f>
        <v>Organic acids</v>
      </c>
    </row>
    <row r="222" spans="1:4">
      <c r="A222" t="s">
        <v>222</v>
      </c>
      <c r="B222">
        <v>-0.352725949994334</v>
      </c>
      <c r="D222" t="str">
        <f>VLOOKUP(A222,[1]Sheet1!$A:$N,9,FALSE)</f>
        <v>Flavonoids</v>
      </c>
    </row>
    <row r="223" spans="1:4">
      <c r="A223" t="s">
        <v>223</v>
      </c>
      <c r="B223">
        <v>-0.0305809836059636</v>
      </c>
      <c r="D223" t="str">
        <f>VLOOKUP(A223,[1]Sheet1!$A:$N,9,FALSE)</f>
        <v>Lipids</v>
      </c>
    </row>
    <row r="224" spans="1:4">
      <c r="A224" t="s">
        <v>224</v>
      </c>
      <c r="B224">
        <v>0.413488914491462</v>
      </c>
      <c r="D224" t="str">
        <f>VLOOKUP(A224,[1]Sheet1!$A:$N,9,FALSE)</f>
        <v>Lipids</v>
      </c>
    </row>
    <row r="225" spans="1:4">
      <c r="A225" t="s">
        <v>225</v>
      </c>
      <c r="B225">
        <v>0.418783614387719</v>
      </c>
      <c r="D225" t="str">
        <f>VLOOKUP(A225,[1]Sheet1!$A:$N,9,FALSE)</f>
        <v>Organic acids</v>
      </c>
    </row>
    <row r="226" spans="1:4">
      <c r="A226" t="s">
        <v>226</v>
      </c>
      <c r="B226">
        <v>0.070368045153138</v>
      </c>
      <c r="D226" t="str">
        <f>VLOOKUP(A226,[1]Sheet1!$A:$N,9,FALSE)</f>
        <v>Flavonoids</v>
      </c>
    </row>
    <row r="227" spans="1:4">
      <c r="A227" t="s">
        <v>227</v>
      </c>
      <c r="B227">
        <v>-0.243317814360753</v>
      </c>
      <c r="D227" t="str">
        <f>VLOOKUP(A227,[1]Sheet1!$A:$N,9,FALSE)</f>
        <v>Flavonoids</v>
      </c>
    </row>
    <row r="228" spans="1:4">
      <c r="A228" t="s">
        <v>228</v>
      </c>
      <c r="B228">
        <v>0.965946849460479</v>
      </c>
      <c r="D228" t="str">
        <f>VLOOKUP(A228,[1]Sheet1!$A:$N,9,FALSE)</f>
        <v>Alkaloids</v>
      </c>
    </row>
    <row r="229" spans="1:4">
      <c r="A229" t="s">
        <v>229</v>
      </c>
      <c r="B229">
        <v>0.253152493367629</v>
      </c>
      <c r="D229" t="str">
        <f>VLOOKUP(A229,[1]Sheet1!$A:$N,9,FALSE)</f>
        <v>Flavonoids</v>
      </c>
    </row>
    <row r="230" spans="1:4">
      <c r="A230" t="s">
        <v>230</v>
      </c>
      <c r="B230">
        <v>-0.37184510057649</v>
      </c>
      <c r="D230" t="str">
        <f>VLOOKUP(A230,[1]Sheet1!$A:$N,9,FALSE)</f>
        <v>Flavonoids</v>
      </c>
    </row>
    <row r="231" spans="1:4">
      <c r="A231" t="s">
        <v>231</v>
      </c>
      <c r="B231">
        <v>-0.348123959250423</v>
      </c>
      <c r="D231" t="str">
        <f>VLOOKUP(A231,[1]Sheet1!$A:$N,9,FALSE)</f>
        <v>Flavonoids</v>
      </c>
    </row>
    <row r="232" spans="1:4">
      <c r="A232" t="s">
        <v>232</v>
      </c>
      <c r="B232">
        <v>-0.175333597707127</v>
      </c>
      <c r="D232" t="str">
        <f>VLOOKUP(A232,[1]Sheet1!$A:$N,9,FALSE)</f>
        <v>Others</v>
      </c>
    </row>
    <row r="233" spans="1:4">
      <c r="A233" t="s">
        <v>233</v>
      </c>
      <c r="B233">
        <v>-0.371241442259816</v>
      </c>
      <c r="D233" t="str">
        <f>VLOOKUP(A233,[1]Sheet1!$A:$N,9,FALSE)</f>
        <v>Phenolic acids</v>
      </c>
    </row>
    <row r="234" spans="1:4">
      <c r="A234" t="s">
        <v>234</v>
      </c>
      <c r="B234">
        <v>-0.244190108947729</v>
      </c>
      <c r="D234" t="str">
        <f>VLOOKUP(A234,[1]Sheet1!$A:$N,9,FALSE)</f>
        <v>Flavonoids</v>
      </c>
    </row>
    <row r="235" spans="1:4">
      <c r="A235" t="s">
        <v>235</v>
      </c>
      <c r="B235">
        <v>-0.334865305638548</v>
      </c>
      <c r="D235" t="str">
        <f>VLOOKUP(A235,[1]Sheet1!$A:$N,9,FALSE)</f>
        <v>Flavonoids</v>
      </c>
    </row>
    <row r="236" spans="1:4">
      <c r="A236" t="s">
        <v>236</v>
      </c>
      <c r="B236">
        <v>-0.203166270252637</v>
      </c>
      <c r="D236" t="str">
        <f>VLOOKUP(A236,[1]Sheet1!$A:$N,9,FALSE)</f>
        <v>Nucleotides and derivatives</v>
      </c>
    </row>
    <row r="237" spans="1:4">
      <c r="A237" t="s">
        <v>237</v>
      </c>
      <c r="B237">
        <v>-0.413962499106804</v>
      </c>
      <c r="D237" t="str">
        <f>VLOOKUP(A237,[1]Sheet1!$A:$N,9,FALSE)</f>
        <v>Terpenoids</v>
      </c>
    </row>
    <row r="238" spans="1:4">
      <c r="A238" t="s">
        <v>238</v>
      </c>
      <c r="B238">
        <v>0.146856953250199</v>
      </c>
      <c r="D238" t="str">
        <f>VLOOKUP(A238,[1]Sheet1!$A:$N,9,FALSE)</f>
        <v>Tannins</v>
      </c>
    </row>
    <row r="239" spans="1:4">
      <c r="A239" t="s">
        <v>239</v>
      </c>
      <c r="B239">
        <v>0.397319328410932</v>
      </c>
      <c r="D239" t="str">
        <f>VLOOKUP(A239,[1]Sheet1!$A:$N,9,FALSE)</f>
        <v>Alkaloids</v>
      </c>
    </row>
    <row r="240" spans="1:4">
      <c r="A240" t="s">
        <v>240</v>
      </c>
      <c r="B240">
        <v>0.434781915086363</v>
      </c>
      <c r="D240" t="str">
        <f>VLOOKUP(A240,[1]Sheet1!$A:$N,9,FALSE)</f>
        <v>Lignans and Coumarins</v>
      </c>
    </row>
    <row r="241" spans="1:4">
      <c r="A241" t="s">
        <v>241</v>
      </c>
      <c r="B241">
        <v>0.470830696271489</v>
      </c>
      <c r="D241" t="str">
        <f>VLOOKUP(A241,[1]Sheet1!$A:$N,9,FALSE)</f>
        <v>Amino acids and derivatives</v>
      </c>
    </row>
    <row r="242" spans="1:4">
      <c r="A242" t="s">
        <v>242</v>
      </c>
      <c r="B242">
        <v>0.284518581258093</v>
      </c>
      <c r="D242" t="str">
        <f>VLOOKUP(A242,[1]Sheet1!$A:$N,9,FALSE)</f>
        <v>Lipids</v>
      </c>
    </row>
    <row r="243" spans="1:4">
      <c r="A243" t="s">
        <v>243</v>
      </c>
      <c r="B243">
        <v>-0.561213218190215</v>
      </c>
      <c r="D243" t="str">
        <f>VLOOKUP(A243,[1]Sheet1!$A:$N,9,FALSE)</f>
        <v>Phenolic acids</v>
      </c>
    </row>
    <row r="244" spans="1:4">
      <c r="A244" t="s">
        <v>244</v>
      </c>
      <c r="B244">
        <v>-0.00800510778840269</v>
      </c>
      <c r="D244" t="str">
        <f>VLOOKUP(A244,[1]Sheet1!$A:$N,9,FALSE)</f>
        <v>Lipids</v>
      </c>
    </row>
    <row r="245" spans="1:4">
      <c r="A245" t="s">
        <v>245</v>
      </c>
      <c r="B245">
        <v>0.38872842069365</v>
      </c>
      <c r="D245" t="str">
        <f>VLOOKUP(A245,[1]Sheet1!$A:$N,9,FALSE)</f>
        <v>Phenolic acids</v>
      </c>
    </row>
    <row r="246" spans="1:4">
      <c r="A246" t="s">
        <v>246</v>
      </c>
      <c r="B246">
        <v>0.00725416998252488</v>
      </c>
      <c r="D246" t="str">
        <f>VLOOKUP(A246,[1]Sheet1!$A:$N,9,FALSE)</f>
        <v>Lipids</v>
      </c>
    </row>
    <row r="247" spans="1:4">
      <c r="A247" t="s">
        <v>247</v>
      </c>
      <c r="B247">
        <v>0.0863638451414001</v>
      </c>
      <c r="D247" t="str">
        <f>VLOOKUP(A247,[1]Sheet1!$A:$N,9,FALSE)</f>
        <v>Nucleotides and derivatives</v>
      </c>
    </row>
    <row r="248" spans="1:4">
      <c r="A248" t="s">
        <v>248</v>
      </c>
      <c r="B248">
        <v>0.306663778911341</v>
      </c>
      <c r="D248" t="str">
        <f>VLOOKUP(A248,[1]Sheet1!$A:$N,9,FALSE)</f>
        <v>Others</v>
      </c>
    </row>
    <row r="249" spans="1:4">
      <c r="A249" t="s">
        <v>249</v>
      </c>
      <c r="B249">
        <v>-0.229297179064894</v>
      </c>
      <c r="D249" t="str">
        <f>VLOOKUP(A249,[1]Sheet1!$A:$N,9,FALSE)</f>
        <v>Amino acids and derivatives</v>
      </c>
    </row>
    <row r="250" spans="1:4">
      <c r="A250" t="s">
        <v>250</v>
      </c>
      <c r="B250">
        <v>0.146730610085429</v>
      </c>
      <c r="D250" t="str">
        <f>VLOOKUP(A250,[1]Sheet1!$A:$N,9,FALSE)</f>
        <v>Nucleotides and derivatives</v>
      </c>
    </row>
    <row r="251" spans="1:4">
      <c r="A251" t="s">
        <v>251</v>
      </c>
      <c r="B251">
        <v>-0.657903276568791</v>
      </c>
      <c r="D251" t="str">
        <f>VLOOKUP(A251,[1]Sheet1!$A:$N,9,FALSE)</f>
        <v>Flavonoids</v>
      </c>
    </row>
    <row r="252" spans="1:4">
      <c r="A252" t="s">
        <v>252</v>
      </c>
      <c r="B252">
        <v>0.132329840567998</v>
      </c>
      <c r="D252" t="str">
        <f>VLOOKUP(A252,[1]Sheet1!$A:$N,9,FALSE)</f>
        <v>Nucleotides and derivatives</v>
      </c>
    </row>
    <row r="253" spans="1:4">
      <c r="A253" t="s">
        <v>253</v>
      </c>
      <c r="B253">
        <v>-0.197472799175516</v>
      </c>
      <c r="D253" t="str">
        <f>VLOOKUP(A253,[1]Sheet1!$A:$N,9,FALSE)</f>
        <v>Alkaloids</v>
      </c>
    </row>
    <row r="254" spans="1:4">
      <c r="A254" t="s">
        <v>254</v>
      </c>
      <c r="B254">
        <v>0.43841411223595</v>
      </c>
      <c r="D254" t="str">
        <f>VLOOKUP(A254,[1]Sheet1!$A:$N,9,FALSE)</f>
        <v>Lipids</v>
      </c>
    </row>
    <row r="255" spans="1:4">
      <c r="A255" t="s">
        <v>255</v>
      </c>
      <c r="B255">
        <v>0.351607514474127</v>
      </c>
      <c r="D255" t="str">
        <f>VLOOKUP(A255,[1]Sheet1!$A:$N,9,FALSE)</f>
        <v>Phenolic acids</v>
      </c>
    </row>
    <row r="256" spans="1:4">
      <c r="A256" t="s">
        <v>256</v>
      </c>
      <c r="B256">
        <v>0.143735368201775</v>
      </c>
      <c r="D256" t="str">
        <f>VLOOKUP(A256,[1]Sheet1!$A:$N,9,FALSE)</f>
        <v>Terpenoids</v>
      </c>
    </row>
    <row r="257" spans="1:4">
      <c r="A257" t="s">
        <v>257</v>
      </c>
      <c r="B257">
        <v>-0.541163831195589</v>
      </c>
      <c r="D257" t="str">
        <f>VLOOKUP(A257,[1]Sheet1!$A:$N,9,FALSE)</f>
        <v>Flavonoids</v>
      </c>
    </row>
    <row r="258" spans="1:4">
      <c r="A258" t="s">
        <v>258</v>
      </c>
      <c r="B258">
        <v>0.290170598784092</v>
      </c>
      <c r="D258" t="str">
        <f>VLOOKUP(A258,[1]Sheet1!$A:$N,9,FALSE)</f>
        <v>Lipids</v>
      </c>
    </row>
    <row r="259" spans="1:4">
      <c r="A259" t="s">
        <v>259</v>
      </c>
      <c r="B259">
        <v>0.0723971143220362</v>
      </c>
      <c r="D259" t="str">
        <f>VLOOKUP(A259,[1]Sheet1!$A:$N,9,FALSE)</f>
        <v>Phenolic acids</v>
      </c>
    </row>
    <row r="260" spans="1:4">
      <c r="A260" t="s">
        <v>260</v>
      </c>
      <c r="B260">
        <v>0.482970997771929</v>
      </c>
      <c r="D260" t="str">
        <f>VLOOKUP(A260,[1]Sheet1!$A:$N,9,FALSE)</f>
        <v>Phenolic acids</v>
      </c>
    </row>
    <row r="261" spans="1:4">
      <c r="A261" t="s">
        <v>261</v>
      </c>
      <c r="B261">
        <v>0.470458530174585</v>
      </c>
      <c r="D261" t="str">
        <f>VLOOKUP(A261,[1]Sheet1!$A:$N,9,FALSE)</f>
        <v>Organic acids</v>
      </c>
    </row>
    <row r="262" spans="1:4">
      <c r="A262" t="s">
        <v>262</v>
      </c>
      <c r="B262">
        <v>0.137017871859478</v>
      </c>
      <c r="D262" t="str">
        <f>VLOOKUP(A262,[1]Sheet1!$A:$N,9,FALSE)</f>
        <v>Flavonoids</v>
      </c>
    </row>
    <row r="263" spans="1:4">
      <c r="A263" t="s">
        <v>263</v>
      </c>
      <c r="B263">
        <v>-0.533833389460495</v>
      </c>
      <c r="D263" t="str">
        <f>VLOOKUP(A263,[1]Sheet1!$A:$N,9,FALSE)</f>
        <v>Flavonoids</v>
      </c>
    </row>
    <row r="264" spans="1:4">
      <c r="A264" t="s">
        <v>264</v>
      </c>
      <c r="B264">
        <v>0.168279698815833</v>
      </c>
      <c r="D264" t="str">
        <f>VLOOKUP(A264,[1]Sheet1!$A:$N,9,FALSE)</f>
        <v>Lignans and Coumarins</v>
      </c>
    </row>
    <row r="265" spans="1:4">
      <c r="A265" t="s">
        <v>265</v>
      </c>
      <c r="B265">
        <v>0.563050529971774</v>
      </c>
      <c r="D265" t="str">
        <f>VLOOKUP(A265,[1]Sheet1!$A:$N,9,FALSE)</f>
        <v>Alkaloids</v>
      </c>
    </row>
    <row r="266" spans="1:4">
      <c r="A266" t="s">
        <v>266</v>
      </c>
      <c r="B266">
        <v>0.0779340534983178</v>
      </c>
      <c r="D266" t="str">
        <f>VLOOKUP(A266,[1]Sheet1!$A:$N,9,FALSE)</f>
        <v>Amino acids and derivatives</v>
      </c>
    </row>
    <row r="267" spans="1:4">
      <c r="A267" t="s">
        <v>267</v>
      </c>
      <c r="B267">
        <v>0.0716270496862991</v>
      </c>
      <c r="D267" t="str">
        <f>VLOOKUP(A267,[1]Sheet1!$A:$N,9,FALSE)</f>
        <v>Flavonoids</v>
      </c>
    </row>
    <row r="268" spans="1:4">
      <c r="A268" t="s">
        <v>268</v>
      </c>
      <c r="B268">
        <v>0.15367239250503</v>
      </c>
      <c r="D268" t="str">
        <f>VLOOKUP(A268,[1]Sheet1!$A:$N,9,FALSE)</f>
        <v>Nucleotides and derivatives</v>
      </c>
    </row>
    <row r="269" spans="1:4">
      <c r="A269" t="s">
        <v>269</v>
      </c>
      <c r="B269">
        <v>0.142310758397896</v>
      </c>
      <c r="D269" t="str">
        <f>VLOOKUP(A269,[1]Sheet1!$A:$N,9,FALSE)</f>
        <v>Phenolic acids</v>
      </c>
    </row>
    <row r="270" spans="1:4">
      <c r="A270" t="s">
        <v>270</v>
      </c>
      <c r="B270">
        <v>-0.416400103491852</v>
      </c>
      <c r="D270" t="str">
        <f>VLOOKUP(A270,[1]Sheet1!$A:$N,9,FALSE)</f>
        <v>Flavonoids</v>
      </c>
    </row>
    <row r="271" spans="1:4">
      <c r="A271" t="s">
        <v>271</v>
      </c>
      <c r="B271">
        <v>-0.0588682787598958</v>
      </c>
      <c r="D271" t="str">
        <f>VLOOKUP(A271,[1]Sheet1!$A:$N,9,FALSE)</f>
        <v>Others</v>
      </c>
    </row>
    <row r="272" spans="1:4">
      <c r="A272" t="s">
        <v>272</v>
      </c>
      <c r="B272">
        <v>0.0111822387024218</v>
      </c>
      <c r="D272" t="str">
        <f>VLOOKUP(A272,[1]Sheet1!$A:$N,9,FALSE)</f>
        <v>Lipids</v>
      </c>
    </row>
    <row r="273" spans="1:4">
      <c r="A273" t="s">
        <v>273</v>
      </c>
      <c r="B273">
        <v>-0.0790318053211437</v>
      </c>
      <c r="D273" t="str">
        <f>VLOOKUP(A273,[1]Sheet1!$A:$N,9,FALSE)</f>
        <v>Flavonoids</v>
      </c>
    </row>
    <row r="274" spans="1:4">
      <c r="A274" t="s">
        <v>274</v>
      </c>
      <c r="B274">
        <v>-0.557326324176561</v>
      </c>
      <c r="D274" t="str">
        <f>VLOOKUP(A274,[1]Sheet1!$A:$N,9,FALSE)</f>
        <v>Flavonoids</v>
      </c>
    </row>
    <row r="275" spans="1:4">
      <c r="A275" t="s">
        <v>275</v>
      </c>
      <c r="B275">
        <v>0.552286313462129</v>
      </c>
      <c r="D275" t="str">
        <f>VLOOKUP(A275,[1]Sheet1!$A:$N,9,FALSE)</f>
        <v>Alkaloids</v>
      </c>
    </row>
    <row r="276" spans="1:4">
      <c r="A276" t="s">
        <v>276</v>
      </c>
      <c r="B276">
        <v>0.553227209983276</v>
      </c>
      <c r="D276" t="str">
        <f>VLOOKUP(A276,[1]Sheet1!$A:$N,9,FALSE)</f>
        <v>Nucleotides and derivatives</v>
      </c>
    </row>
    <row r="277" spans="1:4">
      <c r="A277" t="s">
        <v>277</v>
      </c>
      <c r="B277">
        <v>0.231172232314207</v>
      </c>
      <c r="D277" t="str">
        <f>VLOOKUP(A277,[1]Sheet1!$A:$N,9,FALSE)</f>
        <v>Lignans and Coumarins</v>
      </c>
    </row>
    <row r="278" spans="1:4">
      <c r="A278" t="s">
        <v>278</v>
      </c>
      <c r="B278">
        <v>-0.326525542566583</v>
      </c>
      <c r="D278" t="str">
        <f>VLOOKUP(A278,[1]Sheet1!$A:$N,9,FALSE)</f>
        <v>Flavonoids</v>
      </c>
    </row>
    <row r="279" spans="1:4">
      <c r="A279" t="s">
        <v>279</v>
      </c>
      <c r="B279">
        <v>-0.0994610266693807</v>
      </c>
      <c r="D279" t="str">
        <f>VLOOKUP(A279,[1]Sheet1!$A:$N,9,FALSE)</f>
        <v>Others</v>
      </c>
    </row>
    <row r="280" spans="1:4">
      <c r="A280" t="s">
        <v>280</v>
      </c>
      <c r="B280">
        <v>0.314448773383264</v>
      </c>
      <c r="D280" t="str">
        <f>VLOOKUP(A280,[1]Sheet1!$A:$N,9,FALSE)</f>
        <v>Nucleotides and derivatives</v>
      </c>
    </row>
    <row r="281" spans="1:4">
      <c r="A281" t="s">
        <v>281</v>
      </c>
      <c r="B281">
        <v>0.445246874705035</v>
      </c>
      <c r="D281" t="str">
        <f>VLOOKUP(A281,[1]Sheet1!$A:$N,9,FALSE)</f>
        <v>Others</v>
      </c>
    </row>
    <row r="282" spans="1:4">
      <c r="A282" t="s">
        <v>282</v>
      </c>
      <c r="B282">
        <v>0.0648185804670961</v>
      </c>
      <c r="D282" t="str">
        <f>VLOOKUP(A282,[1]Sheet1!$A:$N,9,FALSE)</f>
        <v>Flavonoids</v>
      </c>
    </row>
    <row r="283" spans="1:4">
      <c r="A283" t="s">
        <v>283</v>
      </c>
      <c r="B283">
        <v>-0.518446021424093</v>
      </c>
      <c r="D283" t="str">
        <f>VLOOKUP(A283,[1]Sheet1!$A:$N,9,FALSE)</f>
        <v>Flavonoids</v>
      </c>
    </row>
    <row r="284" spans="1:4">
      <c r="A284" t="s">
        <v>284</v>
      </c>
      <c r="B284">
        <v>0.38399497402877</v>
      </c>
      <c r="D284" t="str">
        <f>VLOOKUP(A284,[1]Sheet1!$A:$N,9,FALSE)</f>
        <v>Amino acids and derivatives</v>
      </c>
    </row>
    <row r="285" spans="1:4">
      <c r="A285" t="s">
        <v>285</v>
      </c>
      <c r="B285">
        <v>0.310391067132183</v>
      </c>
      <c r="D285" t="str">
        <f>VLOOKUP(A285,[1]Sheet1!$A:$N,9,FALSE)</f>
        <v>Others</v>
      </c>
    </row>
    <row r="286" spans="1:4">
      <c r="A286" t="s">
        <v>286</v>
      </c>
      <c r="B286">
        <v>0.183350552335864</v>
      </c>
      <c r="D286" t="str">
        <f>VLOOKUP(A286,[1]Sheet1!$A:$N,9,FALSE)</f>
        <v>Lipids</v>
      </c>
    </row>
    <row r="287" spans="1:4">
      <c r="A287" t="s">
        <v>287</v>
      </c>
      <c r="B287">
        <v>0.569443444174861</v>
      </c>
      <c r="D287" t="str">
        <f>VLOOKUP(A287,[1]Sheet1!$A:$N,9,FALSE)</f>
        <v>Alkaloids</v>
      </c>
    </row>
    <row r="288" spans="1:4">
      <c r="A288" t="s">
        <v>288</v>
      </c>
      <c r="B288">
        <v>-0.00469691448456669</v>
      </c>
      <c r="D288" t="str">
        <f>VLOOKUP(A288,[1]Sheet1!$A:$N,9,FALSE)</f>
        <v>Lipids</v>
      </c>
    </row>
    <row r="289" spans="1:4">
      <c r="A289" t="s">
        <v>289</v>
      </c>
      <c r="B289">
        <v>0.109932761782361</v>
      </c>
      <c r="D289" t="str">
        <f>VLOOKUP(A289,[1]Sheet1!$A:$N,9,FALSE)</f>
        <v>Nucleotides and derivatives</v>
      </c>
    </row>
    <row r="290" spans="1:4">
      <c r="A290" t="s">
        <v>290</v>
      </c>
      <c r="B290">
        <v>0.334745623941554</v>
      </c>
      <c r="D290" t="str">
        <f>VLOOKUP(A290,[1]Sheet1!$A:$N,9,FALSE)</f>
        <v>Amino acids and derivatives</v>
      </c>
    </row>
    <row r="291" spans="1:4">
      <c r="A291" t="s">
        <v>291</v>
      </c>
      <c r="B291">
        <v>-0.222187257199832</v>
      </c>
      <c r="D291" t="str">
        <f>VLOOKUP(A291,[1]Sheet1!$A:$N,9,FALSE)</f>
        <v>Nucleotides and derivatives</v>
      </c>
    </row>
    <row r="292" spans="1:4">
      <c r="A292" t="s">
        <v>292</v>
      </c>
      <c r="B292">
        <v>0.0514304746661067</v>
      </c>
      <c r="D292" t="str">
        <f>VLOOKUP(A292,[1]Sheet1!$A:$N,9,FALSE)</f>
        <v>Nucleotides and derivatives</v>
      </c>
    </row>
    <row r="293" spans="1:4">
      <c r="A293" t="s">
        <v>293</v>
      </c>
      <c r="B293">
        <v>0.246268865505971</v>
      </c>
      <c r="D293" t="str">
        <f>VLOOKUP(A293,[1]Sheet1!$A:$N,9,FALSE)</f>
        <v>Phenolic acids</v>
      </c>
    </row>
    <row r="294" spans="1:4">
      <c r="A294" t="s">
        <v>294</v>
      </c>
      <c r="B294">
        <v>0.535111524293835</v>
      </c>
      <c r="D294" t="str">
        <f>VLOOKUP(A294,[1]Sheet1!$A:$N,9,FALSE)</f>
        <v>Others</v>
      </c>
    </row>
    <row r="295" spans="1:4">
      <c r="A295" t="s">
        <v>295</v>
      </c>
      <c r="B295">
        <v>0.0986915794978067</v>
      </c>
      <c r="D295" t="str">
        <f>VLOOKUP(A295,[1]Sheet1!$A:$N,9,FALSE)</f>
        <v>Organic acids</v>
      </c>
    </row>
    <row r="296" spans="1:4">
      <c r="A296" t="s">
        <v>296</v>
      </c>
      <c r="B296">
        <v>-0.221840757365507</v>
      </c>
      <c r="D296" t="str">
        <f>VLOOKUP(A296,[1]Sheet1!$A:$N,9,FALSE)</f>
        <v>Flavonoids</v>
      </c>
    </row>
    <row r="297" spans="1:4">
      <c r="A297" t="s">
        <v>297</v>
      </c>
      <c r="B297">
        <v>-0.100417974609819</v>
      </c>
      <c r="D297" t="str">
        <f>VLOOKUP(A297,[1]Sheet1!$A:$N,9,FALSE)</f>
        <v>Alkaloids</v>
      </c>
    </row>
    <row r="298" spans="1:4">
      <c r="A298" t="s">
        <v>298</v>
      </c>
      <c r="B298">
        <v>-0.21851396342126</v>
      </c>
      <c r="D298" t="str">
        <f>VLOOKUP(A298,[1]Sheet1!$A:$N,9,FALSE)</f>
        <v>Lipids</v>
      </c>
    </row>
    <row r="299" spans="1:4">
      <c r="A299" t="s">
        <v>299</v>
      </c>
      <c r="B299">
        <v>0.230268765330029</v>
      </c>
      <c r="D299" t="str">
        <f>VLOOKUP(A299,[1]Sheet1!$A:$N,9,FALSE)</f>
        <v>Phenolic acids</v>
      </c>
    </row>
    <row r="300" spans="1:4">
      <c r="A300" t="s">
        <v>300</v>
      </c>
      <c r="B300">
        <v>-0.389925147175358</v>
      </c>
      <c r="D300" t="str">
        <f>VLOOKUP(A300,[1]Sheet1!$A:$N,9,FALSE)</f>
        <v>Lipids</v>
      </c>
    </row>
    <row r="301" spans="1:4">
      <c r="A301" t="s">
        <v>301</v>
      </c>
      <c r="B301">
        <v>0.0213890953561423</v>
      </c>
      <c r="D301" t="str">
        <f>VLOOKUP(A301,[1]Sheet1!$A:$N,9,FALSE)</f>
        <v>Alkaloids</v>
      </c>
    </row>
    <row r="302" spans="1:4">
      <c r="A302" t="s">
        <v>302</v>
      </c>
      <c r="B302">
        <v>0.440559793295484</v>
      </c>
      <c r="D302" t="str">
        <f>VLOOKUP(A302,[1]Sheet1!$A:$N,9,FALSE)</f>
        <v>Amino acids and derivatives</v>
      </c>
    </row>
    <row r="303" spans="1:4">
      <c r="A303" t="s">
        <v>303</v>
      </c>
      <c r="B303">
        <v>-0.313750879594712</v>
      </c>
      <c r="D303" t="str">
        <f>VLOOKUP(A303,[1]Sheet1!$A:$N,9,FALSE)</f>
        <v>Flavonoids</v>
      </c>
    </row>
    <row r="304" spans="1:4">
      <c r="A304" t="s">
        <v>304</v>
      </c>
      <c r="B304">
        <v>-0.553362716353317</v>
      </c>
      <c r="D304" t="str">
        <f>VLOOKUP(A304,[1]Sheet1!$A:$N,9,FALSE)</f>
        <v>Flavonoids</v>
      </c>
    </row>
    <row r="305" spans="1:4">
      <c r="A305" t="s">
        <v>305</v>
      </c>
      <c r="B305">
        <v>-0.00557880044127889</v>
      </c>
      <c r="D305" t="str">
        <f>VLOOKUP(A305,[1]Sheet1!$A:$N,9,FALSE)</f>
        <v>Tannins</v>
      </c>
    </row>
    <row r="306" spans="1:4">
      <c r="A306" t="s">
        <v>306</v>
      </c>
      <c r="B306">
        <v>0.094492325299009</v>
      </c>
      <c r="D306" t="str">
        <f>VLOOKUP(A306,[1]Sheet1!$A:$N,9,FALSE)</f>
        <v>Phenolic acids</v>
      </c>
    </row>
    <row r="307" spans="1:4">
      <c r="A307" t="s">
        <v>307</v>
      </c>
      <c r="B307">
        <v>0.182836349024655</v>
      </c>
      <c r="D307" t="str">
        <f>VLOOKUP(A307,[1]Sheet1!$A:$N,9,FALSE)</f>
        <v>Others</v>
      </c>
    </row>
    <row r="308" spans="1:4">
      <c r="A308" t="s">
        <v>308</v>
      </c>
      <c r="B308">
        <v>0.493289715592197</v>
      </c>
      <c r="D308" t="str">
        <f>VLOOKUP(A308,[1]Sheet1!$A:$N,9,FALSE)</f>
        <v>Lipids</v>
      </c>
    </row>
    <row r="309" spans="1:4">
      <c r="A309" t="s">
        <v>309</v>
      </c>
      <c r="B309">
        <v>-0.485358614575123</v>
      </c>
      <c r="D309" t="str">
        <f>VLOOKUP(A309,[1]Sheet1!$A:$N,9,FALSE)</f>
        <v>Flavonoids</v>
      </c>
    </row>
    <row r="310" spans="1:4">
      <c r="A310" t="s">
        <v>310</v>
      </c>
      <c r="B310">
        <v>0.925127476090664</v>
      </c>
      <c r="D310" t="str">
        <f>VLOOKUP(A310,[1]Sheet1!$A:$N,9,FALSE)</f>
        <v>Alkaloids</v>
      </c>
    </row>
    <row r="311" spans="1:4">
      <c r="A311" t="s">
        <v>311</v>
      </c>
      <c r="B311">
        <v>-0.271700020480672</v>
      </c>
      <c r="D311" t="str">
        <f>VLOOKUP(A311,[1]Sheet1!$A:$N,9,FALSE)</f>
        <v>Flavonoids</v>
      </c>
    </row>
    <row r="312" spans="1:4">
      <c r="A312" t="s">
        <v>312</v>
      </c>
      <c r="B312">
        <v>-0.0622308009942165</v>
      </c>
      <c r="D312" t="str">
        <f>VLOOKUP(A312,[1]Sheet1!$A:$N,9,FALSE)</f>
        <v>Lipids</v>
      </c>
    </row>
    <row r="313" spans="1:4">
      <c r="A313" t="s">
        <v>313</v>
      </c>
      <c r="B313">
        <v>0.219431845233591</v>
      </c>
      <c r="D313" t="str">
        <f>VLOOKUP(A313,[1]Sheet1!$A:$N,9,FALSE)</f>
        <v>Phenolic acids</v>
      </c>
    </row>
    <row r="314" spans="1:4">
      <c r="A314" t="s">
        <v>314</v>
      </c>
      <c r="B314">
        <v>-0.374604736250445</v>
      </c>
      <c r="D314" t="str">
        <f>VLOOKUP(A314,[1]Sheet1!$A:$N,9,FALSE)</f>
        <v>Others</v>
      </c>
    </row>
    <row r="315" spans="1:4">
      <c r="A315" t="s">
        <v>315</v>
      </c>
      <c r="B315">
        <v>-0.351993334343722</v>
      </c>
      <c r="D315" t="str">
        <f>VLOOKUP(A315,[1]Sheet1!$A:$N,9,FALSE)</f>
        <v>Alkaloids</v>
      </c>
    </row>
    <row r="316" spans="1:4">
      <c r="A316" t="s">
        <v>316</v>
      </c>
      <c r="B316">
        <v>-0.27211347621856</v>
      </c>
      <c r="D316" t="str">
        <f>VLOOKUP(A316,[1]Sheet1!$A:$N,9,FALSE)</f>
        <v>Flavonoids</v>
      </c>
    </row>
    <row r="317" spans="1:4">
      <c r="A317" t="s">
        <v>317</v>
      </c>
      <c r="B317">
        <v>0.119817020944798</v>
      </c>
      <c r="D317" t="str">
        <f>VLOOKUP(A317,[1]Sheet1!$A:$N,9,FALSE)</f>
        <v>Organic acids</v>
      </c>
    </row>
    <row r="318" spans="1:4">
      <c r="A318" t="s">
        <v>318</v>
      </c>
      <c r="B318">
        <v>0.295254988776412</v>
      </c>
      <c r="D318" t="str">
        <f>VLOOKUP(A318,[1]Sheet1!$A:$N,9,FALSE)</f>
        <v>Phenolic acids</v>
      </c>
    </row>
    <row r="319" spans="1:4">
      <c r="A319" t="s">
        <v>319</v>
      </c>
      <c r="B319">
        <v>0.051415978377561</v>
      </c>
      <c r="D319" t="str">
        <f>VLOOKUP(A319,[1]Sheet1!$A:$N,9,FALSE)</f>
        <v>Phenolic acids</v>
      </c>
    </row>
    <row r="320" spans="1:4">
      <c r="A320" t="s">
        <v>320</v>
      </c>
      <c r="B320">
        <v>0.0459284617357406</v>
      </c>
      <c r="D320" t="str">
        <f>VLOOKUP(A320,[1]Sheet1!$A:$N,9,FALSE)</f>
        <v>Lipids</v>
      </c>
    </row>
    <row r="321" spans="1:4">
      <c r="A321" t="s">
        <v>321</v>
      </c>
      <c r="B321">
        <v>0.278241266239083</v>
      </c>
      <c r="D321" t="str">
        <f>VLOOKUP(A321,[1]Sheet1!$A:$N,9,FALSE)</f>
        <v>Lipids</v>
      </c>
    </row>
    <row r="322" spans="1:4">
      <c r="A322" t="s">
        <v>322</v>
      </c>
      <c r="B322">
        <v>0.445760940131541</v>
      </c>
      <c r="D322" t="str">
        <f>VLOOKUP(A322,[1]Sheet1!$A:$N,9,FALSE)</f>
        <v>Lipids</v>
      </c>
    </row>
    <row r="323" spans="1:4">
      <c r="A323" t="s">
        <v>323</v>
      </c>
      <c r="B323">
        <v>-0.678734246279093</v>
      </c>
      <c r="D323" t="str">
        <f>VLOOKUP(A323,[1]Sheet1!$A:$N,9,FALSE)</f>
        <v>Flavonoids</v>
      </c>
    </row>
    <row r="324" spans="1:4">
      <c r="A324" t="s">
        <v>324</v>
      </c>
      <c r="B324">
        <v>-0.270447397508859</v>
      </c>
      <c r="D324" t="str">
        <f>VLOOKUP(A324,[1]Sheet1!$A:$N,9,FALSE)</f>
        <v>Others</v>
      </c>
    </row>
    <row r="325" spans="1:4">
      <c r="A325" t="s">
        <v>325</v>
      </c>
      <c r="B325">
        <v>0.324753617429343</v>
      </c>
      <c r="D325" t="str">
        <f>VLOOKUP(A325,[1]Sheet1!$A:$N,9,FALSE)</f>
        <v>Alkaloids</v>
      </c>
    </row>
    <row r="326" spans="1:4">
      <c r="A326" t="s">
        <v>326</v>
      </c>
      <c r="B326">
        <v>-0.220680892416677</v>
      </c>
      <c r="D326" t="str">
        <f>VLOOKUP(A326,[1]Sheet1!$A:$N,9,FALSE)</f>
        <v>Nucleotides and derivatives</v>
      </c>
    </row>
    <row r="327" spans="1:4">
      <c r="A327" t="s">
        <v>327</v>
      </c>
      <c r="B327">
        <v>0.07096458103442</v>
      </c>
      <c r="D327" t="str">
        <f>VLOOKUP(A327,[1]Sheet1!$A:$N,9,FALSE)</f>
        <v>Phenolic acids</v>
      </c>
    </row>
    <row r="328" spans="1:4">
      <c r="A328" t="s">
        <v>328</v>
      </c>
      <c r="B328">
        <v>-0.52233651656572</v>
      </c>
      <c r="D328" t="str">
        <f>VLOOKUP(A328,[1]Sheet1!$A:$N,9,FALSE)</f>
        <v>Flavonoids</v>
      </c>
    </row>
    <row r="329" spans="1:4">
      <c r="A329" t="s">
        <v>329</v>
      </c>
      <c r="B329">
        <v>-0.352097249103936</v>
      </c>
      <c r="D329" t="str">
        <f>VLOOKUP(A329,[1]Sheet1!$A:$N,9,FALSE)</f>
        <v>Others</v>
      </c>
    </row>
    <row r="330" spans="1:4">
      <c r="A330" t="s">
        <v>330</v>
      </c>
      <c r="B330">
        <v>-0.233571786152692</v>
      </c>
      <c r="D330" t="str">
        <f>VLOOKUP(A330,[1]Sheet1!$A:$N,9,FALSE)</f>
        <v>Flavonoids</v>
      </c>
    </row>
    <row r="331" spans="1:4">
      <c r="A331" t="s">
        <v>331</v>
      </c>
      <c r="B331">
        <v>0.630412166654588</v>
      </c>
      <c r="D331" t="str">
        <f>VLOOKUP(A331,[1]Sheet1!$A:$N,9,FALSE)</f>
        <v>Alkaloids</v>
      </c>
    </row>
    <row r="332" spans="1:4">
      <c r="A332" t="s">
        <v>332</v>
      </c>
      <c r="B332">
        <v>0.0569758044385413</v>
      </c>
      <c r="D332" t="str">
        <f>VLOOKUP(A332,[1]Sheet1!$A:$N,9,FALSE)</f>
        <v>Nucleotides and derivatives</v>
      </c>
    </row>
    <row r="333" spans="1:4">
      <c r="A333" t="s">
        <v>333</v>
      </c>
      <c r="B333">
        <v>-0.468772718126022</v>
      </c>
      <c r="D333" t="str">
        <f>VLOOKUP(A333,[1]Sheet1!$A:$N,9,FALSE)</f>
        <v>Flavonoids</v>
      </c>
    </row>
    <row r="334" spans="1:4">
      <c r="A334" t="s">
        <v>334</v>
      </c>
      <c r="B334">
        <v>-0.640523883255247</v>
      </c>
      <c r="D334" t="str">
        <f>VLOOKUP(A334,[1]Sheet1!$A:$N,9,FALSE)</f>
        <v>Flavonoids</v>
      </c>
    </row>
    <row r="335" spans="1:4">
      <c r="A335" t="s">
        <v>335</v>
      </c>
      <c r="B335">
        <v>-0.200934258276908</v>
      </c>
      <c r="D335" t="str">
        <f>VLOOKUP(A335,[1]Sheet1!$A:$N,9,FALSE)</f>
        <v>Nucleotides and derivatives</v>
      </c>
    </row>
    <row r="336" spans="1:4">
      <c r="A336" t="s">
        <v>336</v>
      </c>
      <c r="B336">
        <v>0.358439309402333</v>
      </c>
      <c r="D336" t="str">
        <f>VLOOKUP(A336,[1]Sheet1!$A:$N,9,FALSE)</f>
        <v>Phenolic acids</v>
      </c>
    </row>
    <row r="337" spans="1:4">
      <c r="A337" t="s">
        <v>337</v>
      </c>
      <c r="B337">
        <v>0.123545379576492</v>
      </c>
      <c r="D337" t="str">
        <f>VLOOKUP(A337,[1]Sheet1!$A:$N,9,FALSE)</f>
        <v>Others</v>
      </c>
    </row>
    <row r="338" spans="1:4">
      <c r="A338" t="s">
        <v>338</v>
      </c>
      <c r="B338">
        <v>-0.360701672818348</v>
      </c>
      <c r="D338" t="str">
        <f>VLOOKUP(A338,[1]Sheet1!$A:$N,9,FALSE)</f>
        <v>Flavonoids</v>
      </c>
    </row>
    <row r="339" spans="1:4">
      <c r="A339" t="s">
        <v>339</v>
      </c>
      <c r="B339">
        <v>-0.360701672818348</v>
      </c>
      <c r="D339" t="str">
        <f>VLOOKUP(A339,[1]Sheet1!$A:$N,9,FALSE)</f>
        <v>Flavonoids</v>
      </c>
    </row>
    <row r="340" spans="1:4">
      <c r="A340" t="s">
        <v>340</v>
      </c>
      <c r="B340">
        <v>0.144698945833882</v>
      </c>
      <c r="D340" t="str">
        <f>VLOOKUP(A340,[1]Sheet1!$A:$N,9,FALSE)</f>
        <v>Others</v>
      </c>
    </row>
    <row r="341" spans="1:4">
      <c r="A341" t="s">
        <v>341</v>
      </c>
      <c r="B341">
        <v>-0.289136212588321</v>
      </c>
      <c r="D341" t="str">
        <f>VLOOKUP(A341,[1]Sheet1!$A:$N,9,FALSE)</f>
        <v>Flavonoids</v>
      </c>
    </row>
    <row r="342" spans="1:4">
      <c r="A342" t="s">
        <v>342</v>
      </c>
      <c r="B342">
        <v>0.0610124408621303</v>
      </c>
      <c r="D342" t="str">
        <f>VLOOKUP(A342,[1]Sheet1!$A:$N,9,FALSE)</f>
        <v>Phenolic acids</v>
      </c>
    </row>
    <row r="343" spans="1:4">
      <c r="A343" t="s">
        <v>343</v>
      </c>
      <c r="B343">
        <v>-0.533896889904629</v>
      </c>
      <c r="D343" t="str">
        <f>VLOOKUP(A343,[1]Sheet1!$A:$N,9,FALSE)</f>
        <v>Flavonoids</v>
      </c>
    </row>
    <row r="344" spans="1:4">
      <c r="A344" t="s">
        <v>344</v>
      </c>
      <c r="B344">
        <v>-0.160919185332164</v>
      </c>
      <c r="D344" t="str">
        <f>VLOOKUP(A344,[1]Sheet1!$A:$N,9,FALSE)</f>
        <v>Organic acids</v>
      </c>
    </row>
    <row r="345" spans="1:4">
      <c r="A345" t="s">
        <v>345</v>
      </c>
      <c r="B345">
        <v>0.483802674633755</v>
      </c>
      <c r="D345" t="str">
        <f>VLOOKUP(A345,[1]Sheet1!$A:$N,9,FALSE)</f>
        <v>Nucleotides and derivatives</v>
      </c>
    </row>
    <row r="346" spans="1:4">
      <c r="A346" t="s">
        <v>346</v>
      </c>
      <c r="B346">
        <v>-0.322117229506229</v>
      </c>
      <c r="D346" t="str">
        <f>VLOOKUP(A346,[1]Sheet1!$A:$N,9,FALSE)</f>
        <v>Amino acids and derivatives</v>
      </c>
    </row>
    <row r="347" spans="1:4">
      <c r="A347" t="s">
        <v>347</v>
      </c>
      <c r="B347">
        <v>-0.0535236472621954</v>
      </c>
      <c r="D347" t="str">
        <f>VLOOKUP(A347,[1]Sheet1!$A:$N,9,FALSE)</f>
        <v>Alkaloids</v>
      </c>
    </row>
    <row r="348" spans="1:4">
      <c r="A348" t="s">
        <v>348</v>
      </c>
      <c r="B348">
        <v>-0.205022013688591</v>
      </c>
      <c r="D348" t="str">
        <f>VLOOKUP(A348,[1]Sheet1!$A:$N,9,FALSE)</f>
        <v>Alkaloids</v>
      </c>
    </row>
    <row r="349" spans="1:4">
      <c r="A349" t="s">
        <v>349</v>
      </c>
      <c r="B349">
        <v>0.141226859650758</v>
      </c>
      <c r="D349" t="str">
        <f>VLOOKUP(A349,[1]Sheet1!$A:$N,9,FALSE)</f>
        <v>Phenolic acids</v>
      </c>
    </row>
    <row r="350" spans="1:4">
      <c r="A350" t="s">
        <v>350</v>
      </c>
      <c r="B350">
        <v>0.586740787517558</v>
      </c>
      <c r="D350" t="str">
        <f>VLOOKUP(A350,[1]Sheet1!$A:$N,9,FALSE)</f>
        <v>Alkaloids</v>
      </c>
    </row>
    <row r="351" spans="1:4">
      <c r="A351" t="s">
        <v>351</v>
      </c>
      <c r="B351">
        <v>0.582179740204467</v>
      </c>
      <c r="D351" t="str">
        <f>VLOOKUP(A351,[1]Sheet1!$A:$N,9,FALSE)</f>
        <v>Amino acids and derivatives</v>
      </c>
    </row>
    <row r="352" spans="1:4">
      <c r="A352" t="s">
        <v>352</v>
      </c>
      <c r="B352">
        <v>0.58834446992411</v>
      </c>
      <c r="D352" t="str">
        <f>VLOOKUP(A352,[1]Sheet1!$A:$N,9,FALSE)</f>
        <v>Others</v>
      </c>
    </row>
    <row r="353" spans="1:4">
      <c r="A353" t="s">
        <v>353</v>
      </c>
      <c r="B353">
        <v>-0.562560391594667</v>
      </c>
      <c r="D353" t="str">
        <f>VLOOKUP(A353,[1]Sheet1!$A:$N,9,FALSE)</f>
        <v>Flavonoids</v>
      </c>
    </row>
    <row r="354" spans="1:4">
      <c r="A354" t="s">
        <v>354</v>
      </c>
      <c r="B354">
        <v>0.25326278002024</v>
      </c>
      <c r="D354" t="str">
        <f>VLOOKUP(A354,[1]Sheet1!$A:$N,9,FALSE)</f>
        <v>Others</v>
      </c>
    </row>
    <row r="355" spans="1:4">
      <c r="A355" t="s">
        <v>355</v>
      </c>
      <c r="B355">
        <v>-0.032792451246264</v>
      </c>
      <c r="D355" t="str">
        <f>VLOOKUP(A355,[1]Sheet1!$A:$N,9,FALSE)</f>
        <v>Organic acids</v>
      </c>
    </row>
    <row r="356" spans="1:4">
      <c r="A356" t="s">
        <v>356</v>
      </c>
      <c r="B356">
        <v>0.26631415271753</v>
      </c>
      <c r="D356" t="str">
        <f>VLOOKUP(A356,[1]Sheet1!$A:$N,9,FALSE)</f>
        <v>Nucleotides and derivatives</v>
      </c>
    </row>
    <row r="357" spans="1:4">
      <c r="A357" t="s">
        <v>357</v>
      </c>
      <c r="B357">
        <v>-0.0968751481553125</v>
      </c>
      <c r="D357" t="str">
        <f>VLOOKUP(A357,[1]Sheet1!$A:$N,9,FALSE)</f>
        <v>Flavonoids</v>
      </c>
    </row>
    <row r="358" spans="1:4">
      <c r="A358" t="s">
        <v>358</v>
      </c>
      <c r="B358">
        <v>-0.00848627596840112</v>
      </c>
      <c r="D358" t="str">
        <f>VLOOKUP(A358,[1]Sheet1!$A:$N,9,FALSE)</f>
        <v>Flavonoids</v>
      </c>
    </row>
    <row r="359" spans="1:4">
      <c r="A359" t="s">
        <v>359</v>
      </c>
      <c r="B359">
        <v>-0.567854961516964</v>
      </c>
      <c r="D359" t="str">
        <f>VLOOKUP(A359,[1]Sheet1!$A:$N,9,FALSE)</f>
        <v>Flavonoids</v>
      </c>
    </row>
    <row r="360" spans="1:4">
      <c r="A360" t="s">
        <v>360</v>
      </c>
      <c r="B360">
        <v>0.460794095615357</v>
      </c>
      <c r="D360" t="str">
        <f>VLOOKUP(A360,[1]Sheet1!$A:$N,9,FALSE)</f>
        <v>Lipids</v>
      </c>
    </row>
    <row r="361" spans="1:4">
      <c r="A361" t="s">
        <v>361</v>
      </c>
      <c r="B361">
        <v>0.0287966873940262</v>
      </c>
      <c r="D361" t="str">
        <f>VLOOKUP(A361,[1]Sheet1!$A:$N,9,FALSE)</f>
        <v>Lipids</v>
      </c>
    </row>
    <row r="362" spans="1:4">
      <c r="A362" t="s">
        <v>362</v>
      </c>
      <c r="B362">
        <v>0.226292207323596</v>
      </c>
      <c r="D362" t="str">
        <f>VLOOKUP(A362,[1]Sheet1!$A:$N,9,FALSE)</f>
        <v>Others</v>
      </c>
    </row>
    <row r="363" spans="1:4">
      <c r="A363" t="s">
        <v>363</v>
      </c>
      <c r="B363">
        <v>0.312290660607367</v>
      </c>
      <c r="D363" t="str">
        <f>VLOOKUP(A363,[1]Sheet1!$A:$N,9,FALSE)</f>
        <v>Organic acids</v>
      </c>
    </row>
    <row r="364" spans="1:4">
      <c r="A364" t="s">
        <v>364</v>
      </c>
      <c r="B364">
        <v>-0.540953310782236</v>
      </c>
      <c r="D364" t="str">
        <f>VLOOKUP(A364,[1]Sheet1!$A:$N,9,FALSE)</f>
        <v>Lipids</v>
      </c>
    </row>
    <row r="365" spans="1:4">
      <c r="A365" t="s">
        <v>365</v>
      </c>
      <c r="B365">
        <v>0.715844154827092</v>
      </c>
      <c r="D365" t="str">
        <f>VLOOKUP(A365,[1]Sheet1!$A:$N,9,FALSE)</f>
        <v>Flavonoids</v>
      </c>
    </row>
    <row r="366" spans="1:4">
      <c r="A366" t="s">
        <v>366</v>
      </c>
      <c r="B366">
        <v>-0.018669845755145</v>
      </c>
      <c r="D366" t="str">
        <f>VLOOKUP(A366,[1]Sheet1!$A:$N,9,FALSE)</f>
        <v>Others</v>
      </c>
    </row>
    <row r="367" spans="1:4">
      <c r="A367" t="s">
        <v>367</v>
      </c>
      <c r="B367">
        <v>-0.0471998083814291</v>
      </c>
      <c r="D367" t="str">
        <f>VLOOKUP(A367,[1]Sheet1!$A:$N,9,FALSE)</f>
        <v>Others</v>
      </c>
    </row>
    <row r="368" spans="1:4">
      <c r="A368" t="s">
        <v>368</v>
      </c>
      <c r="B368">
        <v>-0.642406382762822</v>
      </c>
      <c r="D368" t="str">
        <f>VLOOKUP(A368,[1]Sheet1!$A:$N,9,FALSE)</f>
        <v>Flavonoids</v>
      </c>
    </row>
    <row r="369" spans="1:4">
      <c r="A369" t="s">
        <v>369</v>
      </c>
      <c r="B369">
        <v>-0.212007833743959</v>
      </c>
      <c r="D369" t="str">
        <f>VLOOKUP(A369,[1]Sheet1!$A:$N,9,FALSE)</f>
        <v>Alkaloids</v>
      </c>
    </row>
    <row r="370" spans="1:4">
      <c r="A370" t="s">
        <v>370</v>
      </c>
      <c r="B370">
        <v>0.413627136064142</v>
      </c>
      <c r="D370" t="str">
        <f>VLOOKUP(A370,[1]Sheet1!$A:$N,9,FALSE)</f>
        <v>Others</v>
      </c>
    </row>
    <row r="371" spans="1:4">
      <c r="A371" t="s">
        <v>371</v>
      </c>
      <c r="B371">
        <v>-0.00627663325038324</v>
      </c>
      <c r="D371" t="str">
        <f>VLOOKUP(A371,[1]Sheet1!$A:$N,9,FALSE)</f>
        <v>Lipids</v>
      </c>
    </row>
    <row r="372" spans="1:4">
      <c r="A372" t="s">
        <v>372</v>
      </c>
      <c r="B372">
        <v>-0.199959041887454</v>
      </c>
      <c r="D372" t="str">
        <f>VLOOKUP(A372,[1]Sheet1!$A:$N,9,FALSE)</f>
        <v>Amino acids and derivatives</v>
      </c>
    </row>
    <row r="373" spans="1:4">
      <c r="A373" t="s">
        <v>373</v>
      </c>
      <c r="B373">
        <v>0.211354209354368</v>
      </c>
      <c r="D373" t="str">
        <f>VLOOKUP(A373,[1]Sheet1!$A:$N,9,FALSE)</f>
        <v>Phenolic acids</v>
      </c>
    </row>
    <row r="374" spans="1:4">
      <c r="A374" t="s">
        <v>374</v>
      </c>
      <c r="B374">
        <v>-0.0390644335931301</v>
      </c>
      <c r="D374" t="str">
        <f>VLOOKUP(A374,[1]Sheet1!$A:$N,9,FALSE)</f>
        <v>Lipids</v>
      </c>
    </row>
    <row r="375" spans="1:4">
      <c r="A375" t="s">
        <v>375</v>
      </c>
      <c r="B375">
        <v>-0.338474137269368</v>
      </c>
      <c r="D375" t="str">
        <f>VLOOKUP(A375,[1]Sheet1!$A:$N,9,FALSE)</f>
        <v>Lipids</v>
      </c>
    </row>
    <row r="376" spans="1:4">
      <c r="A376" t="s">
        <v>376</v>
      </c>
      <c r="B376">
        <v>0.344795196006869</v>
      </c>
      <c r="D376" t="str">
        <f>VLOOKUP(A376,[1]Sheet1!$A:$N,9,FALSE)</f>
        <v>Alkaloids</v>
      </c>
    </row>
    <row r="377" spans="1:4">
      <c r="A377" t="s">
        <v>377</v>
      </c>
      <c r="B377">
        <v>-0.185309790473548</v>
      </c>
      <c r="D377" t="str">
        <f>VLOOKUP(A377,[1]Sheet1!$A:$N,9,FALSE)</f>
        <v>Organic acids</v>
      </c>
    </row>
    <row r="378" spans="1:4">
      <c r="A378" t="s">
        <v>378</v>
      </c>
      <c r="B378">
        <v>0.03654577098556</v>
      </c>
      <c r="D378" t="str">
        <f>VLOOKUP(A378,[1]Sheet1!$A:$N,9,FALSE)</f>
        <v>Phenolic acids</v>
      </c>
    </row>
    <row r="379" spans="1:4">
      <c r="A379" t="s">
        <v>379</v>
      </c>
      <c r="B379">
        <v>-0.0216579219172115</v>
      </c>
      <c r="D379" t="str">
        <f>VLOOKUP(A379,[1]Sheet1!$A:$N,9,FALSE)</f>
        <v>Lipids</v>
      </c>
    </row>
    <row r="380" spans="1:4">
      <c r="A380" t="s">
        <v>380</v>
      </c>
      <c r="B380">
        <v>-0.0106630957072254</v>
      </c>
      <c r="D380" t="str">
        <f>VLOOKUP(A380,[1]Sheet1!$A:$N,9,FALSE)</f>
        <v>Lipids</v>
      </c>
    </row>
    <row r="381" spans="1:4">
      <c r="A381" t="s">
        <v>381</v>
      </c>
      <c r="B381">
        <v>0.155780278161178</v>
      </c>
      <c r="D381" t="str">
        <f>VLOOKUP(A381,[1]Sheet1!$A:$N,9,FALSE)</f>
        <v>Terpenoids</v>
      </c>
    </row>
    <row r="382" spans="1:4">
      <c r="A382" t="s">
        <v>382</v>
      </c>
      <c r="B382">
        <v>-0.0202205908378125</v>
      </c>
      <c r="D382" t="str">
        <f>VLOOKUP(A382,[1]Sheet1!$A:$N,9,FALSE)</f>
        <v>Phenolic acids</v>
      </c>
    </row>
    <row r="383" spans="1:4">
      <c r="A383" t="s">
        <v>383</v>
      </c>
      <c r="B383">
        <v>0.597674638835883</v>
      </c>
      <c r="D383" t="str">
        <f>VLOOKUP(A383,[1]Sheet1!$A:$N,9,FALSE)</f>
        <v>Amino acids and derivatives</v>
      </c>
    </row>
    <row r="384" spans="1:4">
      <c r="A384" t="s">
        <v>384</v>
      </c>
      <c r="B384">
        <v>-0.335018005769568</v>
      </c>
      <c r="D384" t="str">
        <f>VLOOKUP(A384,[1]Sheet1!$A:$N,9,FALSE)</f>
        <v>Lipids</v>
      </c>
    </row>
    <row r="385" spans="1:4">
      <c r="A385" t="s">
        <v>385</v>
      </c>
      <c r="B385">
        <v>0.213718897802834</v>
      </c>
      <c r="D385" t="str">
        <f>VLOOKUP(A385,[1]Sheet1!$A:$N,9,FALSE)</f>
        <v>Flavonoids</v>
      </c>
    </row>
    <row r="386" spans="1:4">
      <c r="A386" t="s">
        <v>386</v>
      </c>
      <c r="B386">
        <v>-0.646787038770346</v>
      </c>
      <c r="D386" t="str">
        <f>VLOOKUP(A386,[1]Sheet1!$A:$N,9,FALSE)</f>
        <v>Flavonoids</v>
      </c>
    </row>
    <row r="387" spans="1:4">
      <c r="A387" t="s">
        <v>387</v>
      </c>
      <c r="B387">
        <v>0.35136746073549</v>
      </c>
      <c r="D387" t="str">
        <f>VLOOKUP(A387,[1]Sheet1!$A:$N,9,FALSE)</f>
        <v>Alkaloids</v>
      </c>
    </row>
    <row r="388" spans="1:4">
      <c r="A388" t="s">
        <v>388</v>
      </c>
      <c r="B388">
        <v>0.248725580390698</v>
      </c>
      <c r="D388" t="str">
        <f>VLOOKUP(A388,[1]Sheet1!$A:$N,9,FALSE)</f>
        <v>Nucleotides and derivatives</v>
      </c>
    </row>
    <row r="389" spans="1:4">
      <c r="A389" t="s">
        <v>389</v>
      </c>
      <c r="B389">
        <v>0.700652927457088</v>
      </c>
      <c r="D389" t="str">
        <f>VLOOKUP(A389,[1]Sheet1!$A:$N,9,FALSE)</f>
        <v>Alkaloids</v>
      </c>
    </row>
    <row r="390" spans="1:4">
      <c r="A390" t="s">
        <v>390</v>
      </c>
      <c r="B390">
        <v>-0.48303433763067</v>
      </c>
      <c r="D390" t="str">
        <f>VLOOKUP(A390,[1]Sheet1!$A:$N,9,FALSE)</f>
        <v>Flavonoids</v>
      </c>
    </row>
    <row r="391" spans="1:4">
      <c r="A391" t="s">
        <v>391</v>
      </c>
      <c r="B391">
        <v>-0.0319160787846712</v>
      </c>
      <c r="D391" t="str">
        <f>VLOOKUP(A391,[1]Sheet1!$A:$N,9,FALSE)</f>
        <v>Lignans and Coumarins</v>
      </c>
    </row>
    <row r="392" spans="1:4">
      <c r="A392" t="s">
        <v>392</v>
      </c>
      <c r="B392">
        <v>0.0183642323054576</v>
      </c>
      <c r="D392" t="str">
        <f>VLOOKUP(A392,[1]Sheet1!$A:$N,9,FALSE)</f>
        <v>Quinones</v>
      </c>
    </row>
    <row r="393" spans="1:4">
      <c r="A393" t="s">
        <v>393</v>
      </c>
      <c r="B393">
        <v>0.0830148422886814</v>
      </c>
      <c r="D393" t="str">
        <f>VLOOKUP(A393,[1]Sheet1!$A:$N,9,FALSE)</f>
        <v>Flavonoids</v>
      </c>
    </row>
    <row r="394" spans="1:4">
      <c r="A394" t="s">
        <v>394</v>
      </c>
      <c r="B394">
        <v>-0.292362021594781</v>
      </c>
      <c r="D394" t="str">
        <f>VLOOKUP(A394,[1]Sheet1!$A:$N,9,FALSE)</f>
        <v>Phenolic acids</v>
      </c>
    </row>
    <row r="395" spans="1:4">
      <c r="A395" t="s">
        <v>395</v>
      </c>
      <c r="B395">
        <v>0.30968962273351</v>
      </c>
      <c r="D395" t="str">
        <f>VLOOKUP(A395,[1]Sheet1!$A:$N,9,FALSE)</f>
        <v>Nucleotides and derivatives</v>
      </c>
    </row>
    <row r="396" spans="1:4">
      <c r="A396" t="s">
        <v>396</v>
      </c>
      <c r="B396">
        <v>0.30968962273351</v>
      </c>
      <c r="D396" t="str">
        <f>VLOOKUP(A396,[1]Sheet1!$A:$N,9,FALSE)</f>
        <v>Nucleotides and derivatives</v>
      </c>
    </row>
    <row r="397" spans="1:4">
      <c r="A397" t="s">
        <v>397</v>
      </c>
      <c r="B397">
        <v>0.0161013856233162</v>
      </c>
      <c r="D397" t="str">
        <f>VLOOKUP(A397,[1]Sheet1!$A:$N,9,FALSE)</f>
        <v>Lipids</v>
      </c>
    </row>
    <row r="398" spans="1:4">
      <c r="A398" t="s">
        <v>398</v>
      </c>
      <c r="B398">
        <v>0.0666046382752511</v>
      </c>
      <c r="D398" t="str">
        <f>VLOOKUP(A398,[1]Sheet1!$A:$N,9,FALSE)</f>
        <v>Others</v>
      </c>
    </row>
    <row r="399" spans="1:4">
      <c r="A399" t="s">
        <v>399</v>
      </c>
      <c r="B399">
        <v>0.0986266484662579</v>
      </c>
      <c r="D399" t="str">
        <f>VLOOKUP(A399,[1]Sheet1!$A:$N,9,FALSE)</f>
        <v>Tannins</v>
      </c>
    </row>
    <row r="400" spans="1:4">
      <c r="A400" t="s">
        <v>400</v>
      </c>
      <c r="B400">
        <v>0.0670561668270912</v>
      </c>
      <c r="D400" t="str">
        <f>VLOOKUP(A400,[1]Sheet1!$A:$N,9,FALSE)</f>
        <v>Nucleotides and derivatives</v>
      </c>
    </row>
    <row r="401" spans="1:4">
      <c r="A401" t="s">
        <v>401</v>
      </c>
      <c r="B401">
        <v>0.0380468210226345</v>
      </c>
      <c r="D401" t="str">
        <f>VLOOKUP(A401,[1]Sheet1!$A:$N,9,FALSE)</f>
        <v>Nucleotides and derivatives</v>
      </c>
    </row>
    <row r="402" spans="1:4">
      <c r="A402" t="s">
        <v>402</v>
      </c>
      <c r="B402">
        <v>-0.0871543414151107</v>
      </c>
      <c r="D402" t="str">
        <f>VLOOKUP(A402,[1]Sheet1!$A:$N,9,FALSE)</f>
        <v>Flavonoids</v>
      </c>
    </row>
    <row r="403" spans="1:4">
      <c r="A403" t="s">
        <v>403</v>
      </c>
      <c r="B403">
        <v>-0.241414368473342</v>
      </c>
      <c r="D403" t="str">
        <f>VLOOKUP(A403,[1]Sheet1!$A:$N,9,FALSE)</f>
        <v>Flavonoids</v>
      </c>
    </row>
    <row r="404" spans="1:4">
      <c r="A404" t="s">
        <v>404</v>
      </c>
      <c r="B404">
        <v>-0.312136568280381</v>
      </c>
      <c r="D404" t="str">
        <f>VLOOKUP(A404,[1]Sheet1!$A:$N,9,FALSE)</f>
        <v>Lipids</v>
      </c>
    </row>
    <row r="405" spans="1:4">
      <c r="A405" t="s">
        <v>405</v>
      </c>
      <c r="B405">
        <v>-0.644009316676215</v>
      </c>
      <c r="D405" t="str">
        <f>VLOOKUP(A405,[1]Sheet1!$A:$N,9,FALSE)</f>
        <v>Flavonoids</v>
      </c>
    </row>
    <row r="406" spans="1:4">
      <c r="A406" t="s">
        <v>406</v>
      </c>
      <c r="B406">
        <v>0.10427088721163</v>
      </c>
      <c r="D406" t="str">
        <f>VLOOKUP(A406,[1]Sheet1!$A:$N,9,FALSE)</f>
        <v>Phenolic acids</v>
      </c>
    </row>
    <row r="407" spans="1:4">
      <c r="A407" t="s">
        <v>407</v>
      </c>
      <c r="B407">
        <v>0.130766245320846</v>
      </c>
      <c r="D407" t="str">
        <f>VLOOKUP(A407,[1]Sheet1!$A:$N,9,FALSE)</f>
        <v>Lipids</v>
      </c>
    </row>
    <row r="408" spans="1:4">
      <c r="A408" t="s">
        <v>408</v>
      </c>
      <c r="B408">
        <v>0.387333528579718</v>
      </c>
      <c r="D408" t="str">
        <f>VLOOKUP(A408,[1]Sheet1!$A:$N,9,FALSE)</f>
        <v>Flavonoids</v>
      </c>
    </row>
    <row r="409" spans="1:4">
      <c r="A409" t="s">
        <v>409</v>
      </c>
      <c r="B409">
        <v>0.257500021023934</v>
      </c>
      <c r="D409" t="str">
        <f>VLOOKUP(A409,[1]Sheet1!$A:$N,9,FALSE)</f>
        <v>Lipids</v>
      </c>
    </row>
    <row r="410" spans="1:4">
      <c r="A410" t="s">
        <v>410</v>
      </c>
      <c r="B410">
        <v>0.016629627957626</v>
      </c>
      <c r="D410" t="str">
        <f>VLOOKUP(A410,[1]Sheet1!$A:$N,9,FALSE)</f>
        <v>Lipids</v>
      </c>
    </row>
    <row r="411" spans="1:4">
      <c r="A411" t="s">
        <v>411</v>
      </c>
      <c r="B411">
        <v>-0.606987227285689</v>
      </c>
      <c r="D411" t="str">
        <f>VLOOKUP(A411,[1]Sheet1!$A:$N,9,FALSE)</f>
        <v>Flavonoids</v>
      </c>
    </row>
    <row r="412" spans="1:4">
      <c r="A412" t="s">
        <v>412</v>
      </c>
      <c r="B412">
        <v>-0.606987227285689</v>
      </c>
      <c r="D412" t="str">
        <f>VLOOKUP(A412,[1]Sheet1!$A:$N,9,FALSE)</f>
        <v>Flavonoids</v>
      </c>
    </row>
    <row r="413" spans="1:4">
      <c r="A413" t="s">
        <v>413</v>
      </c>
      <c r="B413">
        <v>0.138880665926271</v>
      </c>
      <c r="D413" t="str">
        <f>VLOOKUP(A413,[1]Sheet1!$A:$N,9,FALSE)</f>
        <v>Others</v>
      </c>
    </row>
    <row r="414" spans="1:4">
      <c r="A414" t="s">
        <v>414</v>
      </c>
      <c r="B414">
        <v>-0.182051809628763</v>
      </c>
      <c r="D414" t="str">
        <f>VLOOKUP(A414,[1]Sheet1!$A:$N,9,FALSE)</f>
        <v>Phenolic acids</v>
      </c>
    </row>
    <row r="415" spans="1:4">
      <c r="A415" t="s">
        <v>415</v>
      </c>
      <c r="B415">
        <v>-0.561534739930357</v>
      </c>
      <c r="D415" t="str">
        <f>VLOOKUP(A415,[1]Sheet1!$A:$N,9,FALSE)</f>
        <v>Lipids</v>
      </c>
    </row>
    <row r="416" spans="1:4">
      <c r="A416" t="s">
        <v>416</v>
      </c>
      <c r="B416">
        <v>0.171218449203526</v>
      </c>
      <c r="D416" t="str">
        <f>VLOOKUP(A416,[1]Sheet1!$A:$N,9,FALSE)</f>
        <v>Flavonoids</v>
      </c>
    </row>
    <row r="417" spans="1:4">
      <c r="A417" t="s">
        <v>417</v>
      </c>
      <c r="B417">
        <v>0.109400178830233</v>
      </c>
      <c r="D417" t="str">
        <f>VLOOKUP(A417,[1]Sheet1!$A:$N,9,FALSE)</f>
        <v>Organic acids</v>
      </c>
    </row>
    <row r="418" spans="1:4">
      <c r="A418" t="s">
        <v>418</v>
      </c>
      <c r="B418">
        <v>0.911794768823396</v>
      </c>
      <c r="D418" t="str">
        <f>VLOOKUP(A418,[1]Sheet1!$A:$N,9,FALSE)</f>
        <v>Alkaloids</v>
      </c>
    </row>
    <row r="419" spans="1:4">
      <c r="A419" t="s">
        <v>419</v>
      </c>
      <c r="B419">
        <v>0.499673605882153</v>
      </c>
      <c r="D419" t="str">
        <f>VLOOKUP(A419,[1]Sheet1!$A:$N,9,FALSE)</f>
        <v>Lignans and Coumarins</v>
      </c>
    </row>
    <row r="420" spans="1:4">
      <c r="A420" t="s">
        <v>420</v>
      </c>
      <c r="B420">
        <v>0.354248336630534</v>
      </c>
      <c r="D420" t="str">
        <f>VLOOKUP(A420,[1]Sheet1!$A:$N,9,FALSE)</f>
        <v>Flavonoids</v>
      </c>
    </row>
    <row r="421" spans="1:4">
      <c r="A421" t="s">
        <v>421</v>
      </c>
      <c r="B421">
        <v>-0.373237036851234</v>
      </c>
      <c r="D421" t="str">
        <f>VLOOKUP(A421,[1]Sheet1!$A:$N,9,FALSE)</f>
        <v>Flavonoids</v>
      </c>
    </row>
    <row r="422" spans="1:4">
      <c r="A422" t="s">
        <v>422</v>
      </c>
      <c r="B422">
        <v>-0.373237036851234</v>
      </c>
      <c r="D422" t="str">
        <f>VLOOKUP(A422,[1]Sheet1!$A:$N,9,FALSE)</f>
        <v>Flavonoids</v>
      </c>
    </row>
    <row r="423" spans="1:4">
      <c r="A423" t="s">
        <v>423</v>
      </c>
      <c r="B423">
        <v>-0.0361292332341344</v>
      </c>
      <c r="D423" t="str">
        <f>VLOOKUP(A423,[1]Sheet1!$A:$N,9,FALSE)</f>
        <v>Organic acids</v>
      </c>
    </row>
    <row r="424" spans="1:4">
      <c r="A424" t="s">
        <v>424</v>
      </c>
      <c r="B424">
        <v>-0.08492183654117</v>
      </c>
      <c r="D424" t="str">
        <f>VLOOKUP(A424,[1]Sheet1!$A:$N,9,FALSE)</f>
        <v>Phenolic acids</v>
      </c>
    </row>
    <row r="425" spans="1:4">
      <c r="A425" t="s">
        <v>425</v>
      </c>
      <c r="B425">
        <v>-0.388091976743609</v>
      </c>
      <c r="D425" t="str">
        <f>VLOOKUP(A425,[1]Sheet1!$A:$N,9,FALSE)</f>
        <v>Flavonoids</v>
      </c>
    </row>
    <row r="426" spans="1:4">
      <c r="A426" t="s">
        <v>426</v>
      </c>
      <c r="B426">
        <v>0.970854581747658</v>
      </c>
      <c r="D426" t="str">
        <f>VLOOKUP(A426,[1]Sheet1!$A:$N,9,FALSE)</f>
        <v>Alkaloids</v>
      </c>
    </row>
    <row r="427" spans="1:4">
      <c r="A427" t="s">
        <v>427</v>
      </c>
      <c r="B427">
        <v>0.272215988207885</v>
      </c>
      <c r="D427" t="str">
        <f>VLOOKUP(A427,[1]Sheet1!$A:$N,9,FALSE)</f>
        <v>Others</v>
      </c>
    </row>
    <row r="428" spans="1:4">
      <c r="A428" t="s">
        <v>428</v>
      </c>
      <c r="B428">
        <v>-0.305245368267201</v>
      </c>
      <c r="D428" t="str">
        <f>VLOOKUP(A428,[1]Sheet1!$A:$N,9,FALSE)</f>
        <v>Phenolic acids</v>
      </c>
    </row>
    <row r="429" spans="1:4">
      <c r="A429" t="s">
        <v>429</v>
      </c>
      <c r="B429">
        <v>0.19959428451882</v>
      </c>
      <c r="D429" t="str">
        <f>VLOOKUP(A429,[1]Sheet1!$A:$N,9,FALSE)</f>
        <v>Alkaloids</v>
      </c>
    </row>
    <row r="430" spans="1:4">
      <c r="A430" t="s">
        <v>430</v>
      </c>
      <c r="B430">
        <v>0.361652807711734</v>
      </c>
      <c r="D430" t="str">
        <f>VLOOKUP(A430,[1]Sheet1!$A:$N,9,FALSE)</f>
        <v>Amino acids and derivatives</v>
      </c>
    </row>
    <row r="431" spans="1:4">
      <c r="A431" t="s">
        <v>431</v>
      </c>
      <c r="B431">
        <v>0.107714536175129</v>
      </c>
      <c r="D431" t="str">
        <f>VLOOKUP(A431,[1]Sheet1!$A:$N,9,FALSE)</f>
        <v>Others</v>
      </c>
    </row>
    <row r="432" spans="1:4">
      <c r="A432" t="s">
        <v>432</v>
      </c>
      <c r="B432">
        <v>0.377456316419878</v>
      </c>
      <c r="D432" t="str">
        <f>VLOOKUP(A432,[1]Sheet1!$A:$N,9,FALSE)</f>
        <v>Organic acids</v>
      </c>
    </row>
    <row r="433" spans="1:4">
      <c r="A433" t="s">
        <v>433</v>
      </c>
      <c r="B433">
        <v>-0.421982921747959</v>
      </c>
      <c r="D433" t="str">
        <f>VLOOKUP(A433,[1]Sheet1!$A:$N,9,FALSE)</f>
        <v>Others</v>
      </c>
    </row>
    <row r="434" spans="1:4">
      <c r="A434" t="s">
        <v>434</v>
      </c>
      <c r="B434">
        <v>0.258249173542882</v>
      </c>
      <c r="D434" t="str">
        <f>VLOOKUP(A434,[1]Sheet1!$A:$N,9,FALSE)</f>
        <v>Nucleotides and derivatives</v>
      </c>
    </row>
    <row r="435" spans="1:4">
      <c r="A435" t="s">
        <v>435</v>
      </c>
      <c r="B435">
        <v>0.668059951731947</v>
      </c>
      <c r="D435" t="str">
        <f>VLOOKUP(A435,[1]Sheet1!$A:$N,9,FALSE)</f>
        <v>Amino acids and derivatives</v>
      </c>
    </row>
    <row r="436" spans="1:4">
      <c r="A436" t="s">
        <v>436</v>
      </c>
      <c r="B436">
        <v>0.0939948097238151</v>
      </c>
      <c r="D436" t="str">
        <f>VLOOKUP(A436,[1]Sheet1!$A:$N,9,FALSE)</f>
        <v>Lignans and Coumarins</v>
      </c>
    </row>
    <row r="437" spans="1:4">
      <c r="A437" t="s">
        <v>437</v>
      </c>
      <c r="B437">
        <v>-0.42986941643224</v>
      </c>
      <c r="D437" t="str">
        <f>VLOOKUP(A437,[1]Sheet1!$A:$N,9,FALSE)</f>
        <v>Others</v>
      </c>
    </row>
    <row r="438" spans="1:4">
      <c r="A438" t="s">
        <v>438</v>
      </c>
      <c r="B438">
        <v>-0.327726033471237</v>
      </c>
      <c r="D438" t="str">
        <f>VLOOKUP(A438,[1]Sheet1!$A:$N,9,FALSE)</f>
        <v>Organic acids</v>
      </c>
    </row>
    <row r="439" spans="1:4">
      <c r="A439" t="s">
        <v>439</v>
      </c>
      <c r="B439">
        <v>-0.327726033471237</v>
      </c>
      <c r="D439" t="str">
        <f>VLOOKUP(A439,[1]Sheet1!$A:$N,9,FALSE)</f>
        <v>Organic acids</v>
      </c>
    </row>
    <row r="440" spans="1:4">
      <c r="A440" t="s">
        <v>440</v>
      </c>
      <c r="B440">
        <v>0.360664873617634</v>
      </c>
      <c r="D440" t="str">
        <f>VLOOKUP(A440,[1]Sheet1!$A:$N,9,FALSE)</f>
        <v>Lipids</v>
      </c>
    </row>
    <row r="441" spans="1:4">
      <c r="A441" t="s">
        <v>441</v>
      </c>
      <c r="B441">
        <v>0.324926726472594</v>
      </c>
      <c r="D441" t="str">
        <f>VLOOKUP(A441,[1]Sheet1!$A:$N,9,FALSE)</f>
        <v>Lipids</v>
      </c>
    </row>
    <row r="442" spans="1:4">
      <c r="A442" t="s">
        <v>442</v>
      </c>
      <c r="B442">
        <v>-0.431240750004583</v>
      </c>
      <c r="D442" t="str">
        <f>VLOOKUP(A442,[1]Sheet1!$A:$N,9,FALSE)</f>
        <v>Flavonoids</v>
      </c>
    </row>
    <row r="443" spans="1:4">
      <c r="A443" t="s">
        <v>443</v>
      </c>
      <c r="B443">
        <v>0.157711676377253</v>
      </c>
      <c r="D443" t="str">
        <f>VLOOKUP(A443,[1]Sheet1!$A:$N,9,FALSE)</f>
        <v>Nucleotides and derivatives</v>
      </c>
    </row>
    <row r="444" spans="1:4">
      <c r="A444" t="s">
        <v>444</v>
      </c>
      <c r="B444">
        <v>-0.0361029076811953</v>
      </c>
      <c r="D444" t="str">
        <f>VLOOKUP(A444,[1]Sheet1!$A:$N,9,FALSE)</f>
        <v>Nucleotides and derivatives</v>
      </c>
    </row>
    <row r="445" spans="1:4">
      <c r="A445" t="s">
        <v>445</v>
      </c>
      <c r="B445">
        <v>0.974838346378724</v>
      </c>
      <c r="D445" t="str">
        <f>VLOOKUP(A445,[1]Sheet1!$A:$N,9,FALSE)</f>
        <v>Alkaloids</v>
      </c>
    </row>
    <row r="446" spans="1:4">
      <c r="A446" t="s">
        <v>446</v>
      </c>
      <c r="B446">
        <v>-0.23715672627648</v>
      </c>
      <c r="D446" t="str">
        <f>VLOOKUP(A446,[1]Sheet1!$A:$N,9,FALSE)</f>
        <v>Flavonoids</v>
      </c>
    </row>
    <row r="447" spans="1:4">
      <c r="A447" t="s">
        <v>447</v>
      </c>
      <c r="B447">
        <v>0.013982290719757</v>
      </c>
      <c r="D447" t="str">
        <f>VLOOKUP(A447,[1]Sheet1!$A:$N,9,FALSE)</f>
        <v>Flavonoids</v>
      </c>
    </row>
    <row r="448" spans="1:4">
      <c r="A448" t="s">
        <v>448</v>
      </c>
      <c r="B448">
        <v>0.109608732675089</v>
      </c>
      <c r="D448" t="str">
        <f>VLOOKUP(A448,[1]Sheet1!$A:$N,9,FALSE)</f>
        <v>Amino acids and derivatives</v>
      </c>
    </row>
    <row r="449" spans="1:4">
      <c r="A449" t="s">
        <v>449</v>
      </c>
      <c r="B449">
        <v>-0.740709108661696</v>
      </c>
      <c r="D449" t="str">
        <f>VLOOKUP(A449,[1]Sheet1!$A:$N,9,FALSE)</f>
        <v>Flavonoids</v>
      </c>
    </row>
    <row r="450" spans="1:4">
      <c r="A450" t="s">
        <v>450</v>
      </c>
      <c r="B450">
        <v>-0.0102088270953704</v>
      </c>
      <c r="D450" t="str">
        <f>VLOOKUP(A450,[1]Sheet1!$A:$N,9,FALSE)</f>
        <v>Flavonoids</v>
      </c>
    </row>
    <row r="451" spans="1:4">
      <c r="A451" t="s">
        <v>451</v>
      </c>
      <c r="B451">
        <v>0.189008956871178</v>
      </c>
      <c r="D451" t="str">
        <f>VLOOKUP(A451,[1]Sheet1!$A:$N,9,FALSE)</f>
        <v>Others</v>
      </c>
    </row>
    <row r="452" spans="1:4">
      <c r="A452" t="s">
        <v>452</v>
      </c>
      <c r="B452">
        <v>0.0556348038716279</v>
      </c>
      <c r="D452" t="str">
        <f>VLOOKUP(A452,[1]Sheet1!$A:$N,9,FALSE)</f>
        <v>Amino acids and derivatives</v>
      </c>
    </row>
    <row r="453" spans="1:4">
      <c r="A453" t="s">
        <v>453</v>
      </c>
      <c r="B453">
        <v>-0.289838204184332</v>
      </c>
      <c r="D453" t="str">
        <f>VLOOKUP(A453,[1]Sheet1!$A:$N,9,FALSE)</f>
        <v>Organic acids</v>
      </c>
    </row>
    <row r="454" spans="1:4">
      <c r="A454" t="s">
        <v>454</v>
      </c>
      <c r="B454">
        <v>0.28724800562854</v>
      </c>
      <c r="D454" t="str">
        <f>VLOOKUP(A454,[1]Sheet1!$A:$N,9,FALSE)</f>
        <v>Phenolic acids</v>
      </c>
    </row>
    <row r="455" spans="1:4">
      <c r="A455" t="s">
        <v>455</v>
      </c>
      <c r="B455">
        <v>0.205082129013742</v>
      </c>
      <c r="D455" t="str">
        <f>VLOOKUP(A455,[1]Sheet1!$A:$N,9,FALSE)</f>
        <v>Nucleotides and derivatives</v>
      </c>
    </row>
    <row r="456" spans="1:4">
      <c r="A456" t="s">
        <v>456</v>
      </c>
      <c r="B456">
        <v>-0.19195709255824</v>
      </c>
      <c r="D456" t="str">
        <f>VLOOKUP(A456,[1]Sheet1!$A:$N,9,FALSE)</f>
        <v>Nucleotides and derivatives</v>
      </c>
    </row>
    <row r="457" spans="1:4">
      <c r="A457" t="s">
        <v>457</v>
      </c>
      <c r="B457">
        <v>0.502253953284436</v>
      </c>
      <c r="D457" t="str">
        <f>VLOOKUP(A457,[1]Sheet1!$A:$N,9,FALSE)</f>
        <v>Alkaloids</v>
      </c>
    </row>
    <row r="458" spans="1:4">
      <c r="A458" t="s">
        <v>458</v>
      </c>
      <c r="B458">
        <v>-0.0303862561627575</v>
      </c>
      <c r="D458" t="str">
        <f>VLOOKUP(A458,[1]Sheet1!$A:$N,9,FALSE)</f>
        <v>Others</v>
      </c>
    </row>
    <row r="459" spans="1:4">
      <c r="A459" t="s">
        <v>459</v>
      </c>
      <c r="B459">
        <v>-0.283590793144984</v>
      </c>
      <c r="D459" t="str">
        <f>VLOOKUP(A459,[1]Sheet1!$A:$N,9,FALSE)</f>
        <v>Lipids</v>
      </c>
    </row>
    <row r="460" spans="1:4">
      <c r="A460" t="s">
        <v>460</v>
      </c>
      <c r="B460">
        <v>0.0525973990547579</v>
      </c>
      <c r="D460" t="str">
        <f>VLOOKUP(A460,[1]Sheet1!$A:$N,9,FALSE)</f>
        <v>Amino acids and derivatives</v>
      </c>
    </row>
    <row r="461" spans="1:4">
      <c r="A461" t="s">
        <v>461</v>
      </c>
      <c r="B461">
        <v>-0.288837065449179</v>
      </c>
      <c r="D461" t="str">
        <f>VLOOKUP(A461,[1]Sheet1!$A:$N,9,FALSE)</f>
        <v>Flavonoids</v>
      </c>
    </row>
    <row r="462" spans="1:4">
      <c r="A462" t="s">
        <v>462</v>
      </c>
      <c r="B462">
        <v>-0.395570219939224</v>
      </c>
      <c r="D462" t="str">
        <f>VLOOKUP(A462,[1]Sheet1!$A:$N,9,FALSE)</f>
        <v>Phenolic acids</v>
      </c>
    </row>
    <row r="463" spans="1:4">
      <c r="A463" t="s">
        <v>463</v>
      </c>
      <c r="B463">
        <v>0.105221127619242</v>
      </c>
      <c r="D463" t="str">
        <f>VLOOKUP(A463,[1]Sheet1!$A:$N,9,FALSE)</f>
        <v>Alkaloids</v>
      </c>
    </row>
    <row r="464" spans="1:4">
      <c r="A464" t="s">
        <v>464</v>
      </c>
      <c r="B464">
        <v>0.412487040469555</v>
      </c>
      <c r="D464" t="str">
        <f>VLOOKUP(A464,[1]Sheet1!$A:$N,9,FALSE)</f>
        <v>Others</v>
      </c>
    </row>
    <row r="465" spans="1:4">
      <c r="A465" t="s">
        <v>465</v>
      </c>
      <c r="B465">
        <v>-0.194764093485803</v>
      </c>
      <c r="D465" t="str">
        <f>VLOOKUP(A465,[1]Sheet1!$A:$N,9,FALSE)</f>
        <v>Alkaloids</v>
      </c>
    </row>
    <row r="466" spans="1:4">
      <c r="A466" t="s">
        <v>466</v>
      </c>
      <c r="B466">
        <v>-0.0573661741026101</v>
      </c>
      <c r="D466" t="str">
        <f>VLOOKUP(A466,[1]Sheet1!$A:$N,9,FALSE)</f>
        <v>Phenolic acids</v>
      </c>
    </row>
    <row r="467" spans="1:4">
      <c r="A467" t="s">
        <v>467</v>
      </c>
      <c r="B467">
        <v>0.166022984193137</v>
      </c>
      <c r="D467" t="str">
        <f>VLOOKUP(A467,[1]Sheet1!$A:$N,9,FALSE)</f>
        <v>Amino acids and derivatives</v>
      </c>
    </row>
    <row r="468" spans="1:4">
      <c r="A468" t="s">
        <v>468</v>
      </c>
      <c r="B468">
        <v>0.240935470081543</v>
      </c>
      <c r="D468" t="str">
        <f>VLOOKUP(A468,[1]Sheet1!$A:$N,9,FALSE)</f>
        <v>Terpenoids</v>
      </c>
    </row>
    <row r="469" spans="1:4">
      <c r="A469" t="s">
        <v>469</v>
      </c>
      <c r="B469">
        <v>-0.753187176648176</v>
      </c>
      <c r="D469" t="str">
        <f>VLOOKUP(A469,[1]Sheet1!$A:$N,9,FALSE)</f>
        <v>Alkaloids</v>
      </c>
    </row>
    <row r="470" spans="1:4">
      <c r="A470" t="s">
        <v>470</v>
      </c>
      <c r="B470">
        <v>0.189825883807932</v>
      </c>
      <c r="D470" t="str">
        <f>VLOOKUP(A470,[1]Sheet1!$A:$N,9,FALSE)</f>
        <v>Phenolic acids</v>
      </c>
    </row>
    <row r="471" spans="1:4">
      <c r="A471" t="s">
        <v>471</v>
      </c>
      <c r="B471">
        <v>-0.506567014641132</v>
      </c>
      <c r="D471" t="str">
        <f>VLOOKUP(A471,[1]Sheet1!$A:$N,9,FALSE)</f>
        <v>Flavonoids</v>
      </c>
    </row>
    <row r="472" spans="1:4">
      <c r="A472" t="s">
        <v>472</v>
      </c>
      <c r="B472">
        <v>0.305289646922577</v>
      </c>
      <c r="D472" t="str">
        <f>VLOOKUP(A472,[1]Sheet1!$A:$N,9,FALSE)</f>
        <v>Phenolic acids</v>
      </c>
    </row>
    <row r="473" spans="1:4">
      <c r="A473" t="s">
        <v>473</v>
      </c>
      <c r="B473">
        <v>-0.0230723052430003</v>
      </c>
      <c r="D473" t="str">
        <f>VLOOKUP(A473,[1]Sheet1!$A:$N,9,FALSE)</f>
        <v>Others</v>
      </c>
    </row>
    <row r="474" spans="1:4">
      <c r="A474" t="s">
        <v>474</v>
      </c>
      <c r="B474">
        <v>0.199381107194695</v>
      </c>
      <c r="D474" t="str">
        <f>VLOOKUP(A474,[1]Sheet1!$A:$N,9,FALSE)</f>
        <v>Terpenoids</v>
      </c>
    </row>
    <row r="475" spans="1:4">
      <c r="A475" t="s">
        <v>475</v>
      </c>
      <c r="B475">
        <v>0.300079277857462</v>
      </c>
      <c r="D475" t="str">
        <f>VLOOKUP(A475,[1]Sheet1!$A:$N,9,FALSE)</f>
        <v>Lipids</v>
      </c>
    </row>
    <row r="476" spans="1:4">
      <c r="A476" t="s">
        <v>476</v>
      </c>
      <c r="B476">
        <v>-0.176283197741013</v>
      </c>
      <c r="D476" t="str">
        <f>VLOOKUP(A476,[1]Sheet1!$A:$N,9,FALSE)</f>
        <v>Others</v>
      </c>
    </row>
    <row r="477" spans="1:4">
      <c r="A477" t="s">
        <v>477</v>
      </c>
      <c r="B477">
        <v>0.0916048322825556</v>
      </c>
      <c r="D477" t="str">
        <f>VLOOKUP(A477,[1]Sheet1!$A:$N,9,FALSE)</f>
        <v>Organic acids</v>
      </c>
    </row>
    <row r="478" spans="1:4">
      <c r="A478" t="s">
        <v>478</v>
      </c>
      <c r="B478">
        <v>0.304047027332402</v>
      </c>
      <c r="D478" t="str">
        <f>VLOOKUP(A478,[1]Sheet1!$A:$N,9,FALSE)</f>
        <v>Flavonoids</v>
      </c>
    </row>
    <row r="479" spans="1:4">
      <c r="A479" t="s">
        <v>479</v>
      </c>
      <c r="B479">
        <v>0.0318777261531237</v>
      </c>
      <c r="D479" t="str">
        <f>VLOOKUP(A479,[1]Sheet1!$A:$N,9,FALSE)</f>
        <v>Alkaloids</v>
      </c>
    </row>
    <row r="480" spans="1:4">
      <c r="A480" t="s">
        <v>480</v>
      </c>
      <c r="B480">
        <v>-0.44702146896934</v>
      </c>
      <c r="D480" t="str">
        <f>VLOOKUP(A480,[1]Sheet1!$A:$N,9,FALSE)</f>
        <v>Nucleotides and derivatives</v>
      </c>
    </row>
    <row r="481" spans="1:4">
      <c r="A481" t="s">
        <v>481</v>
      </c>
      <c r="B481">
        <v>0.0204242048268869</v>
      </c>
      <c r="D481" t="str">
        <f>VLOOKUP(A481,[1]Sheet1!$A:$N,9,FALSE)</f>
        <v>Tannins</v>
      </c>
    </row>
    <row r="482" spans="1:4">
      <c r="A482" t="s">
        <v>482</v>
      </c>
      <c r="B482">
        <v>-0.0528829240615358</v>
      </c>
      <c r="D482" t="str">
        <f>VLOOKUP(A482,[1]Sheet1!$A:$N,9,FALSE)</f>
        <v>Alkaloids</v>
      </c>
    </row>
    <row r="483" spans="1:4">
      <c r="A483" t="s">
        <v>483</v>
      </c>
      <c r="B483">
        <v>-0.285114448146212</v>
      </c>
      <c r="D483" t="str">
        <f>VLOOKUP(A483,[1]Sheet1!$A:$N,9,FALSE)</f>
        <v>Lipids</v>
      </c>
    </row>
    <row r="484" spans="1:4">
      <c r="A484" t="s">
        <v>484</v>
      </c>
      <c r="B484">
        <v>0.0489027653676307</v>
      </c>
      <c r="D484" t="str">
        <f>VLOOKUP(A484,[1]Sheet1!$A:$N,9,FALSE)</f>
        <v>Flavonoids</v>
      </c>
    </row>
    <row r="485" spans="1:4">
      <c r="A485" t="s">
        <v>485</v>
      </c>
      <c r="B485">
        <v>0.390816359556364</v>
      </c>
      <c r="D485" t="str">
        <f>VLOOKUP(A485,[1]Sheet1!$A:$N,9,FALSE)</f>
        <v>Others</v>
      </c>
    </row>
    <row r="486" spans="1:4">
      <c r="A486" t="s">
        <v>486</v>
      </c>
      <c r="B486">
        <v>-0.039751001901406</v>
      </c>
      <c r="D486" t="str">
        <f>VLOOKUP(A486,[1]Sheet1!$A:$N,9,FALSE)</f>
        <v>Flavonoids</v>
      </c>
    </row>
    <row r="487" spans="1:4">
      <c r="A487" t="s">
        <v>487</v>
      </c>
      <c r="B487">
        <v>-0.0949143110233331</v>
      </c>
      <c r="D487" t="str">
        <f>VLOOKUP(A487,[1]Sheet1!$A:$N,9,FALSE)</f>
        <v>Quinones</v>
      </c>
    </row>
    <row r="488" spans="1:4">
      <c r="A488" t="s">
        <v>488</v>
      </c>
      <c r="B488">
        <v>0.347547482285186</v>
      </c>
      <c r="D488" t="str">
        <f>VLOOKUP(A488,[1]Sheet1!$A:$N,9,FALSE)</f>
        <v>Others</v>
      </c>
    </row>
    <row r="489" spans="1:4">
      <c r="A489" t="s">
        <v>489</v>
      </c>
      <c r="B489">
        <v>0.4391324891539</v>
      </c>
      <c r="D489" t="str">
        <f>VLOOKUP(A489,[1]Sheet1!$A:$N,9,FALSE)</f>
        <v>Lipids</v>
      </c>
    </row>
    <row r="490" spans="1:4">
      <c r="A490" t="s">
        <v>490</v>
      </c>
      <c r="B490">
        <v>0.000503794169015715</v>
      </c>
      <c r="D490" t="str">
        <f>VLOOKUP(A490,[1]Sheet1!$A:$N,9,FALSE)</f>
        <v>Flavonoids</v>
      </c>
    </row>
    <row r="491" spans="1:4">
      <c r="A491" t="s">
        <v>491</v>
      </c>
      <c r="B491">
        <v>-0.0372203455736711</v>
      </c>
      <c r="D491" t="str">
        <f>VLOOKUP(A491,[1]Sheet1!$A:$N,9,FALSE)</f>
        <v>Terpenoids</v>
      </c>
    </row>
    <row r="492" spans="1:4">
      <c r="A492" t="s">
        <v>492</v>
      </c>
      <c r="B492">
        <v>0.0461073903836181</v>
      </c>
      <c r="D492" t="str">
        <f>VLOOKUP(A492,[1]Sheet1!$A:$N,9,FALSE)</f>
        <v>Organic acids</v>
      </c>
    </row>
    <row r="493" spans="1:4">
      <c r="A493" t="s">
        <v>493</v>
      </c>
      <c r="B493">
        <v>-0.318461081133056</v>
      </c>
      <c r="D493" t="str">
        <f>VLOOKUP(A493,[1]Sheet1!$A:$N,9,FALSE)</f>
        <v>Lipids</v>
      </c>
    </row>
    <row r="494" spans="1:4">
      <c r="A494" t="s">
        <v>494</v>
      </c>
      <c r="B494">
        <v>0.42937932978302</v>
      </c>
      <c r="D494" t="str">
        <f>VLOOKUP(A494,[1]Sheet1!$A:$N,9,FALSE)</f>
        <v>Lipids</v>
      </c>
    </row>
    <row r="495" spans="1:4">
      <c r="A495" t="s">
        <v>495</v>
      </c>
      <c r="B495">
        <v>0.109918062454068</v>
      </c>
      <c r="D495" t="str">
        <f>VLOOKUP(A495,[1]Sheet1!$A:$N,9,FALSE)</f>
        <v>Alkaloids</v>
      </c>
    </row>
    <row r="496" spans="1:4">
      <c r="A496" t="s">
        <v>496</v>
      </c>
      <c r="B496">
        <v>-0.570166380159665</v>
      </c>
      <c r="D496" t="str">
        <f>VLOOKUP(A496,[1]Sheet1!$A:$N,9,FALSE)</f>
        <v>Flavonoids</v>
      </c>
    </row>
    <row r="497" spans="1:4">
      <c r="A497" t="s">
        <v>497</v>
      </c>
      <c r="B497">
        <v>0.432479534596966</v>
      </c>
      <c r="D497" t="str">
        <f>VLOOKUP(A497,[1]Sheet1!$A:$N,9,FALSE)</f>
        <v>Flavonoids</v>
      </c>
    </row>
    <row r="498" spans="1:4">
      <c r="A498" t="s">
        <v>498</v>
      </c>
      <c r="B498">
        <v>0.648286075700306</v>
      </c>
      <c r="D498" t="str">
        <f>VLOOKUP(A498,[1]Sheet1!$A:$N,9,FALSE)</f>
        <v>Lipids</v>
      </c>
    </row>
    <row r="499" spans="1:4">
      <c r="A499" t="s">
        <v>499</v>
      </c>
      <c r="B499">
        <v>0.160171653145267</v>
      </c>
      <c r="D499" t="str">
        <f>VLOOKUP(A499,[1]Sheet1!$A:$N,9,FALSE)</f>
        <v>Terpenoids</v>
      </c>
    </row>
    <row r="500" spans="1:4">
      <c r="A500" t="s">
        <v>500</v>
      </c>
      <c r="B500">
        <v>0.171401973963601</v>
      </c>
      <c r="D500" t="str">
        <f>VLOOKUP(A500,[1]Sheet1!$A:$N,9,FALSE)</f>
        <v>Alkaloids</v>
      </c>
    </row>
    <row r="501" spans="1:4">
      <c r="A501" t="s">
        <v>501</v>
      </c>
      <c r="B501">
        <v>0.141136453681397</v>
      </c>
      <c r="D501" t="str">
        <f>VLOOKUP(A501,[1]Sheet1!$A:$N,9,FALSE)</f>
        <v>Phenolic acids</v>
      </c>
    </row>
    <row r="502" spans="1:4">
      <c r="A502" t="s">
        <v>502</v>
      </c>
      <c r="B502">
        <v>-0.564019837403257</v>
      </c>
      <c r="D502" t="str">
        <f>VLOOKUP(A502,[1]Sheet1!$A:$N,9,FALSE)</f>
        <v>Flavonoids</v>
      </c>
    </row>
    <row r="503" spans="1:4">
      <c r="A503" t="s">
        <v>503</v>
      </c>
      <c r="B503">
        <v>0.195920384558616</v>
      </c>
      <c r="D503" t="str">
        <f>VLOOKUP(A503,[1]Sheet1!$A:$N,9,FALSE)</f>
        <v>Amino acids and derivatives</v>
      </c>
    </row>
    <row r="504" spans="1:4">
      <c r="A504" t="s">
        <v>504</v>
      </c>
      <c r="B504">
        <v>0.456243398153761</v>
      </c>
      <c r="D504" t="str">
        <f>VLOOKUP(A504,[1]Sheet1!$A:$N,9,FALSE)</f>
        <v>Phenolic acids</v>
      </c>
    </row>
    <row r="505" spans="1:4">
      <c r="A505" t="s">
        <v>505</v>
      </c>
      <c r="B505">
        <v>0.00778888274958059</v>
      </c>
      <c r="D505" t="str">
        <f>VLOOKUP(A505,[1]Sheet1!$A:$N,9,FALSE)</f>
        <v>Terpenoids</v>
      </c>
    </row>
    <row r="506" spans="1:4">
      <c r="A506" t="s">
        <v>506</v>
      </c>
      <c r="B506">
        <v>-0.209850141899071</v>
      </c>
      <c r="D506" t="str">
        <f>VLOOKUP(A506,[1]Sheet1!$A:$N,9,FALSE)</f>
        <v>Alkaloids</v>
      </c>
    </row>
    <row r="507" spans="1:4">
      <c r="A507" t="s">
        <v>507</v>
      </c>
      <c r="B507">
        <v>-0.39722243897236</v>
      </c>
      <c r="D507" t="str">
        <f>VLOOKUP(A507,[1]Sheet1!$A:$N,9,FALSE)</f>
        <v>Others</v>
      </c>
    </row>
    <row r="508" spans="1:4">
      <c r="A508" t="s">
        <v>508</v>
      </c>
      <c r="B508">
        <v>0.3256862197847</v>
      </c>
      <c r="D508" t="str">
        <f>VLOOKUP(A508,[1]Sheet1!$A:$N,9,FALSE)</f>
        <v>Alkaloids</v>
      </c>
    </row>
    <row r="509" spans="1:4">
      <c r="A509" t="s">
        <v>509</v>
      </c>
      <c r="B509">
        <v>-0.365988070195301</v>
      </c>
      <c r="D509" t="str">
        <f>VLOOKUP(A509,[1]Sheet1!$A:$N,9,FALSE)</f>
        <v>Quinones</v>
      </c>
    </row>
    <row r="510" spans="1:4">
      <c r="A510" t="s">
        <v>510</v>
      </c>
      <c r="B510">
        <v>0.0330631891369804</v>
      </c>
      <c r="D510" t="str">
        <f>VLOOKUP(A510,[1]Sheet1!$A:$N,9,FALSE)</f>
        <v>Flavonoids</v>
      </c>
    </row>
    <row r="511" spans="1:4">
      <c r="A511" t="s">
        <v>511</v>
      </c>
      <c r="B511">
        <v>-0.430484194486316</v>
      </c>
      <c r="D511" t="str">
        <f>VLOOKUP(A511,[1]Sheet1!$A:$N,9,FALSE)</f>
        <v>Flavonoids</v>
      </c>
    </row>
    <row r="512" spans="1:4">
      <c r="A512" t="s">
        <v>512</v>
      </c>
      <c r="B512">
        <v>0.0471089267815609</v>
      </c>
      <c r="D512" t="str">
        <f>VLOOKUP(A512,[1]Sheet1!$A:$N,9,FALSE)</f>
        <v>Lipids</v>
      </c>
    </row>
    <row r="513" spans="1:4">
      <c r="A513" t="s">
        <v>513</v>
      </c>
      <c r="B513">
        <v>0.0875055086528981</v>
      </c>
      <c r="D513" t="str">
        <f>VLOOKUP(A513,[1]Sheet1!$A:$N,9,FALSE)</f>
        <v>Phenolic acids</v>
      </c>
    </row>
    <row r="514" spans="1:4">
      <c r="A514" t="s">
        <v>514</v>
      </c>
      <c r="B514">
        <v>0.0850206501909302</v>
      </c>
      <c r="D514" t="str">
        <f>VLOOKUP(A514,[1]Sheet1!$A:$N,9,FALSE)</f>
        <v>Flavonoids</v>
      </c>
    </row>
    <row r="515" spans="1:4">
      <c r="A515" t="s">
        <v>515</v>
      </c>
      <c r="B515">
        <v>-0.0289319398415978</v>
      </c>
      <c r="D515" t="str">
        <f>VLOOKUP(A515,[1]Sheet1!$A:$N,9,FALSE)</f>
        <v>Tannins</v>
      </c>
    </row>
    <row r="516" spans="1:4">
      <c r="A516" t="s">
        <v>516</v>
      </c>
      <c r="B516">
        <v>0.170815952482266</v>
      </c>
      <c r="D516" t="str">
        <f>VLOOKUP(A516,[1]Sheet1!$A:$N,9,FALSE)</f>
        <v>Flavonoids</v>
      </c>
    </row>
    <row r="517" spans="1:4">
      <c r="A517" t="s">
        <v>517</v>
      </c>
      <c r="B517">
        <v>0.944690549044469</v>
      </c>
      <c r="D517" t="str">
        <f>VLOOKUP(A517,[1]Sheet1!$A:$N,9,FALSE)</f>
        <v>Alkaloids</v>
      </c>
    </row>
    <row r="518" spans="1:4">
      <c r="A518" t="s">
        <v>518</v>
      </c>
      <c r="B518">
        <v>0.355120019697562</v>
      </c>
      <c r="D518" t="str">
        <f>VLOOKUP(A518,[1]Sheet1!$A:$N,9,FALSE)</f>
        <v>Lipids</v>
      </c>
    </row>
    <row r="519" spans="1:4">
      <c r="A519" t="s">
        <v>519</v>
      </c>
      <c r="B519">
        <v>0.135989965389291</v>
      </c>
      <c r="D519" t="str">
        <f>VLOOKUP(A519,[1]Sheet1!$A:$N,9,FALSE)</f>
        <v>Organic acids</v>
      </c>
    </row>
    <row r="520" spans="1:4">
      <c r="A520" t="s">
        <v>520</v>
      </c>
      <c r="B520">
        <v>-0.0692516130911528</v>
      </c>
      <c r="D520" t="str">
        <f>VLOOKUP(A520,[1]Sheet1!$A:$N,9,FALSE)</f>
        <v>Phenolic acids</v>
      </c>
    </row>
    <row r="521" spans="1:4">
      <c r="A521" t="s">
        <v>521</v>
      </c>
      <c r="B521">
        <v>-0.0733629782888549</v>
      </c>
      <c r="D521" t="str">
        <f>VLOOKUP(A521,[1]Sheet1!$A:$N,9,FALSE)</f>
        <v>Others</v>
      </c>
    </row>
    <row r="522" spans="1:4">
      <c r="A522" t="s">
        <v>522</v>
      </c>
      <c r="B522">
        <v>-0.755439925717398</v>
      </c>
      <c r="D522" t="str">
        <f>VLOOKUP(A522,[1]Sheet1!$A:$N,9,FALSE)</f>
        <v>Flavonoids</v>
      </c>
    </row>
    <row r="523" spans="1:4">
      <c r="A523" t="s">
        <v>523</v>
      </c>
      <c r="B523">
        <v>-0.165545145540662</v>
      </c>
      <c r="D523" t="str">
        <f>VLOOKUP(A523,[1]Sheet1!$A:$N,9,FALSE)</f>
        <v>Flavonoids</v>
      </c>
    </row>
    <row r="524" spans="1:4">
      <c r="A524" t="s">
        <v>524</v>
      </c>
      <c r="B524">
        <v>0.329609793683514</v>
      </c>
      <c r="D524" t="str">
        <f>VLOOKUP(A524,[1]Sheet1!$A:$N,9,FALSE)</f>
        <v>Others</v>
      </c>
    </row>
    <row r="525" spans="1:4">
      <c r="A525" t="s">
        <v>525</v>
      </c>
      <c r="B525">
        <v>0.0615039224221738</v>
      </c>
      <c r="D525" t="str">
        <f>VLOOKUP(A525,[1]Sheet1!$A:$N,9,FALSE)</f>
        <v>Phenolic acids</v>
      </c>
    </row>
    <row r="526" spans="1:4">
      <c r="A526" t="s">
        <v>526</v>
      </c>
      <c r="B526">
        <v>-0.123607317605317</v>
      </c>
      <c r="D526" t="str">
        <f>VLOOKUP(A526,[1]Sheet1!$A:$N,9,FALSE)</f>
        <v>Nucleotides and derivatives</v>
      </c>
    </row>
    <row r="527" spans="1:4">
      <c r="A527" t="s">
        <v>527</v>
      </c>
      <c r="B527">
        <v>0.559559788354307</v>
      </c>
      <c r="D527" t="str">
        <f>VLOOKUP(A527,[1]Sheet1!$A:$N,9,FALSE)</f>
        <v>Flavonoids</v>
      </c>
    </row>
    <row r="528" spans="1:4">
      <c r="A528" t="s">
        <v>528</v>
      </c>
      <c r="B528">
        <v>-0.24734514667452</v>
      </c>
      <c r="D528" t="str">
        <f>VLOOKUP(A528,[1]Sheet1!$A:$N,9,FALSE)</f>
        <v>Lipids</v>
      </c>
    </row>
    <row r="529" spans="1:4">
      <c r="A529" t="s">
        <v>529</v>
      </c>
      <c r="B529">
        <v>-0.38107257144133</v>
      </c>
      <c r="D529" t="str">
        <f>VLOOKUP(A529,[1]Sheet1!$A:$N,9,FALSE)</f>
        <v>Alkaloids</v>
      </c>
    </row>
    <row r="530" spans="1:4">
      <c r="A530" t="s">
        <v>530</v>
      </c>
      <c r="B530">
        <v>-0.308318694923389</v>
      </c>
      <c r="D530" t="str">
        <f>VLOOKUP(A530,[1]Sheet1!$A:$N,9,FALSE)</f>
        <v>Nucleotides and derivatives</v>
      </c>
    </row>
    <row r="531" spans="1:4">
      <c r="A531" t="s">
        <v>531</v>
      </c>
      <c r="B531">
        <v>0.130668052152287</v>
      </c>
      <c r="D531" t="str">
        <f>VLOOKUP(A531,[1]Sheet1!$A:$N,9,FALSE)</f>
        <v>Alkaloids</v>
      </c>
    </row>
    <row r="532" spans="1:4">
      <c r="A532" t="s">
        <v>532</v>
      </c>
      <c r="B532">
        <v>0.145962402652223</v>
      </c>
      <c r="D532" t="str">
        <f>VLOOKUP(A532,[1]Sheet1!$A:$N,9,FALSE)</f>
        <v>Flavonoids</v>
      </c>
    </row>
    <row r="533" spans="1:4">
      <c r="A533" t="s">
        <v>533</v>
      </c>
      <c r="B533">
        <v>0.182579217096045</v>
      </c>
      <c r="D533" t="str">
        <f>VLOOKUP(A533,[1]Sheet1!$A:$N,9,FALSE)</f>
        <v>Phenolic acids</v>
      </c>
    </row>
    <row r="534" spans="1:4">
      <c r="A534" t="s">
        <v>534</v>
      </c>
      <c r="B534">
        <v>0.241193081279355</v>
      </c>
      <c r="D534" t="str">
        <f>VLOOKUP(A534,[1]Sheet1!$A:$N,9,FALSE)</f>
        <v>Terpenoids</v>
      </c>
    </row>
    <row r="535" spans="1:4">
      <c r="A535" t="s">
        <v>535</v>
      </c>
      <c r="B535">
        <v>-0.0187742070699461</v>
      </c>
      <c r="D535" t="str">
        <f>VLOOKUP(A535,[1]Sheet1!$A:$N,9,FALSE)</f>
        <v>Others</v>
      </c>
    </row>
    <row r="536" spans="1:4">
      <c r="A536" t="s">
        <v>536</v>
      </c>
      <c r="B536">
        <v>-0.232879464474099</v>
      </c>
      <c r="D536" t="str">
        <f>VLOOKUP(A536,[1]Sheet1!$A:$N,9,FALSE)</f>
        <v>Steroids</v>
      </c>
    </row>
    <row r="537" spans="1:4">
      <c r="A537" t="s">
        <v>537</v>
      </c>
      <c r="B537">
        <v>0.210350334648267</v>
      </c>
      <c r="D537" t="str">
        <f>VLOOKUP(A537,[1]Sheet1!$A:$N,9,FALSE)</f>
        <v>Flavonoids</v>
      </c>
    </row>
    <row r="538" spans="1:4">
      <c r="A538" t="s">
        <v>538</v>
      </c>
      <c r="B538">
        <v>-0.281572260650935</v>
      </c>
      <c r="D538" t="str">
        <f>VLOOKUP(A538,[1]Sheet1!$A:$N,9,FALSE)</f>
        <v>Lipids</v>
      </c>
    </row>
    <row r="539" spans="1:4">
      <c r="A539" t="s">
        <v>539</v>
      </c>
      <c r="B539">
        <v>-0.620558508060908</v>
      </c>
      <c r="D539" t="str">
        <f>VLOOKUP(A539,[1]Sheet1!$A:$N,9,FALSE)</f>
        <v>Flavonoids</v>
      </c>
    </row>
    <row r="540" spans="1:4">
      <c r="A540" t="s">
        <v>540</v>
      </c>
      <c r="B540">
        <v>-0.190442581041098</v>
      </c>
      <c r="D540" t="str">
        <f>VLOOKUP(A540,[1]Sheet1!$A:$N,9,FALSE)</f>
        <v>Lipids</v>
      </c>
    </row>
    <row r="541" spans="1:4">
      <c r="A541" t="s">
        <v>541</v>
      </c>
      <c r="B541">
        <v>0.207864894944494</v>
      </c>
      <c r="D541" t="str">
        <f>VLOOKUP(A541,[1]Sheet1!$A:$N,9,FALSE)</f>
        <v>Others</v>
      </c>
    </row>
    <row r="542" spans="1:4">
      <c r="A542" t="s">
        <v>542</v>
      </c>
      <c r="B542">
        <v>-0.0660017536749329</v>
      </c>
      <c r="D542" t="str">
        <f>VLOOKUP(A542,[1]Sheet1!$A:$N,9,FALSE)</f>
        <v>Organic acids</v>
      </c>
    </row>
    <row r="543" spans="1:4">
      <c r="A543" t="s">
        <v>543</v>
      </c>
      <c r="B543">
        <v>0.511672748648234</v>
      </c>
      <c r="D543" t="str">
        <f>VLOOKUP(A543,[1]Sheet1!$A:$N,9,FALSE)</f>
        <v>Others</v>
      </c>
    </row>
    <row r="544" spans="1:4">
      <c r="A544" t="s">
        <v>544</v>
      </c>
      <c r="B544">
        <v>0.017558505923718</v>
      </c>
      <c r="D544" t="str">
        <f>VLOOKUP(A544,[1]Sheet1!$A:$N,9,FALSE)</f>
        <v>Flavonoids</v>
      </c>
    </row>
    <row r="545" spans="1:4">
      <c r="A545" t="s">
        <v>545</v>
      </c>
      <c r="B545">
        <v>-0.0903240971267006</v>
      </c>
      <c r="D545" t="str">
        <f>VLOOKUP(A545,[1]Sheet1!$A:$N,9,FALSE)</f>
        <v>Amino acids and derivatives</v>
      </c>
    </row>
    <row r="546" spans="1:4">
      <c r="A546" t="s">
        <v>546</v>
      </c>
      <c r="B546">
        <v>0.0363331364628351</v>
      </c>
      <c r="D546" t="str">
        <f>VLOOKUP(A546,[1]Sheet1!$A:$N,9,FALSE)</f>
        <v>Phenolic acids</v>
      </c>
    </row>
    <row r="547" spans="1:4">
      <c r="A547" t="s">
        <v>547</v>
      </c>
      <c r="B547">
        <v>0.202404814169039</v>
      </c>
      <c r="D547" t="str">
        <f>VLOOKUP(A547,[1]Sheet1!$A:$N,9,FALSE)</f>
        <v>Phenolic acids</v>
      </c>
    </row>
    <row r="548" spans="1:4">
      <c r="A548" t="s">
        <v>548</v>
      </c>
      <c r="B548">
        <v>0.18399196271773</v>
      </c>
      <c r="D548" t="str">
        <f>VLOOKUP(A548,[1]Sheet1!$A:$N,9,FALSE)</f>
        <v>Flavonoids</v>
      </c>
    </row>
    <row r="549" spans="1:4">
      <c r="A549" t="s">
        <v>549</v>
      </c>
      <c r="B549">
        <v>-0.0176597023075553</v>
      </c>
      <c r="D549" t="str">
        <f>VLOOKUP(A549,[1]Sheet1!$A:$N,9,FALSE)</f>
        <v>Others</v>
      </c>
    </row>
    <row r="550" spans="1:4">
      <c r="A550" t="s">
        <v>550</v>
      </c>
      <c r="B550">
        <v>0.171726136887626</v>
      </c>
      <c r="D550" t="str">
        <f>VLOOKUP(A550,[1]Sheet1!$A:$N,9,FALSE)</f>
        <v>Flavonoids</v>
      </c>
    </row>
    <row r="551" spans="1:4">
      <c r="A551" t="s">
        <v>551</v>
      </c>
      <c r="B551">
        <v>-0.662576670251082</v>
      </c>
      <c r="D551" t="str">
        <f>VLOOKUP(A551,[1]Sheet1!$A:$N,9,FALSE)</f>
        <v>Flavonoids</v>
      </c>
    </row>
    <row r="552" spans="1:4">
      <c r="A552" t="s">
        <v>552</v>
      </c>
      <c r="B552">
        <v>-0.146871896712751</v>
      </c>
      <c r="D552" t="str">
        <f>VLOOKUP(A552,[1]Sheet1!$A:$N,9,FALSE)</f>
        <v>Amino acids and derivatives</v>
      </c>
    </row>
    <row r="553" spans="1:4">
      <c r="A553" t="s">
        <v>553</v>
      </c>
      <c r="B553">
        <v>0.0116254314469056</v>
      </c>
      <c r="D553" t="str">
        <f>VLOOKUP(A553,[1]Sheet1!$A:$N,9,FALSE)</f>
        <v>Organic acids</v>
      </c>
    </row>
    <row r="554" spans="1:4">
      <c r="A554" t="s">
        <v>554</v>
      </c>
      <c r="B554">
        <v>-0.0574217818134219</v>
      </c>
      <c r="D554" t="str">
        <f>VLOOKUP(A554,[1]Sheet1!$A:$N,9,FALSE)</f>
        <v>Amino acids and derivatives</v>
      </c>
    </row>
    <row r="555" spans="1:4">
      <c r="A555" t="s">
        <v>555</v>
      </c>
      <c r="B555">
        <v>-0.0155263883735532</v>
      </c>
      <c r="D555" t="str">
        <f>VLOOKUP(A555,[1]Sheet1!$A:$N,9,FALSE)</f>
        <v>Flavonoids</v>
      </c>
    </row>
    <row r="556" spans="1:4">
      <c r="A556" t="s">
        <v>556</v>
      </c>
      <c r="B556">
        <v>0.27094508491163</v>
      </c>
      <c r="D556" t="str">
        <f>VLOOKUP(A556,[1]Sheet1!$A:$N,9,FALSE)</f>
        <v>Others</v>
      </c>
    </row>
    <row r="557" spans="1:4">
      <c r="A557" t="s">
        <v>557</v>
      </c>
      <c r="B557">
        <v>-0.654875640121755</v>
      </c>
      <c r="D557" t="str">
        <f>VLOOKUP(A557,[1]Sheet1!$A:$N,9,FALSE)</f>
        <v>Phenolic acids</v>
      </c>
    </row>
    <row r="558" spans="1:4">
      <c r="A558" t="s">
        <v>558</v>
      </c>
      <c r="B558">
        <v>-0.0252868735495939</v>
      </c>
      <c r="D558" t="str">
        <f>VLOOKUP(A558,[1]Sheet1!$A:$N,9,FALSE)</f>
        <v>Flavonoids</v>
      </c>
    </row>
    <row r="559" spans="1:4">
      <c r="A559" t="s">
        <v>559</v>
      </c>
      <c r="B559">
        <v>-0.0412511522509881</v>
      </c>
      <c r="D559" t="str">
        <f>VLOOKUP(A559,[1]Sheet1!$A:$N,9,FALSE)</f>
        <v>Alkaloids</v>
      </c>
    </row>
    <row r="560" spans="1:4">
      <c r="A560" t="s">
        <v>560</v>
      </c>
      <c r="B560">
        <v>0.431322286526584</v>
      </c>
      <c r="D560" t="str">
        <f>VLOOKUP(A560,[1]Sheet1!$A:$N,9,FALSE)</f>
        <v>Organic acids</v>
      </c>
    </row>
    <row r="561" spans="1:4">
      <c r="A561" t="s">
        <v>561</v>
      </c>
      <c r="B561">
        <v>-0.272094538288132</v>
      </c>
      <c r="D561" t="str">
        <f>VLOOKUP(A561,[1]Sheet1!$A:$N,9,FALSE)</f>
        <v>Flavonoids</v>
      </c>
    </row>
    <row r="562" spans="1:4">
      <c r="A562" t="s">
        <v>562</v>
      </c>
      <c r="B562">
        <v>-0.272094538288132</v>
      </c>
      <c r="D562" t="str">
        <f>VLOOKUP(A562,[1]Sheet1!$A:$N,9,FALSE)</f>
        <v>Flavonoids</v>
      </c>
    </row>
    <row r="563" spans="1:4">
      <c r="A563" t="s">
        <v>563</v>
      </c>
      <c r="B563">
        <v>-0.744399603180961</v>
      </c>
      <c r="D563" t="str">
        <f>VLOOKUP(A563,[1]Sheet1!$A:$N,9,FALSE)</f>
        <v>Flavonoids</v>
      </c>
    </row>
    <row r="564" spans="1:4">
      <c r="A564" t="s">
        <v>564</v>
      </c>
      <c r="B564">
        <v>0.101510143889013</v>
      </c>
      <c r="D564" t="str">
        <f>VLOOKUP(A564,[1]Sheet1!$A:$N,9,FALSE)</f>
        <v>Alkaloids</v>
      </c>
    </row>
    <row r="565" spans="1:4">
      <c r="A565" t="s">
        <v>565</v>
      </c>
      <c r="B565">
        <v>-0.406327597095814</v>
      </c>
      <c r="D565" t="str">
        <f>VLOOKUP(A565,[1]Sheet1!$A:$N,9,FALSE)</f>
        <v>Phenolic acids</v>
      </c>
    </row>
    <row r="566" spans="1:4">
      <c r="A566" t="s">
        <v>566</v>
      </c>
      <c r="B566">
        <v>0.395287823739545</v>
      </c>
      <c r="D566" t="str">
        <f>VLOOKUP(A566,[1]Sheet1!$A:$N,9,FALSE)</f>
        <v>Alkaloids</v>
      </c>
    </row>
    <row r="567" spans="1:4">
      <c r="A567" t="s">
        <v>567</v>
      </c>
      <c r="B567">
        <v>0.0302529335469041</v>
      </c>
      <c r="D567" t="str">
        <f>VLOOKUP(A567,[1]Sheet1!$A:$N,9,FALSE)</f>
        <v>Nucleotides and derivatives</v>
      </c>
    </row>
    <row r="568" spans="1:4">
      <c r="A568" t="s">
        <v>568</v>
      </c>
      <c r="B568">
        <v>0.197392081451499</v>
      </c>
      <c r="D568" t="str">
        <f>VLOOKUP(A568,[1]Sheet1!$A:$N,9,FALSE)</f>
        <v>Steroids</v>
      </c>
    </row>
    <row r="569" spans="1:4">
      <c r="A569" t="s">
        <v>569</v>
      </c>
      <c r="B569">
        <v>0.468149721746796</v>
      </c>
      <c r="D569" t="str">
        <f>VLOOKUP(A569,[1]Sheet1!$A:$N,9,FALSE)</f>
        <v>Alkaloids</v>
      </c>
    </row>
    <row r="570" spans="1:4">
      <c r="A570" t="s">
        <v>570</v>
      </c>
      <c r="B570">
        <v>0.538549136276034</v>
      </c>
      <c r="D570" t="str">
        <f>VLOOKUP(A570,[1]Sheet1!$A:$N,9,FALSE)</f>
        <v>Amino acids and derivatives</v>
      </c>
    </row>
    <row r="571" spans="1:4">
      <c r="A571" t="s">
        <v>571</v>
      </c>
      <c r="B571">
        <v>-0.0861260542037263</v>
      </c>
      <c r="D571" t="str">
        <f>VLOOKUP(A571,[1]Sheet1!$A:$N,9,FALSE)</f>
        <v>Flavonoids</v>
      </c>
    </row>
    <row r="572" spans="1:4">
      <c r="A572" t="s">
        <v>572</v>
      </c>
      <c r="B572">
        <v>-0.0810942447291558</v>
      </c>
      <c r="D572" t="str">
        <f>VLOOKUP(A572,[1]Sheet1!$A:$N,9,FALSE)</f>
        <v>Lipids</v>
      </c>
    </row>
    <row r="573" spans="1:4">
      <c r="A573" t="s">
        <v>573</v>
      </c>
      <c r="B573">
        <v>0.123513148037916</v>
      </c>
      <c r="D573" t="str">
        <f>VLOOKUP(A573,[1]Sheet1!$A:$N,9,FALSE)</f>
        <v>Flavonoids</v>
      </c>
    </row>
    <row r="574" spans="1:4">
      <c r="A574" t="s">
        <v>574</v>
      </c>
      <c r="B574">
        <v>0.137232004337204</v>
      </c>
      <c r="D574" t="str">
        <f>VLOOKUP(A574,[1]Sheet1!$A:$N,9,FALSE)</f>
        <v>Flavonoids</v>
      </c>
    </row>
    <row r="575" spans="1:4">
      <c r="A575" t="s">
        <v>575</v>
      </c>
      <c r="B575">
        <v>0.878104909941435</v>
      </c>
      <c r="D575" t="str">
        <f>VLOOKUP(A575,[1]Sheet1!$A:$N,9,FALSE)</f>
        <v>Organic acids</v>
      </c>
    </row>
    <row r="576" spans="1:4">
      <c r="A576" t="s">
        <v>576</v>
      </c>
      <c r="B576">
        <v>-0.0942387559397351</v>
      </c>
      <c r="D576" t="str">
        <f>VLOOKUP(A576,[1]Sheet1!$A:$N,9,FALSE)</f>
        <v>Quinones</v>
      </c>
    </row>
    <row r="577" spans="1:4">
      <c r="A577" t="s">
        <v>577</v>
      </c>
      <c r="B577">
        <v>-0.00117417019911285</v>
      </c>
      <c r="D577" t="str">
        <f>VLOOKUP(A577,[1]Sheet1!$A:$N,9,FALSE)</f>
        <v>Flavonoids</v>
      </c>
    </row>
    <row r="578" spans="1:4">
      <c r="A578" t="s">
        <v>578</v>
      </c>
      <c r="B578">
        <v>0.101111518864337</v>
      </c>
      <c r="D578" t="str">
        <f>VLOOKUP(A578,[1]Sheet1!$A:$N,9,FALSE)</f>
        <v>Organic acids</v>
      </c>
    </row>
    <row r="579" spans="1:4">
      <c r="A579" t="s">
        <v>579</v>
      </c>
      <c r="B579">
        <v>-0.128432717466405</v>
      </c>
      <c r="D579" t="str">
        <f>VLOOKUP(A579,[1]Sheet1!$A:$N,9,FALSE)</f>
        <v>Phenolic acids</v>
      </c>
    </row>
    <row r="580" spans="1:4">
      <c r="A580" t="s">
        <v>580</v>
      </c>
      <c r="B580">
        <v>-0.38870088442333</v>
      </c>
      <c r="D580" t="str">
        <f>VLOOKUP(A580,[1]Sheet1!$A:$N,9,FALSE)</f>
        <v>Alkaloids</v>
      </c>
    </row>
    <row r="581" spans="1:4">
      <c r="A581" t="s">
        <v>581</v>
      </c>
      <c r="B581">
        <v>0.200771744948217</v>
      </c>
      <c r="D581" t="str">
        <f>VLOOKUP(A581,[1]Sheet1!$A:$N,9,FALSE)</f>
        <v>Lignans and Coumarins</v>
      </c>
    </row>
    <row r="582" spans="1:4">
      <c r="A582" t="s">
        <v>582</v>
      </c>
      <c r="B582">
        <v>0.0731193077441128</v>
      </c>
      <c r="D582" t="str">
        <f>VLOOKUP(A582,[1]Sheet1!$A:$N,9,FALSE)</f>
        <v>Lipids</v>
      </c>
    </row>
    <row r="583" spans="1:4">
      <c r="A583" t="s">
        <v>583</v>
      </c>
      <c r="B583">
        <v>0.242210622290128</v>
      </c>
      <c r="D583" t="str">
        <f>VLOOKUP(A583,[1]Sheet1!$A:$N,9,FALSE)</f>
        <v>Lignans and Coumarins</v>
      </c>
    </row>
    <row r="584" spans="1:4">
      <c r="A584" t="s">
        <v>584</v>
      </c>
      <c r="B584">
        <v>0.122848615726468</v>
      </c>
      <c r="D584" t="str">
        <f>VLOOKUP(A584,[1]Sheet1!$A:$N,9,FALSE)</f>
        <v>Flavonoids</v>
      </c>
    </row>
    <row r="585" spans="1:4">
      <c r="A585" t="s">
        <v>585</v>
      </c>
      <c r="B585">
        <v>0.460940279134478</v>
      </c>
      <c r="D585" t="str">
        <f>VLOOKUP(A585,[1]Sheet1!$A:$N,9,FALSE)</f>
        <v>Nucleotides and derivatives</v>
      </c>
    </row>
    <row r="586" spans="1:4">
      <c r="A586" t="s">
        <v>586</v>
      </c>
      <c r="B586">
        <v>-0.0530271435095334</v>
      </c>
      <c r="D586" t="str">
        <f>VLOOKUP(A586,[1]Sheet1!$A:$N,9,FALSE)</f>
        <v>Alkaloids</v>
      </c>
    </row>
    <row r="587" spans="1:4">
      <c r="A587" t="s">
        <v>587</v>
      </c>
      <c r="B587">
        <v>0.508743937873905</v>
      </c>
      <c r="D587" t="str">
        <f>VLOOKUP(A587,[1]Sheet1!$A:$N,9,FALSE)</f>
        <v>Alkaloids</v>
      </c>
    </row>
    <row r="588" spans="1:4">
      <c r="A588" t="s">
        <v>588</v>
      </c>
      <c r="B588">
        <v>0.00721825648252552</v>
      </c>
      <c r="D588" t="str">
        <f>VLOOKUP(A588,[1]Sheet1!$A:$N,9,FALSE)</f>
        <v>Lignans and Coumarins</v>
      </c>
    </row>
    <row r="589" spans="1:4">
      <c r="A589" t="s">
        <v>589</v>
      </c>
      <c r="B589">
        <v>-0.228166690251327</v>
      </c>
      <c r="D589" t="str">
        <f>VLOOKUP(A589,[1]Sheet1!$A:$N,9,FALSE)</f>
        <v>Tannins</v>
      </c>
    </row>
    <row r="590" spans="1:4">
      <c r="A590" t="s">
        <v>590</v>
      </c>
      <c r="B590">
        <v>-0.264167807126201</v>
      </c>
      <c r="D590" t="str">
        <f>VLOOKUP(A590,[1]Sheet1!$A:$N,9,FALSE)</f>
        <v>Organic acids</v>
      </c>
    </row>
    <row r="591" spans="1:4">
      <c r="A591" t="s">
        <v>591</v>
      </c>
      <c r="B591">
        <v>0.0766600691809994</v>
      </c>
      <c r="D591" t="str">
        <f>VLOOKUP(A591,[1]Sheet1!$A:$N,9,FALSE)</f>
        <v>Quinones</v>
      </c>
    </row>
    <row r="592" spans="1:4">
      <c r="A592" t="s">
        <v>592</v>
      </c>
      <c r="B592">
        <v>0.0678111253483692</v>
      </c>
      <c r="D592" t="str">
        <f>VLOOKUP(A592,[1]Sheet1!$A:$N,9,FALSE)</f>
        <v>Others</v>
      </c>
    </row>
    <row r="593" spans="1:4">
      <c r="A593" t="s">
        <v>593</v>
      </c>
      <c r="B593">
        <v>0.155530303245694</v>
      </c>
      <c r="D593" t="str">
        <f>VLOOKUP(A593,[1]Sheet1!$A:$N,9,FALSE)</f>
        <v>Phenolic acids</v>
      </c>
    </row>
    <row r="594" spans="1:4">
      <c r="A594" t="s">
        <v>594</v>
      </c>
      <c r="B594">
        <v>-0.195854877398972</v>
      </c>
      <c r="D594" t="str">
        <f>VLOOKUP(A594,[1]Sheet1!$A:$N,9,FALSE)</f>
        <v>Flavonoids</v>
      </c>
    </row>
    <row r="595" spans="1:4">
      <c r="A595" t="s">
        <v>595</v>
      </c>
      <c r="B595">
        <v>-0.589621628661794</v>
      </c>
      <c r="D595" t="str">
        <f>VLOOKUP(A595,[1]Sheet1!$A:$N,9,FALSE)</f>
        <v>Flavonoids</v>
      </c>
    </row>
    <row r="596" spans="1:4">
      <c r="A596" t="s">
        <v>596</v>
      </c>
      <c r="B596">
        <v>0.708614367592455</v>
      </c>
      <c r="D596" t="str">
        <f>VLOOKUP(A596,[1]Sheet1!$A:$N,9,FALSE)</f>
        <v>Amino acids and derivatives</v>
      </c>
    </row>
    <row r="597" spans="1:4">
      <c r="A597" t="s">
        <v>597</v>
      </c>
      <c r="B597">
        <v>0.527040098348625</v>
      </c>
      <c r="D597" t="str">
        <f>VLOOKUP(A597,[1]Sheet1!$A:$N,9,FALSE)</f>
        <v>Nucleotides and derivatives</v>
      </c>
    </row>
    <row r="598" spans="1:4">
      <c r="A598" t="s">
        <v>598</v>
      </c>
      <c r="B598">
        <v>0.404706048068576</v>
      </c>
      <c r="D598" t="str">
        <f>VLOOKUP(A598,[1]Sheet1!$A:$N,9,FALSE)</f>
        <v>Flavonoids</v>
      </c>
    </row>
    <row r="599" spans="1:4">
      <c r="A599" t="s">
        <v>599</v>
      </c>
      <c r="B599">
        <v>-0.430736603496315</v>
      </c>
      <c r="D599" t="str">
        <f>VLOOKUP(A599,[1]Sheet1!$A:$N,9,FALSE)</f>
        <v>Others</v>
      </c>
    </row>
    <row r="600" spans="1:4">
      <c r="A600" t="s">
        <v>600</v>
      </c>
      <c r="B600">
        <v>0.220062632412642</v>
      </c>
      <c r="D600" t="str">
        <f>VLOOKUP(A600,[1]Sheet1!$A:$N,9,FALSE)</f>
        <v>Flavonoids</v>
      </c>
    </row>
    <row r="601" spans="1:4">
      <c r="A601" t="s">
        <v>601</v>
      </c>
      <c r="B601">
        <v>0.237989434979988</v>
      </c>
      <c r="D601" t="str">
        <f>VLOOKUP(A601,[1]Sheet1!$A:$N,9,FALSE)</f>
        <v>Lipids</v>
      </c>
    </row>
    <row r="602" spans="1:4">
      <c r="A602" t="s">
        <v>602</v>
      </c>
      <c r="B602">
        <v>0.352695924180507</v>
      </c>
      <c r="D602" t="str">
        <f>VLOOKUP(A602,[1]Sheet1!$A:$N,9,FALSE)</f>
        <v>Lipids</v>
      </c>
    </row>
    <row r="603" spans="1:4">
      <c r="A603" t="s">
        <v>603</v>
      </c>
      <c r="B603">
        <v>-0.273343189218211</v>
      </c>
      <c r="D603" t="str">
        <f>VLOOKUP(A603,[1]Sheet1!$A:$N,9,FALSE)</f>
        <v>Alkaloids</v>
      </c>
    </row>
    <row r="604" spans="1:4">
      <c r="A604" t="s">
        <v>604</v>
      </c>
      <c r="B604">
        <v>0.28902795465771</v>
      </c>
      <c r="D604" t="str">
        <f>VLOOKUP(A604,[1]Sheet1!$A:$N,9,FALSE)</f>
        <v>Nucleotides and derivatives</v>
      </c>
    </row>
    <row r="605" spans="1:4">
      <c r="A605" t="s">
        <v>605</v>
      </c>
      <c r="B605">
        <v>0.356006748071602</v>
      </c>
      <c r="D605" t="str">
        <f>VLOOKUP(A605,[1]Sheet1!$A:$N,9,FALSE)</f>
        <v>Flavonoids</v>
      </c>
    </row>
    <row r="606" spans="1:4">
      <c r="A606" t="s">
        <v>606</v>
      </c>
      <c r="B606">
        <v>0.170244736261968</v>
      </c>
      <c r="D606" t="str">
        <f>VLOOKUP(A606,[1]Sheet1!$A:$N,9,FALSE)</f>
        <v>Lignans and Coumarins</v>
      </c>
    </row>
    <row r="607" spans="1:4">
      <c r="A607" t="s">
        <v>607</v>
      </c>
      <c r="B607">
        <v>0.511806776508272</v>
      </c>
      <c r="D607" t="str">
        <f>VLOOKUP(A607,[1]Sheet1!$A:$N,9,FALSE)</f>
        <v>Alkaloids</v>
      </c>
    </row>
    <row r="608" spans="1:4">
      <c r="A608" t="s">
        <v>608</v>
      </c>
      <c r="B608">
        <v>-0.165086307261935</v>
      </c>
      <c r="D608" t="str">
        <f>VLOOKUP(A608,[1]Sheet1!$A:$N,9,FALSE)</f>
        <v>Organic acids</v>
      </c>
    </row>
    <row r="609" spans="1:4">
      <c r="A609" t="s">
        <v>609</v>
      </c>
      <c r="B609">
        <v>0.115687226415747</v>
      </c>
      <c r="D609" t="str">
        <f>VLOOKUP(A609,[1]Sheet1!$A:$N,9,FALSE)</f>
        <v>Terpenoids</v>
      </c>
    </row>
    <row r="610" spans="1:4">
      <c r="A610" t="s">
        <v>610</v>
      </c>
      <c r="B610">
        <v>-0.192115073386238</v>
      </c>
      <c r="D610" t="str">
        <f>VLOOKUP(A610,[1]Sheet1!$A:$N,9,FALSE)</f>
        <v>Amino acids and derivatives</v>
      </c>
    </row>
    <row r="611" spans="1:4">
      <c r="A611" t="s">
        <v>611</v>
      </c>
      <c r="B611">
        <v>-0.33802230448059</v>
      </c>
      <c r="D611" t="str">
        <f>VLOOKUP(A611,[1]Sheet1!$A:$N,9,FALSE)</f>
        <v>Organic acids</v>
      </c>
    </row>
    <row r="612" spans="1:4">
      <c r="A612" t="s">
        <v>612</v>
      </c>
      <c r="B612">
        <v>-0.147073891163573</v>
      </c>
      <c r="D612" t="str">
        <f>VLOOKUP(A612,[1]Sheet1!$A:$N,9,FALSE)</f>
        <v>Flavonoids</v>
      </c>
    </row>
    <row r="613" spans="1:4">
      <c r="A613" t="s">
        <v>613</v>
      </c>
      <c r="B613">
        <v>-0.356577741469035</v>
      </c>
      <c r="D613" t="str">
        <f>VLOOKUP(A613,[1]Sheet1!$A:$N,9,FALSE)</f>
        <v>Others</v>
      </c>
    </row>
    <row r="614" spans="1:4">
      <c r="A614" t="s">
        <v>614</v>
      </c>
      <c r="B614">
        <v>-0.561829108318084</v>
      </c>
      <c r="D614" t="str">
        <f>VLOOKUP(A614,[1]Sheet1!$A:$N,9,FALSE)</f>
        <v>Organic acids</v>
      </c>
    </row>
    <row r="615" spans="1:4">
      <c r="A615" t="s">
        <v>615</v>
      </c>
      <c r="B615">
        <v>-0.00453839595109711</v>
      </c>
      <c r="D615" t="str">
        <f>VLOOKUP(A615,[1]Sheet1!$A:$N,9,FALSE)</f>
        <v>Others</v>
      </c>
    </row>
    <row r="616" spans="1:4">
      <c r="A616" t="s">
        <v>616</v>
      </c>
      <c r="B616">
        <v>-0.0440267385897146</v>
      </c>
      <c r="D616" t="str">
        <f>VLOOKUP(A616,[1]Sheet1!$A:$N,9,FALSE)</f>
        <v>Amino acids and derivatives</v>
      </c>
    </row>
    <row r="617" spans="1:4">
      <c r="A617" t="s">
        <v>617</v>
      </c>
      <c r="B617">
        <v>0.371118844513732</v>
      </c>
      <c r="D617" t="str">
        <f>VLOOKUP(A617,[1]Sheet1!$A:$N,9,FALSE)</f>
        <v>Others</v>
      </c>
    </row>
    <row r="618" spans="1:4">
      <c r="A618" t="s">
        <v>618</v>
      </c>
      <c r="B618">
        <v>0.52113689096513</v>
      </c>
      <c r="D618" t="str">
        <f>VLOOKUP(A618,[1]Sheet1!$A:$N,9,FALSE)</f>
        <v>Amino acids and derivatives</v>
      </c>
    </row>
    <row r="619" spans="1:4">
      <c r="A619" t="s">
        <v>619</v>
      </c>
      <c r="B619">
        <v>-0.152855558659452</v>
      </c>
      <c r="D619" t="str">
        <f>VLOOKUP(A619,[1]Sheet1!$A:$N,9,FALSE)</f>
        <v>Phenolic acids</v>
      </c>
    </row>
    <row r="620" spans="1:4">
      <c r="A620" t="s">
        <v>620</v>
      </c>
      <c r="B620">
        <v>0.286522977712202</v>
      </c>
      <c r="D620" t="str">
        <f>VLOOKUP(A620,[1]Sheet1!$A:$N,9,FALSE)</f>
        <v>Others</v>
      </c>
    </row>
    <row r="621" spans="1:4">
      <c r="A621" t="s">
        <v>621</v>
      </c>
      <c r="B621">
        <v>0.0551219580218794</v>
      </c>
      <c r="D621" t="str">
        <f>VLOOKUP(A621,[1]Sheet1!$A:$N,9,FALSE)</f>
        <v>Amino acids and derivatives</v>
      </c>
    </row>
    <row r="622" spans="1:4">
      <c r="A622" t="s">
        <v>622</v>
      </c>
      <c r="B622">
        <v>0.445722707602312</v>
      </c>
      <c r="D622" t="str">
        <f>VLOOKUP(A622,[1]Sheet1!$A:$N,9,FALSE)</f>
        <v>Amino acids and derivatives</v>
      </c>
    </row>
    <row r="623" spans="1:4">
      <c r="A623" t="s">
        <v>623</v>
      </c>
      <c r="B623">
        <v>0.13972171986728</v>
      </c>
      <c r="D623" t="str">
        <f>VLOOKUP(A623,[1]Sheet1!$A:$N,9,FALSE)</f>
        <v>Phenolic acids</v>
      </c>
    </row>
    <row r="624" spans="1:4">
      <c r="A624" t="s">
        <v>624</v>
      </c>
      <c r="B624">
        <v>0.56208412461059</v>
      </c>
      <c r="D624" t="str">
        <f>VLOOKUP(A624,[1]Sheet1!$A:$N,9,FALSE)</f>
        <v>Alkaloids</v>
      </c>
    </row>
    <row r="625" spans="1:4">
      <c r="A625" t="s">
        <v>625</v>
      </c>
      <c r="B625">
        <v>-0.458794801115462</v>
      </c>
      <c r="D625" t="str">
        <f>VLOOKUP(A625,[1]Sheet1!$A:$N,9,FALSE)</f>
        <v>Flavonoids</v>
      </c>
    </row>
    <row r="626" spans="1:4">
      <c r="A626" t="s">
        <v>626</v>
      </c>
      <c r="B626">
        <v>-0.0512358994525124</v>
      </c>
      <c r="D626" t="str">
        <f>VLOOKUP(A626,[1]Sheet1!$A:$N,9,FALSE)</f>
        <v>Amino acids and derivatives</v>
      </c>
    </row>
    <row r="627" spans="1:4">
      <c r="A627" t="s">
        <v>627</v>
      </c>
      <c r="B627">
        <v>-0.162548848705587</v>
      </c>
      <c r="D627" t="str">
        <f>VLOOKUP(A627,[1]Sheet1!$A:$N,9,FALSE)</f>
        <v>Others</v>
      </c>
    </row>
    <row r="628" spans="1:4">
      <c r="A628" t="s">
        <v>628</v>
      </c>
      <c r="B628">
        <v>0.668148454547426</v>
      </c>
      <c r="D628" t="str">
        <f>VLOOKUP(A628,[1]Sheet1!$A:$N,9,FALSE)</f>
        <v>Alkaloids</v>
      </c>
    </row>
    <row r="629" spans="1:4">
      <c r="A629" t="s">
        <v>629</v>
      </c>
      <c r="B629">
        <v>0.070682272644427</v>
      </c>
      <c r="D629" t="str">
        <f>VLOOKUP(A629,[1]Sheet1!$A:$N,9,FALSE)</f>
        <v>Nucleotides and derivatives</v>
      </c>
    </row>
    <row r="630" spans="1:4">
      <c r="A630" t="s">
        <v>630</v>
      </c>
      <c r="B630">
        <v>0.077399907671608</v>
      </c>
      <c r="D630" t="str">
        <f>VLOOKUP(A630,[1]Sheet1!$A:$N,9,FALSE)</f>
        <v>Flavonoids</v>
      </c>
    </row>
    <row r="631" spans="1:4">
      <c r="A631" t="s">
        <v>631</v>
      </c>
      <c r="B631">
        <v>-0.0947055021380988</v>
      </c>
      <c r="D631" t="str">
        <f>VLOOKUP(A631,[1]Sheet1!$A:$N,9,FALSE)</f>
        <v>Flavonoids</v>
      </c>
    </row>
    <row r="632" spans="1:4">
      <c r="A632" t="s">
        <v>632</v>
      </c>
      <c r="B632">
        <v>-0.21280929348728</v>
      </c>
      <c r="D632" t="str">
        <f>VLOOKUP(A632,[1]Sheet1!$A:$N,9,FALSE)</f>
        <v>Alkaloids</v>
      </c>
    </row>
    <row r="633" spans="1:4">
      <c r="A633" t="s">
        <v>633</v>
      </c>
      <c r="B633">
        <v>0.286542355893746</v>
      </c>
      <c r="D633" t="str">
        <f>VLOOKUP(A633,[1]Sheet1!$A:$N,9,FALSE)</f>
        <v>Organic acids</v>
      </c>
    </row>
    <row r="634" spans="1:4">
      <c r="A634" t="s">
        <v>634</v>
      </c>
      <c r="B634">
        <v>0.223995992501498</v>
      </c>
      <c r="D634" t="str">
        <f>VLOOKUP(A634,[1]Sheet1!$A:$N,9,FALSE)</f>
        <v>Others</v>
      </c>
    </row>
    <row r="635" spans="1:4">
      <c r="A635" t="s">
        <v>635</v>
      </c>
      <c r="B635">
        <v>-0.57363917800967</v>
      </c>
      <c r="D635" t="str">
        <f>VLOOKUP(A635,[1]Sheet1!$A:$N,9,FALSE)</f>
        <v>Others</v>
      </c>
    </row>
    <row r="636" spans="1:4">
      <c r="A636" t="s">
        <v>636</v>
      </c>
      <c r="B636">
        <v>0.345265024012135</v>
      </c>
      <c r="D636" t="str">
        <f>VLOOKUP(A636,[1]Sheet1!$A:$N,9,FALSE)</f>
        <v>Others</v>
      </c>
    </row>
    <row r="637" spans="1:4">
      <c r="A637" t="s">
        <v>637</v>
      </c>
      <c r="B637">
        <v>-0.0988239046421276</v>
      </c>
      <c r="D637" t="str">
        <f>VLOOKUP(A637,[1]Sheet1!$A:$N,9,FALSE)</f>
        <v>Lipids</v>
      </c>
    </row>
    <row r="638" spans="1:4">
      <c r="A638" t="s">
        <v>638</v>
      </c>
      <c r="B638">
        <v>0.201085592332295</v>
      </c>
      <c r="D638" t="str">
        <f>VLOOKUP(A638,[1]Sheet1!$A:$N,9,FALSE)</f>
        <v>Others</v>
      </c>
    </row>
    <row r="639" spans="1:4">
      <c r="A639" t="s">
        <v>639</v>
      </c>
      <c r="B639">
        <v>-0.290140910983813</v>
      </c>
      <c r="D639" t="str">
        <f>VLOOKUP(A639,[1]Sheet1!$A:$N,9,FALSE)</f>
        <v>Others</v>
      </c>
    </row>
    <row r="640" spans="1:4">
      <c r="A640" t="s">
        <v>640</v>
      </c>
      <c r="B640">
        <v>0.081596843049786</v>
      </c>
      <c r="D640" t="str">
        <f>VLOOKUP(A640,[1]Sheet1!$A:$N,9,FALSE)</f>
        <v>Lipids</v>
      </c>
    </row>
    <row r="641" spans="1:4">
      <c r="A641" t="s">
        <v>641</v>
      </c>
      <c r="B641">
        <v>0.804616066711118</v>
      </c>
      <c r="D641" t="str">
        <f>VLOOKUP(A641,[1]Sheet1!$A:$N,9,FALSE)</f>
        <v>Phenolic acids</v>
      </c>
    </row>
    <row r="642" spans="1:4">
      <c r="A642" t="s">
        <v>642</v>
      </c>
      <c r="B642">
        <v>0.0200896767339307</v>
      </c>
      <c r="D642" t="str">
        <f>VLOOKUP(A642,[1]Sheet1!$A:$N,9,FALSE)</f>
        <v>Amino acids and derivatives</v>
      </c>
    </row>
    <row r="643" spans="1:4">
      <c r="A643" t="s">
        <v>643</v>
      </c>
      <c r="B643">
        <v>0.510046787812894</v>
      </c>
      <c r="D643" t="str">
        <f>VLOOKUP(A643,[1]Sheet1!$A:$N,9,FALSE)</f>
        <v>Lipids</v>
      </c>
    </row>
    <row r="644" spans="1:4">
      <c r="A644" t="s">
        <v>644</v>
      </c>
      <c r="B644">
        <v>0.732091798200461</v>
      </c>
      <c r="D644" t="str">
        <f>VLOOKUP(A644,[1]Sheet1!$A:$N,9,FALSE)</f>
        <v>Lignans and Coumarins</v>
      </c>
    </row>
    <row r="645" spans="1:4">
      <c r="A645" t="s">
        <v>645</v>
      </c>
      <c r="B645">
        <v>0.249247696431353</v>
      </c>
      <c r="D645" t="str">
        <f>VLOOKUP(A645,[1]Sheet1!$A:$N,9,FALSE)</f>
        <v>Lipids</v>
      </c>
    </row>
    <row r="646" spans="1:4">
      <c r="A646" t="s">
        <v>646</v>
      </c>
      <c r="B646">
        <v>0.470613664365271</v>
      </c>
      <c r="D646" t="str">
        <f>VLOOKUP(A646,[1]Sheet1!$A:$N,9,FALSE)</f>
        <v>Phenolic acids</v>
      </c>
    </row>
    <row r="647" spans="1:4">
      <c r="A647" t="s">
        <v>647</v>
      </c>
      <c r="B647">
        <v>0.134435368590063</v>
      </c>
      <c r="D647" t="str">
        <f>VLOOKUP(A647,[1]Sheet1!$A:$N,9,FALSE)</f>
        <v>Nucleotides and derivatives</v>
      </c>
    </row>
    <row r="648" spans="1:4">
      <c r="A648" t="s">
        <v>648</v>
      </c>
      <c r="B648">
        <v>-0.261552602012447</v>
      </c>
      <c r="D648" t="str">
        <f>VLOOKUP(A648,[1]Sheet1!$A:$N,9,FALSE)</f>
        <v>Flavonoids</v>
      </c>
    </row>
    <row r="649" spans="1:4">
      <c r="A649" t="s">
        <v>649</v>
      </c>
      <c r="B649">
        <v>0.156154198320057</v>
      </c>
      <c r="D649" t="str">
        <f>VLOOKUP(A649,[1]Sheet1!$A:$N,9,FALSE)</f>
        <v>Others</v>
      </c>
    </row>
    <row r="650" spans="1:4">
      <c r="A650" t="s">
        <v>650</v>
      </c>
      <c r="B650">
        <v>-0.109251406111747</v>
      </c>
      <c r="D650" t="str">
        <f>VLOOKUP(A650,[1]Sheet1!$A:$N,9,FALSE)</f>
        <v>Phenolic acids</v>
      </c>
    </row>
    <row r="651" spans="1:4">
      <c r="A651" t="s">
        <v>651</v>
      </c>
      <c r="B651">
        <v>0.327302692917973</v>
      </c>
      <c r="D651" t="str">
        <f>VLOOKUP(A651,[1]Sheet1!$A:$N,9,FALSE)</f>
        <v>Organic acids</v>
      </c>
    </row>
    <row r="652" spans="1:4">
      <c r="A652" t="s">
        <v>652</v>
      </c>
      <c r="B652">
        <v>0.233611728017375</v>
      </c>
      <c r="D652" t="str">
        <f>VLOOKUP(A652,[1]Sheet1!$A:$N,9,FALSE)</f>
        <v>Phenolic acids</v>
      </c>
    </row>
    <row r="653" spans="1:4">
      <c r="A653" t="s">
        <v>653</v>
      </c>
      <c r="B653">
        <v>-0.686562503459911</v>
      </c>
      <c r="D653" t="str">
        <f>VLOOKUP(A653,[1]Sheet1!$A:$N,9,FALSE)</f>
        <v>Flavonoids</v>
      </c>
    </row>
    <row r="654" spans="1:4">
      <c r="A654" t="s">
        <v>654</v>
      </c>
      <c r="B654">
        <v>-0.48309429266561</v>
      </c>
      <c r="D654" t="str">
        <f>VLOOKUP(A654,[1]Sheet1!$A:$N,9,FALSE)</f>
        <v>Flavonoids</v>
      </c>
    </row>
    <row r="655" spans="1:4">
      <c r="A655" t="s">
        <v>655</v>
      </c>
      <c r="B655">
        <v>-0.576326619258875</v>
      </c>
      <c r="D655" t="str">
        <f>VLOOKUP(A655,[1]Sheet1!$A:$N,9,FALSE)</f>
        <v>Flavonoids</v>
      </c>
    </row>
    <row r="656" spans="1:4">
      <c r="A656" t="s">
        <v>656</v>
      </c>
      <c r="B656">
        <v>-0.0605112206995285</v>
      </c>
      <c r="D656" t="str">
        <f>VLOOKUP(A656,[1]Sheet1!$A:$N,9,FALSE)</f>
        <v>Others</v>
      </c>
    </row>
    <row r="657" spans="1:4">
      <c r="A657" t="s">
        <v>657</v>
      </c>
      <c r="B657">
        <v>0.0910659304853515</v>
      </c>
      <c r="D657" t="str">
        <f>VLOOKUP(A657,[1]Sheet1!$A:$N,9,FALSE)</f>
        <v>Flavonoids</v>
      </c>
    </row>
    <row r="658" spans="1:4">
      <c r="A658" t="s">
        <v>658</v>
      </c>
      <c r="B658">
        <v>0.115078716781642</v>
      </c>
      <c r="D658" t="str">
        <f>VLOOKUP(A658,[1]Sheet1!$A:$N,9,FALSE)</f>
        <v>Nucleotides and derivatives</v>
      </c>
    </row>
    <row r="659" spans="1:4">
      <c r="A659" t="s">
        <v>659</v>
      </c>
      <c r="B659">
        <v>0.256052357919745</v>
      </c>
      <c r="D659" t="str">
        <f>VLOOKUP(A659,[1]Sheet1!$A:$N,9,FALSE)</f>
        <v>Lignans and Coumarins</v>
      </c>
    </row>
    <row r="660" spans="1:4">
      <c r="A660" t="s">
        <v>660</v>
      </c>
      <c r="B660">
        <v>-0.528970516757358</v>
      </c>
      <c r="D660" t="str">
        <f>VLOOKUP(A660,[1]Sheet1!$A:$N,9,FALSE)</f>
        <v>Flavonoids</v>
      </c>
    </row>
    <row r="661" spans="1:4">
      <c r="A661" t="s">
        <v>661</v>
      </c>
      <c r="B661">
        <v>-0.159277354862475</v>
      </c>
      <c r="D661" t="str">
        <f>VLOOKUP(A661,[1]Sheet1!$A:$N,9,FALSE)</f>
        <v>Organic acids</v>
      </c>
    </row>
    <row r="662" spans="1:4">
      <c r="A662" t="s">
        <v>662</v>
      </c>
      <c r="B662">
        <v>0.0427300457146966</v>
      </c>
      <c r="D662" t="str">
        <f>VLOOKUP(A662,[1]Sheet1!$A:$N,9,FALSE)</f>
        <v>Phenolic acids</v>
      </c>
    </row>
    <row r="663" spans="1:4">
      <c r="A663" t="s">
        <v>663</v>
      </c>
      <c r="B663">
        <v>0.0856702084497725</v>
      </c>
      <c r="D663" t="str">
        <f>VLOOKUP(A663,[1]Sheet1!$A:$N,9,FALSE)</f>
        <v>Amino acids and derivatives</v>
      </c>
    </row>
    <row r="664" spans="1:4">
      <c r="A664" t="s">
        <v>664</v>
      </c>
      <c r="B664">
        <v>0.0144010576649765</v>
      </c>
      <c r="D664" t="str">
        <f>VLOOKUP(A664,[1]Sheet1!$A:$N,9,FALSE)</f>
        <v>Tannins</v>
      </c>
    </row>
    <row r="665" spans="1:4">
      <c r="A665" t="s">
        <v>665</v>
      </c>
      <c r="B665">
        <v>0.406361989759393</v>
      </c>
      <c r="D665" t="str">
        <f>VLOOKUP(A665,[1]Sheet1!$A:$N,9,FALSE)</f>
        <v>Lipids</v>
      </c>
    </row>
    <row r="666" spans="1:4">
      <c r="A666" t="s">
        <v>666</v>
      </c>
      <c r="B666">
        <v>-0.452204648750445</v>
      </c>
      <c r="D666" t="str">
        <f>VLOOKUP(A666,[1]Sheet1!$A:$N,9,FALSE)</f>
        <v>Flavonoids</v>
      </c>
    </row>
    <row r="667" spans="1:4">
      <c r="A667" t="s">
        <v>667</v>
      </c>
      <c r="B667">
        <v>-0.467705870852514</v>
      </c>
      <c r="D667" t="str">
        <f>VLOOKUP(A667,[1]Sheet1!$A:$N,9,FALSE)</f>
        <v>Lipids</v>
      </c>
    </row>
    <row r="668" spans="1:4">
      <c r="A668" t="s">
        <v>668</v>
      </c>
      <c r="B668">
        <v>0.154159564418717</v>
      </c>
      <c r="D668" t="str">
        <f>VLOOKUP(A668,[1]Sheet1!$A:$N,9,FALSE)</f>
        <v>Flavonoids</v>
      </c>
    </row>
    <row r="669" spans="1:4">
      <c r="A669" t="s">
        <v>669</v>
      </c>
      <c r="B669">
        <v>-0.538669177062534</v>
      </c>
      <c r="D669" t="str">
        <f>VLOOKUP(A669,[1]Sheet1!$A:$N,9,FALSE)</f>
        <v>Alkaloids</v>
      </c>
    </row>
    <row r="670" spans="1:4">
      <c r="A670" t="s">
        <v>670</v>
      </c>
      <c r="B670">
        <v>0.0114696854984592</v>
      </c>
      <c r="D670" t="str">
        <f>VLOOKUP(A670,[1]Sheet1!$A:$N,9,FALSE)</f>
        <v>Flavonoids</v>
      </c>
    </row>
    <row r="671" spans="1:4">
      <c r="A671" t="s">
        <v>671</v>
      </c>
      <c r="B671">
        <v>0.166102891206855</v>
      </c>
      <c r="D671" t="str">
        <f>VLOOKUP(A671,[1]Sheet1!$A:$N,9,FALSE)</f>
        <v>Alkaloids</v>
      </c>
    </row>
    <row r="672" spans="1:4">
      <c r="A672" t="s">
        <v>672</v>
      </c>
      <c r="B672">
        <v>-0.143292587975108</v>
      </c>
      <c r="D672" t="str">
        <f>VLOOKUP(A672,[1]Sheet1!$A:$N,9,FALSE)</f>
        <v>Lipids</v>
      </c>
    </row>
    <row r="673" spans="1:4">
      <c r="A673" t="s">
        <v>673</v>
      </c>
      <c r="B673">
        <v>-0.0596785745200675</v>
      </c>
      <c r="D673" t="str">
        <f>VLOOKUP(A673,[1]Sheet1!$A:$N,9,FALSE)</f>
        <v>Amino acids and derivatives</v>
      </c>
    </row>
    <row r="674" spans="1:4">
      <c r="A674" t="s">
        <v>674</v>
      </c>
      <c r="B674">
        <v>-0.42741547451355</v>
      </c>
      <c r="D674" t="str">
        <f>VLOOKUP(A674,[1]Sheet1!$A:$N,9,FALSE)</f>
        <v>Flavonoids</v>
      </c>
    </row>
    <row r="675" spans="1:4">
      <c r="A675" t="s">
        <v>675</v>
      </c>
      <c r="B675">
        <v>-0.465978154761749</v>
      </c>
      <c r="D675" t="str">
        <f>VLOOKUP(A675,[1]Sheet1!$A:$N,9,FALSE)</f>
        <v>Alkaloids</v>
      </c>
    </row>
    <row r="676" spans="1:4">
      <c r="A676" t="s">
        <v>676</v>
      </c>
      <c r="B676">
        <v>0.651335335966862</v>
      </c>
      <c r="D676" t="str">
        <f>VLOOKUP(A676,[1]Sheet1!$A:$N,9,FALSE)</f>
        <v>Flavonoids</v>
      </c>
    </row>
    <row r="677" spans="1:4">
      <c r="A677" t="s">
        <v>677</v>
      </c>
      <c r="B677">
        <v>0.456534160628403</v>
      </c>
      <c r="D677" t="str">
        <f>VLOOKUP(A677,[1]Sheet1!$A:$N,9,FALSE)</f>
        <v>Lignans and Coumarins</v>
      </c>
    </row>
    <row r="678" spans="1:4">
      <c r="A678" t="s">
        <v>678</v>
      </c>
      <c r="B678">
        <v>0.475655758899699</v>
      </c>
      <c r="D678" t="str">
        <f>VLOOKUP(A678,[1]Sheet1!$A:$N,9,FALSE)</f>
        <v>Alkaloids</v>
      </c>
    </row>
    <row r="679" spans="1:4">
      <c r="A679" t="s">
        <v>679</v>
      </c>
      <c r="B679">
        <v>0.629435110960536</v>
      </c>
      <c r="D679" t="str">
        <f>VLOOKUP(A679,[1]Sheet1!$A:$N,9,FALSE)</f>
        <v>Alkaloids</v>
      </c>
    </row>
    <row r="680" spans="1:4">
      <c r="A680" t="s">
        <v>680</v>
      </c>
      <c r="B680">
        <v>0.814914731144561</v>
      </c>
      <c r="D680" t="str">
        <f>VLOOKUP(A680,[1]Sheet1!$A:$N,9,FALSE)</f>
        <v>Phenolic acids</v>
      </c>
    </row>
    <row r="681" spans="1:4">
      <c r="A681" t="s">
        <v>681</v>
      </c>
      <c r="B681">
        <v>0.356706780157018</v>
      </c>
      <c r="D681" t="str">
        <f>VLOOKUP(A681,[1]Sheet1!$A:$N,9,FALSE)</f>
        <v>Terpenoids</v>
      </c>
    </row>
    <row r="682" spans="1:4">
      <c r="A682" t="s">
        <v>682</v>
      </c>
      <c r="B682">
        <v>-0.310430266754166</v>
      </c>
      <c r="D682" t="str">
        <f>VLOOKUP(A682,[1]Sheet1!$A:$N,9,FALSE)</f>
        <v>Flavonoids</v>
      </c>
    </row>
    <row r="683" spans="1:4">
      <c r="A683" t="s">
        <v>683</v>
      </c>
      <c r="B683">
        <v>0.151896162981135</v>
      </c>
      <c r="D683" t="str">
        <f>VLOOKUP(A683,[1]Sheet1!$A:$N,9,FALSE)</f>
        <v>Amino acids and derivatives</v>
      </c>
    </row>
    <row r="684" spans="1:4">
      <c r="A684" t="s">
        <v>684</v>
      </c>
      <c r="B684">
        <v>0.122375792075764</v>
      </c>
      <c r="D684" t="str">
        <f>VLOOKUP(A684,[1]Sheet1!$A:$N,9,FALSE)</f>
        <v>Amino acids and derivatives</v>
      </c>
    </row>
    <row r="685" spans="1:4">
      <c r="A685" t="s">
        <v>685</v>
      </c>
      <c r="B685">
        <v>0.224923430346533</v>
      </c>
      <c r="D685" t="str">
        <f>VLOOKUP(A685,[1]Sheet1!$A:$N,9,FALSE)</f>
        <v>Nucleotides and derivatives</v>
      </c>
    </row>
    <row r="686" spans="1:4">
      <c r="A686" t="s">
        <v>686</v>
      </c>
      <c r="B686">
        <v>0.378333963697183</v>
      </c>
      <c r="D686" t="str">
        <f>VLOOKUP(A686,[1]Sheet1!$A:$N,9,FALSE)</f>
        <v>Others</v>
      </c>
    </row>
    <row r="687" spans="1:4">
      <c r="A687" t="s">
        <v>687</v>
      </c>
      <c r="B687">
        <v>0.122113891204322</v>
      </c>
      <c r="D687" t="str">
        <f>VLOOKUP(A687,[1]Sheet1!$A:$N,9,FALSE)</f>
        <v>Phenolic acids</v>
      </c>
    </row>
    <row r="688" spans="1:4">
      <c r="A688" t="s">
        <v>688</v>
      </c>
      <c r="B688">
        <v>-0.212235125969415</v>
      </c>
      <c r="D688" t="str">
        <f>VLOOKUP(A688,[1]Sheet1!$A:$N,9,FALSE)</f>
        <v>Organic acids</v>
      </c>
    </row>
    <row r="689" spans="1:4">
      <c r="A689" t="s">
        <v>689</v>
      </c>
      <c r="B689">
        <v>-0.0459467347112625</v>
      </c>
      <c r="D689" t="str">
        <f>VLOOKUP(A689,[1]Sheet1!$A:$N,9,FALSE)</f>
        <v>Flavonoids</v>
      </c>
    </row>
    <row r="690" spans="1:4">
      <c r="A690" t="s">
        <v>690</v>
      </c>
      <c r="B690">
        <v>0.340911785017435</v>
      </c>
      <c r="D690" t="str">
        <f>VLOOKUP(A690,[1]Sheet1!$A:$N,9,FALSE)</f>
        <v>Terpenoids</v>
      </c>
    </row>
    <row r="691" spans="1:4">
      <c r="A691" t="s">
        <v>691</v>
      </c>
      <c r="B691">
        <v>0.0512521106105814</v>
      </c>
      <c r="D691" t="str">
        <f>VLOOKUP(A691,[1]Sheet1!$A:$N,9,FALSE)</f>
        <v>Amino acids and derivatives</v>
      </c>
    </row>
    <row r="692" spans="1:4">
      <c r="A692" t="s">
        <v>692</v>
      </c>
      <c r="B692">
        <v>0.323438008026045</v>
      </c>
      <c r="D692" t="str">
        <f>VLOOKUP(A692,[1]Sheet1!$A:$N,9,FALSE)</f>
        <v>Phenolic acids</v>
      </c>
    </row>
    <row r="693" spans="1:4">
      <c r="A693" t="s">
        <v>693</v>
      </c>
      <c r="B693">
        <v>0.389330996340455</v>
      </c>
      <c r="D693" t="str">
        <f>VLOOKUP(A693,[1]Sheet1!$A:$N,9,FALSE)</f>
        <v>Phenolic acids</v>
      </c>
    </row>
    <row r="694" spans="1:4">
      <c r="A694" t="s">
        <v>694</v>
      </c>
      <c r="B694">
        <v>-0.195636657285809</v>
      </c>
      <c r="D694" t="str">
        <f>VLOOKUP(A694,[1]Sheet1!$A:$N,9,FALSE)</f>
        <v>Organic acids</v>
      </c>
    </row>
    <row r="695" spans="1:4">
      <c r="A695" t="s">
        <v>695</v>
      </c>
      <c r="B695">
        <v>0.358427206341782</v>
      </c>
      <c r="D695" t="str">
        <f>VLOOKUP(A695,[1]Sheet1!$A:$N,9,FALSE)</f>
        <v>Phenolic acids</v>
      </c>
    </row>
    <row r="696" spans="1:4">
      <c r="A696" t="s">
        <v>696</v>
      </c>
      <c r="B696">
        <v>0.00396922522392857</v>
      </c>
      <c r="D696" t="str">
        <f>VLOOKUP(A696,[1]Sheet1!$A:$N,9,FALSE)</f>
        <v>Alkaloids</v>
      </c>
    </row>
    <row r="697" spans="1:4">
      <c r="A697" t="s">
        <v>697</v>
      </c>
      <c r="B697">
        <v>0.125239721391699</v>
      </c>
      <c r="D697" t="str">
        <f>VLOOKUP(A697,[1]Sheet1!$A:$N,9,FALSE)</f>
        <v>Phenolic acids</v>
      </c>
    </row>
    <row r="698" spans="1:4">
      <c r="A698" t="s">
        <v>698</v>
      </c>
      <c r="B698">
        <v>0.454145087277182</v>
      </c>
      <c r="D698" t="str">
        <f>VLOOKUP(A698,[1]Sheet1!$A:$N,9,FALSE)</f>
        <v>Lipids</v>
      </c>
    </row>
    <row r="699" spans="1:4">
      <c r="A699" t="s">
        <v>699</v>
      </c>
      <c r="B699">
        <v>-0.0272735752857013</v>
      </c>
      <c r="D699" t="str">
        <f>VLOOKUP(A699,[1]Sheet1!$A:$N,9,FALSE)</f>
        <v>Tannins</v>
      </c>
    </row>
    <row r="700" spans="1:4">
      <c r="A700" t="s">
        <v>700</v>
      </c>
      <c r="B700">
        <v>0.0524023783921865</v>
      </c>
      <c r="D700" t="str">
        <f>VLOOKUP(A700,[1]Sheet1!$A:$N,9,FALSE)</f>
        <v>Others</v>
      </c>
    </row>
    <row r="701" spans="1:4">
      <c r="A701" t="s">
        <v>701</v>
      </c>
      <c r="B701">
        <v>-0.165389960564288</v>
      </c>
      <c r="D701" t="str">
        <f>VLOOKUP(A701,[1]Sheet1!$A:$N,9,FALSE)</f>
        <v>Phenolic acids</v>
      </c>
    </row>
    <row r="702" spans="1:4">
      <c r="A702" t="s">
        <v>702</v>
      </c>
      <c r="B702">
        <v>0.663696627116009</v>
      </c>
      <c r="D702" t="str">
        <f>VLOOKUP(A702,[1]Sheet1!$A:$N,9,FALSE)</f>
        <v>Organic acids</v>
      </c>
    </row>
    <row r="703" spans="1:4">
      <c r="A703" t="s">
        <v>703</v>
      </c>
      <c r="B703">
        <v>-0.327272627205451</v>
      </c>
      <c r="D703" t="str">
        <f>VLOOKUP(A703,[1]Sheet1!$A:$N,9,FALSE)</f>
        <v>Flavonoids</v>
      </c>
    </row>
    <row r="704" spans="1:4">
      <c r="A704" t="s">
        <v>704</v>
      </c>
      <c r="B704">
        <v>0.920152316754469</v>
      </c>
      <c r="D704" t="str">
        <f>VLOOKUP(A704,[1]Sheet1!$A:$N,9,FALSE)</f>
        <v>Amino acids and derivatives</v>
      </c>
    </row>
    <row r="705" spans="1:4">
      <c r="A705" t="s">
        <v>705</v>
      </c>
      <c r="B705">
        <v>0.356842122199867</v>
      </c>
      <c r="D705" t="str">
        <f>VLOOKUP(A705,[1]Sheet1!$A:$N,9,FALSE)</f>
        <v>Alkaloids</v>
      </c>
    </row>
    <row r="706" spans="1:4">
      <c r="A706" t="s">
        <v>706</v>
      </c>
      <c r="B706">
        <v>0.376194036733787</v>
      </c>
      <c r="D706" t="str">
        <f>VLOOKUP(A706,[1]Sheet1!$A:$N,9,FALSE)</f>
        <v>Lipids</v>
      </c>
    </row>
    <row r="707" spans="1:4">
      <c r="A707" t="s">
        <v>707</v>
      </c>
      <c r="B707">
        <v>0.330696417002318</v>
      </c>
      <c r="D707" t="str">
        <f>VLOOKUP(A707,[1]Sheet1!$A:$N,9,FALSE)</f>
        <v>Amino acids and derivatives</v>
      </c>
    </row>
    <row r="708" spans="1:4">
      <c r="A708" t="s">
        <v>708</v>
      </c>
      <c r="B708">
        <v>0.452982712066561</v>
      </c>
      <c r="D708" t="str">
        <f>VLOOKUP(A708,[1]Sheet1!$A:$N,9,FALSE)</f>
        <v>Others</v>
      </c>
    </row>
    <row r="709" spans="1:4">
      <c r="A709" t="s">
        <v>709</v>
      </c>
      <c r="B709">
        <v>-0.180663499318353</v>
      </c>
      <c r="D709" t="str">
        <f>VLOOKUP(A709,[1]Sheet1!$A:$N,9,FALSE)</f>
        <v>Others</v>
      </c>
    </row>
    <row r="710" spans="1:4">
      <c r="A710" t="s">
        <v>710</v>
      </c>
      <c r="B710">
        <v>-0.139152751685667</v>
      </c>
      <c r="D710" t="str">
        <f>VLOOKUP(A710,[1]Sheet1!$A:$N,9,FALSE)</f>
        <v>Lipids</v>
      </c>
    </row>
    <row r="711" spans="1:4">
      <c r="A711" t="s">
        <v>711</v>
      </c>
      <c r="B711">
        <v>0.502429493399625</v>
      </c>
      <c r="D711" t="str">
        <f>VLOOKUP(A711,[1]Sheet1!$A:$N,9,FALSE)</f>
        <v>Alkaloids</v>
      </c>
    </row>
    <row r="712" spans="1:4">
      <c r="A712" t="s">
        <v>712</v>
      </c>
      <c r="B712">
        <v>-0.0566365859989826</v>
      </c>
      <c r="D712" t="str">
        <f>VLOOKUP(A712,[1]Sheet1!$A:$N,9,FALSE)</f>
        <v>Lipids</v>
      </c>
    </row>
    <row r="713" spans="1:4">
      <c r="A713" t="s">
        <v>713</v>
      </c>
      <c r="B713">
        <v>-0.250810308698166</v>
      </c>
      <c r="D713" t="str">
        <f>VLOOKUP(A713,[1]Sheet1!$A:$N,9,FALSE)</f>
        <v>Others</v>
      </c>
    </row>
    <row r="714" spans="1:4">
      <c r="A714" t="s">
        <v>714</v>
      </c>
      <c r="B714">
        <v>-0.661495803458343</v>
      </c>
      <c r="D714" t="str">
        <f>VLOOKUP(A714,[1]Sheet1!$A:$N,9,FALSE)</f>
        <v>Flavonoids</v>
      </c>
    </row>
    <row r="715" spans="1:4">
      <c r="A715" t="s">
        <v>715</v>
      </c>
      <c r="B715">
        <v>-0.661495803458343</v>
      </c>
      <c r="D715" t="str">
        <f>VLOOKUP(A715,[1]Sheet1!$A:$N,9,FALSE)</f>
        <v>Flavonoids</v>
      </c>
    </row>
    <row r="716" spans="1:4">
      <c r="A716" t="s">
        <v>716</v>
      </c>
      <c r="B716">
        <v>-0.229943865970396</v>
      </c>
      <c r="D716" t="str">
        <f>VLOOKUP(A716,[1]Sheet1!$A:$N,9,FALSE)</f>
        <v>Alkaloids</v>
      </c>
    </row>
    <row r="717" spans="1:4">
      <c r="A717" t="s">
        <v>717</v>
      </c>
      <c r="B717">
        <v>0.180965858999962</v>
      </c>
      <c r="D717" t="str">
        <f>VLOOKUP(A717,[1]Sheet1!$A:$N,9,FALSE)</f>
        <v>Organic acids</v>
      </c>
    </row>
    <row r="718" spans="1:4">
      <c r="A718" t="s">
        <v>718</v>
      </c>
      <c r="B718">
        <v>-0.288680433445703</v>
      </c>
      <c r="D718" t="str">
        <f>VLOOKUP(A718,[1]Sheet1!$A:$N,9,FALSE)</f>
        <v>Others</v>
      </c>
    </row>
    <row r="719" spans="1:4">
      <c r="A719" t="s">
        <v>719</v>
      </c>
      <c r="B719">
        <v>-0.4084797234677</v>
      </c>
      <c r="D719" t="str">
        <f>VLOOKUP(A719,[1]Sheet1!$A:$N,9,FALSE)</f>
        <v>Phenolic acids</v>
      </c>
    </row>
    <row r="720" spans="1:4">
      <c r="A720" t="s">
        <v>720</v>
      </c>
      <c r="B720">
        <v>-0.476858146778116</v>
      </c>
      <c r="D720" t="str">
        <f>VLOOKUP(A720,[1]Sheet1!$A:$N,9,FALSE)</f>
        <v>Terpenoids</v>
      </c>
    </row>
    <row r="721" spans="1:4">
      <c r="A721" t="s">
        <v>721</v>
      </c>
      <c r="B721">
        <v>-0.139225676443751</v>
      </c>
      <c r="D721" t="str">
        <f>VLOOKUP(A721,[1]Sheet1!$A:$N,9,FALSE)</f>
        <v>Amino acids and derivatives</v>
      </c>
    </row>
    <row r="722" spans="1:4">
      <c r="A722" t="s">
        <v>722</v>
      </c>
      <c r="B722">
        <v>-0.145496572868427</v>
      </c>
      <c r="D722" t="str">
        <f>VLOOKUP(A722,[1]Sheet1!$A:$N,9,FALSE)</f>
        <v>Flavonoids</v>
      </c>
    </row>
    <row r="723" spans="1:4">
      <c r="A723" t="s">
        <v>723</v>
      </c>
      <c r="B723">
        <v>-0.091477041277158</v>
      </c>
      <c r="D723" t="str">
        <f>VLOOKUP(A723,[1]Sheet1!$A:$N,9,FALSE)</f>
        <v>Nucleotides and derivatives</v>
      </c>
    </row>
    <row r="724" spans="1:4">
      <c r="A724" t="s">
        <v>724</v>
      </c>
      <c r="B724">
        <v>0.468783971606364</v>
      </c>
      <c r="D724" t="str">
        <f>VLOOKUP(A724,[1]Sheet1!$A:$N,9,FALSE)</f>
        <v>Flavonoids</v>
      </c>
    </row>
    <row r="725" spans="1:4">
      <c r="A725" t="s">
        <v>725</v>
      </c>
      <c r="B725">
        <v>-0.199817275394113</v>
      </c>
      <c r="D725" t="str">
        <f>VLOOKUP(A725,[1]Sheet1!$A:$N,9,FALSE)</f>
        <v>Alkaloids</v>
      </c>
    </row>
    <row r="726" spans="1:4">
      <c r="A726" t="s">
        <v>726</v>
      </c>
      <c r="B726">
        <v>0.0521105832451806</v>
      </c>
      <c r="D726" t="str">
        <f>VLOOKUP(A726,[1]Sheet1!$A:$N,9,FALSE)</f>
        <v>Amino acids and derivatives</v>
      </c>
    </row>
    <row r="727" spans="1:4">
      <c r="A727" t="s">
        <v>727</v>
      </c>
      <c r="B727">
        <v>0.633677842414969</v>
      </c>
      <c r="D727" t="str">
        <f>VLOOKUP(A727,[1]Sheet1!$A:$N,9,FALSE)</f>
        <v>Alkaloids</v>
      </c>
    </row>
    <row r="728" spans="1:4">
      <c r="A728" t="s">
        <v>728</v>
      </c>
      <c r="B728">
        <v>-0.176665600557251</v>
      </c>
      <c r="D728" t="str">
        <f>VLOOKUP(A728,[1]Sheet1!$A:$N,9,FALSE)</f>
        <v>Flavonoids</v>
      </c>
    </row>
    <row r="729" spans="1:4">
      <c r="A729" t="s">
        <v>729</v>
      </c>
      <c r="B729">
        <v>0.087049015221156</v>
      </c>
      <c r="D729" t="str">
        <f>VLOOKUP(A729,[1]Sheet1!$A:$N,9,FALSE)</f>
        <v>Nucleotides and derivatives</v>
      </c>
    </row>
    <row r="730" spans="1:4">
      <c r="A730" t="s">
        <v>730</v>
      </c>
      <c r="B730">
        <v>0.133562042323312</v>
      </c>
      <c r="D730" t="str">
        <f>VLOOKUP(A730,[1]Sheet1!$A:$N,9,FALSE)</f>
        <v>Nucleotides and derivatives</v>
      </c>
    </row>
    <row r="731" spans="1:4">
      <c r="A731" t="s">
        <v>731</v>
      </c>
      <c r="B731">
        <v>0.13125942441655</v>
      </c>
      <c r="D731" t="str">
        <f>VLOOKUP(A731,[1]Sheet1!$A:$N,9,FALSE)</f>
        <v>Flavonoids</v>
      </c>
    </row>
    <row r="732" spans="1:4">
      <c r="A732" t="s">
        <v>732</v>
      </c>
      <c r="B732">
        <v>0.496209220258362</v>
      </c>
      <c r="D732" t="str">
        <f>VLOOKUP(A732,[1]Sheet1!$A:$N,9,FALSE)</f>
        <v>Alkaloids</v>
      </c>
    </row>
    <row r="733" spans="1:4">
      <c r="A733" t="s">
        <v>733</v>
      </c>
      <c r="B733">
        <v>0.0205323321006031</v>
      </c>
      <c r="D733" t="str">
        <f>VLOOKUP(A733,[1]Sheet1!$A:$N,9,FALSE)</f>
        <v>Amino acids and derivatives</v>
      </c>
    </row>
    <row r="734" spans="1:4">
      <c r="A734" t="s">
        <v>734</v>
      </c>
      <c r="B734">
        <v>-0.218371386812344</v>
      </c>
      <c r="D734" t="str">
        <f>VLOOKUP(A734,[1]Sheet1!$A:$N,9,FALSE)</f>
        <v>Flavonoids</v>
      </c>
    </row>
    <row r="735" spans="1:4">
      <c r="A735" t="s">
        <v>735</v>
      </c>
      <c r="B735">
        <v>-0.413948141733851</v>
      </c>
      <c r="D735" t="str">
        <f>VLOOKUP(A735,[1]Sheet1!$A:$N,9,FALSE)</f>
        <v>Quinones</v>
      </c>
    </row>
    <row r="736" spans="1:4">
      <c r="A736" t="s">
        <v>736</v>
      </c>
      <c r="B736">
        <v>0.0920430294562503</v>
      </c>
      <c r="D736" t="str">
        <f>VLOOKUP(A736,[1]Sheet1!$A:$N,9,FALSE)</f>
        <v>Phenolic acids</v>
      </c>
    </row>
    <row r="737" spans="1:4">
      <c r="A737" t="s">
        <v>737</v>
      </c>
      <c r="B737">
        <v>-0.193996107639244</v>
      </c>
      <c r="D737" t="str">
        <f>VLOOKUP(A737,[1]Sheet1!$A:$N,9,FALSE)</f>
        <v>Flavonoids</v>
      </c>
    </row>
    <row r="738" spans="1:4">
      <c r="A738" t="s">
        <v>738</v>
      </c>
      <c r="B738">
        <v>0.0825191950013638</v>
      </c>
      <c r="D738" t="str">
        <f>VLOOKUP(A738,[1]Sheet1!$A:$N,9,FALSE)</f>
        <v>Others</v>
      </c>
    </row>
    <row r="739" spans="1:4">
      <c r="A739" t="s">
        <v>739</v>
      </c>
      <c r="B739">
        <v>-0.0709572086628603</v>
      </c>
      <c r="D739" t="str">
        <f>VLOOKUP(A739,[1]Sheet1!$A:$N,9,FALSE)</f>
        <v>Others</v>
      </c>
    </row>
    <row r="740" spans="1:4">
      <c r="A740" t="s">
        <v>740</v>
      </c>
      <c r="B740">
        <v>0.285891469244316</v>
      </c>
      <c r="D740" t="str">
        <f>VLOOKUP(A740,[1]Sheet1!$A:$N,9,FALSE)</f>
        <v>Alkaloids</v>
      </c>
    </row>
    <row r="741" spans="1:4">
      <c r="A741" t="s">
        <v>741</v>
      </c>
      <c r="B741">
        <v>-0.0670496837898302</v>
      </c>
      <c r="D741" t="str">
        <f>VLOOKUP(A741,[1]Sheet1!$A:$N,9,FALSE)</f>
        <v>Flavonoids</v>
      </c>
    </row>
    <row r="742" spans="1:4">
      <c r="A742" t="s">
        <v>742</v>
      </c>
      <c r="B742">
        <v>0.305483607165545</v>
      </c>
      <c r="D742" t="str">
        <f>VLOOKUP(A742,[1]Sheet1!$A:$N,9,FALSE)</f>
        <v>Amino acids and derivatives</v>
      </c>
    </row>
    <row r="743" spans="1:4">
      <c r="A743" t="s">
        <v>743</v>
      </c>
      <c r="B743">
        <v>-0.337303686201694</v>
      </c>
      <c r="D743" t="str">
        <f>VLOOKUP(A743,[1]Sheet1!$A:$N,9,FALSE)</f>
        <v>Phenolic acids</v>
      </c>
    </row>
    <row r="744" spans="1:4">
      <c r="A744" t="s">
        <v>744</v>
      </c>
      <c r="B744">
        <v>0.370110110818134</v>
      </c>
      <c r="D744" t="str">
        <f>VLOOKUP(A744,[1]Sheet1!$A:$N,9,FALSE)</f>
        <v>Alkaloids</v>
      </c>
    </row>
    <row r="745" spans="1:4">
      <c r="A745" t="s">
        <v>745</v>
      </c>
      <c r="B745">
        <v>-0.284813106102146</v>
      </c>
      <c r="D745" t="str">
        <f>VLOOKUP(A745,[1]Sheet1!$A:$N,9,FALSE)</f>
        <v>Others</v>
      </c>
    </row>
    <row r="746" spans="1:4">
      <c r="A746" t="s">
        <v>746</v>
      </c>
      <c r="B746">
        <v>-0.136119208437862</v>
      </c>
      <c r="D746" t="str">
        <f>VLOOKUP(A746,[1]Sheet1!$A:$N,9,FALSE)</f>
        <v>Nucleotides and derivatives</v>
      </c>
    </row>
    <row r="747" spans="1:4">
      <c r="A747" t="s">
        <v>747</v>
      </c>
      <c r="B747">
        <v>-0.284839552898843</v>
      </c>
      <c r="D747" t="str">
        <f>VLOOKUP(A747,[1]Sheet1!$A:$N,9,FALSE)</f>
        <v>Nucleotides and derivatives</v>
      </c>
    </row>
    <row r="748" spans="1:4">
      <c r="A748" t="s">
        <v>748</v>
      </c>
      <c r="B748">
        <v>0.603260731397224</v>
      </c>
      <c r="D748" t="str">
        <f>VLOOKUP(A748,[1]Sheet1!$A:$N,9,FALSE)</f>
        <v>Organic acids</v>
      </c>
    </row>
    <row r="749" spans="1:4">
      <c r="A749" t="s">
        <v>749</v>
      </c>
      <c r="B749">
        <v>0.0841949509050205</v>
      </c>
      <c r="D749" t="str">
        <f>VLOOKUP(A749,[1]Sheet1!$A:$N,9,FALSE)</f>
        <v>Organic acids</v>
      </c>
    </row>
    <row r="750" spans="1:4">
      <c r="A750" t="s">
        <v>750</v>
      </c>
      <c r="B750">
        <v>0.0297881585986597</v>
      </c>
      <c r="D750" t="str">
        <f>VLOOKUP(A750,[1]Sheet1!$A:$N,9,FALSE)</f>
        <v>Amino acids and derivatives</v>
      </c>
    </row>
    <row r="751" spans="1:4">
      <c r="A751" t="s">
        <v>751</v>
      </c>
      <c r="B751">
        <v>0.374379121699725</v>
      </c>
      <c r="D751" t="str">
        <f>VLOOKUP(A751,[1]Sheet1!$A:$N,9,FALSE)</f>
        <v>Lipids</v>
      </c>
    </row>
    <row r="752" spans="1:4">
      <c r="A752" t="s">
        <v>752</v>
      </c>
      <c r="B752">
        <v>0.0721422191768317</v>
      </c>
      <c r="D752" t="str">
        <f>VLOOKUP(A752,[1]Sheet1!$A:$N,9,FALSE)</f>
        <v>Steroids</v>
      </c>
    </row>
    <row r="753" spans="1:4">
      <c r="A753" t="s">
        <v>753</v>
      </c>
      <c r="B753">
        <v>0.00695533330069531</v>
      </c>
      <c r="D753" t="str">
        <f>VLOOKUP(A753,[1]Sheet1!$A:$N,9,FALSE)</f>
        <v>Organic acids</v>
      </c>
    </row>
    <row r="754" spans="1:4">
      <c r="A754" t="s">
        <v>754</v>
      </c>
      <c r="B754">
        <v>0.241505224187897</v>
      </c>
      <c r="D754" t="str">
        <f>VLOOKUP(A754,[1]Sheet1!$A:$N,9,FALSE)</f>
        <v>Others</v>
      </c>
    </row>
    <row r="755" spans="1:4">
      <c r="A755" t="s">
        <v>755</v>
      </c>
      <c r="B755">
        <v>0.213056633040111</v>
      </c>
      <c r="D755" t="str">
        <f>VLOOKUP(A755,[1]Sheet1!$A:$N,9,FALSE)</f>
        <v>Quinones</v>
      </c>
    </row>
    <row r="756" spans="1:4">
      <c r="A756" t="s">
        <v>756</v>
      </c>
      <c r="B756">
        <v>0.94856707105232</v>
      </c>
      <c r="D756" t="str">
        <f>VLOOKUP(A756,[1]Sheet1!$A:$N,9,FALSE)</f>
        <v>Alkaloids</v>
      </c>
    </row>
    <row r="757" spans="1:4">
      <c r="A757" t="s">
        <v>757</v>
      </c>
      <c r="B757">
        <v>0.184089637961919</v>
      </c>
      <c r="D757" t="str">
        <f>VLOOKUP(A757,[1]Sheet1!$A:$N,9,FALSE)</f>
        <v>Others</v>
      </c>
    </row>
    <row r="758" spans="1:4">
      <c r="A758" t="s">
        <v>758</v>
      </c>
      <c r="B758">
        <v>-0.0204023043192474</v>
      </c>
      <c r="D758" t="str">
        <f>VLOOKUP(A758,[1]Sheet1!$A:$N,9,FALSE)</f>
        <v>Lignans and Coumarins</v>
      </c>
    </row>
    <row r="759" spans="1:4">
      <c r="A759" t="s">
        <v>759</v>
      </c>
      <c r="B759">
        <v>-0.261366789695621</v>
      </c>
      <c r="D759" t="str">
        <f>VLOOKUP(A759,[1]Sheet1!$A:$N,9,FALSE)</f>
        <v>Others</v>
      </c>
    </row>
    <row r="760" spans="1:4">
      <c r="A760" t="s">
        <v>760</v>
      </c>
      <c r="B760">
        <v>0.381004377438882</v>
      </c>
      <c r="D760" t="str">
        <f>VLOOKUP(A760,[1]Sheet1!$A:$N,9,FALSE)</f>
        <v>Alkaloids</v>
      </c>
    </row>
    <row r="761" spans="1:4">
      <c r="A761" t="s">
        <v>761</v>
      </c>
      <c r="B761">
        <v>-0.29401146934211</v>
      </c>
      <c r="D761" t="str">
        <f>VLOOKUP(A761,[1]Sheet1!$A:$N,9,FALSE)</f>
        <v>Quinones</v>
      </c>
    </row>
    <row r="762" spans="1:4">
      <c r="A762" t="s">
        <v>762</v>
      </c>
      <c r="B762">
        <v>-0.60492983035757</v>
      </c>
      <c r="D762" t="str">
        <f>VLOOKUP(A762,[1]Sheet1!$A:$N,9,FALSE)</f>
        <v>Flavonoids</v>
      </c>
    </row>
    <row r="763" spans="1:4">
      <c r="A763" t="s">
        <v>763</v>
      </c>
      <c r="B763">
        <v>-0.0707563768110057</v>
      </c>
      <c r="D763" t="str">
        <f>VLOOKUP(A763,[1]Sheet1!$A:$N,9,FALSE)</f>
        <v>Others</v>
      </c>
    </row>
    <row r="764" spans="1:4">
      <c r="A764" t="s">
        <v>764</v>
      </c>
      <c r="B764">
        <v>-0.0569088352910828</v>
      </c>
      <c r="D764" t="str">
        <f>VLOOKUP(A764,[1]Sheet1!$A:$N,9,FALSE)</f>
        <v>Organic acids</v>
      </c>
    </row>
    <row r="765" spans="1:4">
      <c r="A765" t="s">
        <v>765</v>
      </c>
      <c r="B765">
        <v>0.448986043304841</v>
      </c>
      <c r="D765" t="str">
        <f>VLOOKUP(A765,[1]Sheet1!$A:$N,9,FALSE)</f>
        <v>Alkaloids</v>
      </c>
    </row>
    <row r="766" spans="1:4">
      <c r="A766" t="s">
        <v>766</v>
      </c>
      <c r="B766">
        <v>0.32973940857936</v>
      </c>
      <c r="D766" t="str">
        <f>VLOOKUP(A766,[1]Sheet1!$A:$N,9,FALSE)</f>
        <v>Lipids</v>
      </c>
    </row>
    <row r="767" spans="1:4">
      <c r="A767" t="s">
        <v>767</v>
      </c>
      <c r="B767">
        <v>0.238723782766301</v>
      </c>
      <c r="D767" t="str">
        <f>VLOOKUP(A767,[1]Sheet1!$A:$N,9,FALSE)</f>
        <v>Flavonoids</v>
      </c>
    </row>
    <row r="768" spans="1:4">
      <c r="A768" t="s">
        <v>768</v>
      </c>
      <c r="B768">
        <v>0.423466661666624</v>
      </c>
      <c r="D768" t="str">
        <f>VLOOKUP(A768,[1]Sheet1!$A:$N,9,FALSE)</f>
        <v>Amino acids and derivatives</v>
      </c>
    </row>
    <row r="769" spans="1:4">
      <c r="A769" t="s">
        <v>769</v>
      </c>
      <c r="B769">
        <v>0.216633949099148</v>
      </c>
      <c r="D769" t="str">
        <f>VLOOKUP(A769,[1]Sheet1!$A:$N,9,FALSE)</f>
        <v>Lipids</v>
      </c>
    </row>
    <row r="770" spans="1:4">
      <c r="A770" t="s">
        <v>770</v>
      </c>
      <c r="B770">
        <v>0.0500049616479178</v>
      </c>
      <c r="D770" t="str">
        <f>VLOOKUP(A770,[1]Sheet1!$A:$N,9,FALSE)</f>
        <v>Others</v>
      </c>
    </row>
    <row r="771" spans="1:4">
      <c r="A771" t="s">
        <v>771</v>
      </c>
      <c r="B771">
        <v>-0.0135053356054884</v>
      </c>
      <c r="D771" t="str">
        <f>VLOOKUP(A771,[1]Sheet1!$A:$N,9,FALSE)</f>
        <v>Tannins</v>
      </c>
    </row>
    <row r="772" spans="1:4">
      <c r="A772" t="s">
        <v>772</v>
      </c>
      <c r="B772">
        <v>0.489443365492823</v>
      </c>
      <c r="D772" t="str">
        <f>VLOOKUP(A772,[1]Sheet1!$A:$N,9,FALSE)</f>
        <v>Flavonoids</v>
      </c>
    </row>
    <row r="773" spans="1:4">
      <c r="A773" t="s">
        <v>773</v>
      </c>
      <c r="B773">
        <v>-0.399077446311016</v>
      </c>
      <c r="D773" t="str">
        <f>VLOOKUP(A773,[1]Sheet1!$A:$N,9,FALSE)</f>
        <v>Flavonoids</v>
      </c>
    </row>
    <row r="774" spans="1:4">
      <c r="A774" t="s">
        <v>774</v>
      </c>
      <c r="B774">
        <v>0.63829613267511</v>
      </c>
      <c r="D774" t="str">
        <f>VLOOKUP(A774,[1]Sheet1!$A:$N,9,FALSE)</f>
        <v>Flavonoids</v>
      </c>
    </row>
    <row r="775" spans="1:4">
      <c r="A775" t="s">
        <v>775</v>
      </c>
      <c r="B775">
        <v>-0.227308007277164</v>
      </c>
      <c r="D775" t="str">
        <f>VLOOKUP(A775,[1]Sheet1!$A:$N,9,FALSE)</f>
        <v>Others</v>
      </c>
    </row>
    <row r="776" spans="1:4">
      <c r="A776" t="s">
        <v>776</v>
      </c>
      <c r="B776">
        <v>0.250414806996</v>
      </c>
      <c r="D776" t="str">
        <f>VLOOKUP(A776,[1]Sheet1!$A:$N,9,FALSE)</f>
        <v>Amino acids and derivatives</v>
      </c>
    </row>
    <row r="777" spans="1:4">
      <c r="A777" t="s">
        <v>777</v>
      </c>
      <c r="B777">
        <v>0.950823932958934</v>
      </c>
      <c r="D777" t="str">
        <f>VLOOKUP(A777,[1]Sheet1!$A:$N,9,FALSE)</f>
        <v>Alkaloids</v>
      </c>
    </row>
    <row r="778" spans="1:4">
      <c r="A778" t="s">
        <v>778</v>
      </c>
      <c r="B778">
        <v>0.382266387575088</v>
      </c>
      <c r="D778" t="str">
        <f>VLOOKUP(A778,[1]Sheet1!$A:$N,9,FALSE)</f>
        <v>Others</v>
      </c>
    </row>
    <row r="779" spans="1:4">
      <c r="A779" t="s">
        <v>779</v>
      </c>
      <c r="B779">
        <v>0.160419582717849</v>
      </c>
      <c r="D779" t="str">
        <f>VLOOKUP(A779,[1]Sheet1!$A:$N,9,FALSE)</f>
        <v>Others</v>
      </c>
    </row>
    <row r="780" spans="1:4">
      <c r="A780" t="s">
        <v>780</v>
      </c>
      <c r="B780">
        <v>-0.00582410633929194</v>
      </c>
      <c r="D780" t="str">
        <f>VLOOKUP(A780,[1]Sheet1!$A:$N,9,FALSE)</f>
        <v>Flavonoids</v>
      </c>
    </row>
    <row r="781" spans="1:4">
      <c r="A781" t="s">
        <v>781</v>
      </c>
      <c r="B781">
        <v>0.41437970262263</v>
      </c>
      <c r="D781" t="str">
        <f>VLOOKUP(A781,[1]Sheet1!$A:$N,9,FALSE)</f>
        <v>Lipids</v>
      </c>
    </row>
    <row r="782" spans="1:4">
      <c r="A782" t="s">
        <v>782</v>
      </c>
      <c r="B782">
        <v>0.964624815905994</v>
      </c>
      <c r="D782" t="str">
        <f>VLOOKUP(A782,[1]Sheet1!$A:$N,9,FALSE)</f>
        <v>Alkaloids</v>
      </c>
    </row>
    <row r="783" spans="1:4">
      <c r="A783" t="s">
        <v>783</v>
      </c>
      <c r="B783">
        <v>0.253319707416755</v>
      </c>
      <c r="D783" t="str">
        <f>VLOOKUP(A783,[1]Sheet1!$A:$N,9,FALSE)</f>
        <v>Nucleotides and derivatives</v>
      </c>
    </row>
    <row r="784" spans="1:4">
      <c r="A784" t="s">
        <v>784</v>
      </c>
      <c r="B784">
        <v>0.147737987485702</v>
      </c>
      <c r="D784" t="str">
        <f>VLOOKUP(A784,[1]Sheet1!$A:$N,9,FALSE)</f>
        <v>Organic acids</v>
      </c>
    </row>
    <row r="785" spans="1:4">
      <c r="A785" t="s">
        <v>785</v>
      </c>
      <c r="B785">
        <v>-0.0548856849391431</v>
      </c>
      <c r="D785" t="str">
        <f>VLOOKUP(A785,[1]Sheet1!$A:$N,9,FALSE)</f>
        <v>Others</v>
      </c>
    </row>
    <row r="786" spans="1:4">
      <c r="A786" t="s">
        <v>786</v>
      </c>
      <c r="B786">
        <v>-0.263413502904002</v>
      </c>
      <c r="D786" t="str">
        <f>VLOOKUP(A786,[1]Sheet1!$A:$N,9,FALSE)</f>
        <v>Phenolic acids</v>
      </c>
    </row>
    <row r="787" spans="1:4">
      <c r="A787" t="s">
        <v>787</v>
      </c>
      <c r="B787">
        <v>0.213386633644814</v>
      </c>
      <c r="D787" t="str">
        <f>VLOOKUP(A787,[1]Sheet1!$A:$N,9,FALSE)</f>
        <v>Lipids</v>
      </c>
    </row>
    <row r="788" spans="1:4">
      <c r="A788" t="s">
        <v>788</v>
      </c>
      <c r="B788">
        <v>0.0191622083483103</v>
      </c>
      <c r="D788" t="str">
        <f>VLOOKUP(A788,[1]Sheet1!$A:$N,9,FALSE)</f>
        <v>Lignans and Coumarins</v>
      </c>
    </row>
    <row r="789" spans="1:4">
      <c r="A789" t="s">
        <v>789</v>
      </c>
      <c r="B789">
        <v>0.182357310733848</v>
      </c>
      <c r="D789" t="str">
        <f>VLOOKUP(A789,[1]Sheet1!$A:$N,9,FALSE)</f>
        <v>Others</v>
      </c>
    </row>
    <row r="790" spans="1:4">
      <c r="A790" t="s">
        <v>790</v>
      </c>
      <c r="B790">
        <v>-0.311850049604736</v>
      </c>
      <c r="D790" t="str">
        <f>VLOOKUP(A790,[1]Sheet1!$A:$N,9,FALSE)</f>
        <v>Flavonoids</v>
      </c>
    </row>
    <row r="791" spans="1:4">
      <c r="A791" t="s">
        <v>791</v>
      </c>
      <c r="B791">
        <v>-0.0465818407377823</v>
      </c>
      <c r="D791" t="str">
        <f>VLOOKUP(A791,[1]Sheet1!$A:$N,9,FALSE)</f>
        <v>Amino acids and derivatives</v>
      </c>
    </row>
    <row r="792" spans="1:4">
      <c r="A792" t="s">
        <v>792</v>
      </c>
      <c r="B792">
        <v>-0.265932497022132</v>
      </c>
      <c r="D792" t="str">
        <f>VLOOKUP(A792,[1]Sheet1!$A:$N,9,FALSE)</f>
        <v>Flavonoids</v>
      </c>
    </row>
    <row r="793" spans="1:4">
      <c r="A793" t="s">
        <v>793</v>
      </c>
      <c r="B793">
        <v>0.662841647451178</v>
      </c>
      <c r="D793" t="str">
        <f>VLOOKUP(A793,[1]Sheet1!$A:$N,9,FALSE)</f>
        <v>Flavonoids</v>
      </c>
    </row>
    <row r="794" spans="1:4">
      <c r="A794" t="s">
        <v>794</v>
      </c>
      <c r="B794">
        <v>0.228217344714496</v>
      </c>
      <c r="D794" t="str">
        <f>VLOOKUP(A794,[1]Sheet1!$A:$N,9,FALSE)</f>
        <v>Amino acids and derivatives</v>
      </c>
    </row>
    <row r="795" spans="1:4">
      <c r="A795" t="s">
        <v>795</v>
      </c>
      <c r="B795">
        <v>-0.153566980933493</v>
      </c>
      <c r="D795" t="str">
        <f>VLOOKUP(A795,[1]Sheet1!$A:$N,9,FALSE)</f>
        <v>Alkaloids</v>
      </c>
    </row>
    <row r="796" spans="1:4">
      <c r="A796" t="s">
        <v>796</v>
      </c>
      <c r="B796">
        <v>-0.419272562128975</v>
      </c>
      <c r="D796" t="str">
        <f>VLOOKUP(A796,[1]Sheet1!$A:$N,9,FALSE)</f>
        <v>Flavonoids</v>
      </c>
    </row>
    <row r="797" spans="1:4">
      <c r="A797" t="s">
        <v>797</v>
      </c>
      <c r="B797">
        <v>0.956702374918141</v>
      </c>
      <c r="D797" t="str">
        <f>VLOOKUP(A797,[1]Sheet1!$A:$N,9,FALSE)</f>
        <v>Alkaloids</v>
      </c>
    </row>
    <row r="798" spans="1:4">
      <c r="A798" t="s">
        <v>798</v>
      </c>
      <c r="B798">
        <v>0.392766443892249</v>
      </c>
      <c r="D798" t="str">
        <f>VLOOKUP(A798,[1]Sheet1!$A:$N,9,FALSE)</f>
        <v>Flavonoids</v>
      </c>
    </row>
    <row r="799" spans="1:4">
      <c r="A799" t="s">
        <v>799</v>
      </c>
      <c r="B799">
        <v>0.34151633024495</v>
      </c>
      <c r="D799" t="str">
        <f>VLOOKUP(A799,[1]Sheet1!$A:$N,9,FALSE)</f>
        <v>Organic acids</v>
      </c>
    </row>
    <row r="800" spans="1:4">
      <c r="A800" t="s">
        <v>800</v>
      </c>
      <c r="B800">
        <v>-0.265612500799368</v>
      </c>
      <c r="D800" t="str">
        <f>VLOOKUP(A800,[1]Sheet1!$A:$N,9,FALSE)</f>
        <v>Lipids</v>
      </c>
    </row>
    <row r="801" spans="1:4">
      <c r="A801" t="s">
        <v>801</v>
      </c>
      <c r="B801">
        <v>-0.221286550400824</v>
      </c>
      <c r="D801" t="str">
        <f>VLOOKUP(A801,[1]Sheet1!$A:$N,9,FALSE)</f>
        <v>Lipids</v>
      </c>
    </row>
    <row r="802" spans="1:4">
      <c r="A802" t="s">
        <v>802</v>
      </c>
      <c r="B802">
        <v>0.218407150324312</v>
      </c>
      <c r="D802" t="str">
        <f>VLOOKUP(A802,[1]Sheet1!$A:$N,9,FALSE)</f>
        <v>Organic acids</v>
      </c>
    </row>
    <row r="803" spans="1:4">
      <c r="A803" t="s">
        <v>803</v>
      </c>
      <c r="B803">
        <v>0.0675503746387639</v>
      </c>
      <c r="D803" t="str">
        <f>VLOOKUP(A803,[1]Sheet1!$A:$N,9,FALSE)</f>
        <v>Flavonoids</v>
      </c>
    </row>
    <row r="804" spans="1:4">
      <c r="A804" t="s">
        <v>804</v>
      </c>
      <c r="B804">
        <v>-0.0681449339021373</v>
      </c>
      <c r="D804" t="str">
        <f>VLOOKUP(A804,[1]Sheet1!$A:$N,9,FALSE)</f>
        <v>Phenolic acids</v>
      </c>
    </row>
    <row r="805" spans="1:4">
      <c r="A805" t="s">
        <v>805</v>
      </c>
      <c r="B805">
        <v>-0.63002856843727</v>
      </c>
      <c r="D805" t="str">
        <f>VLOOKUP(A805,[1]Sheet1!$A:$N,9,FALSE)</f>
        <v>Alkaloids</v>
      </c>
    </row>
    <row r="806" spans="1:4">
      <c r="A806" t="s">
        <v>806</v>
      </c>
      <c r="B806">
        <v>0.00135806528918439</v>
      </c>
      <c r="D806" t="str">
        <f>VLOOKUP(A806,[1]Sheet1!$A:$N,9,FALSE)</f>
        <v>Organic acids</v>
      </c>
    </row>
    <row r="807" spans="1:4">
      <c r="A807" t="s">
        <v>807</v>
      </c>
      <c r="B807">
        <v>-0.306752339734879</v>
      </c>
      <c r="D807" t="str">
        <f>VLOOKUP(A807,[1]Sheet1!$A:$N,9,FALSE)</f>
        <v>Others</v>
      </c>
    </row>
    <row r="808" spans="1:4">
      <c r="A808" t="s">
        <v>808</v>
      </c>
      <c r="B808">
        <v>-0.323328048186076</v>
      </c>
      <c r="D808" t="str">
        <f>VLOOKUP(A808,[1]Sheet1!$A:$N,9,FALSE)</f>
        <v>Flavonoids</v>
      </c>
    </row>
    <row r="809" spans="1:4">
      <c r="A809" t="s">
        <v>809</v>
      </c>
      <c r="B809">
        <v>0.615635486726314</v>
      </c>
      <c r="D809" t="str">
        <f>VLOOKUP(A809,[1]Sheet1!$A:$N,9,FALSE)</f>
        <v>Flavonoids</v>
      </c>
    </row>
    <row r="810" spans="1:4">
      <c r="A810" t="s">
        <v>810</v>
      </c>
      <c r="B810">
        <v>0.248499444427539</v>
      </c>
      <c r="D810" t="str">
        <f>VLOOKUP(A810,[1]Sheet1!$A:$N,9,FALSE)</f>
        <v>Others</v>
      </c>
    </row>
    <row r="811" spans="1:4">
      <c r="A811" t="s">
        <v>811</v>
      </c>
      <c r="B811">
        <v>0.0167198127474358</v>
      </c>
      <c r="D811" t="str">
        <f>VLOOKUP(A811,[1]Sheet1!$A:$N,9,FALSE)</f>
        <v>Others</v>
      </c>
    </row>
    <row r="812" spans="1:4">
      <c r="A812" t="s">
        <v>812</v>
      </c>
      <c r="B812">
        <v>0.141607182195345</v>
      </c>
      <c r="D812" t="str">
        <f>VLOOKUP(A812,[1]Sheet1!$A:$N,9,FALSE)</f>
        <v>Lipids</v>
      </c>
    </row>
    <row r="813" spans="1:4">
      <c r="A813" t="s">
        <v>813</v>
      </c>
      <c r="B813">
        <v>0.526247199816918</v>
      </c>
      <c r="D813" t="str">
        <f>VLOOKUP(A813,[1]Sheet1!$A:$N,9,FALSE)</f>
        <v>Flavonoids</v>
      </c>
    </row>
    <row r="814" spans="1:4">
      <c r="A814" t="s">
        <v>814</v>
      </c>
      <c r="B814">
        <v>-0.0393060294186979</v>
      </c>
      <c r="D814" t="str">
        <f>VLOOKUP(A814,[1]Sheet1!$A:$N,9,FALSE)</f>
        <v>Alkaloids</v>
      </c>
    </row>
    <row r="815" spans="1:4">
      <c r="A815" t="s">
        <v>815</v>
      </c>
      <c r="B815">
        <v>0.292200840687122</v>
      </c>
      <c r="D815" t="str">
        <f>VLOOKUP(A815,[1]Sheet1!$A:$N,9,FALSE)</f>
        <v>Organic acids</v>
      </c>
    </row>
    <row r="816" spans="1:4">
      <c r="A816" t="s">
        <v>816</v>
      </c>
      <c r="B816">
        <v>0.157045792643818</v>
      </c>
      <c r="D816" t="str">
        <f>VLOOKUP(A816,[1]Sheet1!$A:$N,9,FALSE)</f>
        <v>Amino acids and derivatives</v>
      </c>
    </row>
    <row r="817" spans="1:4">
      <c r="A817" t="s">
        <v>817</v>
      </c>
      <c r="B817">
        <v>-0.552049503565578</v>
      </c>
      <c r="D817" t="str">
        <f>VLOOKUP(A817,[1]Sheet1!$A:$N,9,FALSE)</f>
        <v>Flavonoids</v>
      </c>
    </row>
    <row r="818" spans="1:4">
      <c r="A818" t="s">
        <v>818</v>
      </c>
      <c r="B818">
        <v>-0.00858112242032295</v>
      </c>
      <c r="D818" t="str">
        <f>VLOOKUP(A818,[1]Sheet1!$A:$N,9,FALSE)</f>
        <v>Alkaloids</v>
      </c>
    </row>
    <row r="819" spans="1:4">
      <c r="A819" t="s">
        <v>819</v>
      </c>
      <c r="B819">
        <v>0.00952360444632101</v>
      </c>
      <c r="D819" t="str">
        <f>VLOOKUP(A819,[1]Sheet1!$A:$N,9,FALSE)</f>
        <v>Phenolic acids</v>
      </c>
    </row>
    <row r="820" spans="1:4">
      <c r="A820" t="s">
        <v>820</v>
      </c>
      <c r="B820">
        <v>-0.171702683206916</v>
      </c>
      <c r="D820" t="str">
        <f>VLOOKUP(A820,[1]Sheet1!$A:$N,9,FALSE)</f>
        <v>Flavonoids</v>
      </c>
    </row>
    <row r="821" spans="1:4">
      <c r="A821" t="s">
        <v>821</v>
      </c>
      <c r="B821">
        <v>-0.188622813547586</v>
      </c>
      <c r="D821" t="str">
        <f>VLOOKUP(A821,[1]Sheet1!$A:$N,9,FALSE)</f>
        <v>Flavonoids</v>
      </c>
    </row>
    <row r="822" spans="1:4">
      <c r="A822" t="s">
        <v>822</v>
      </c>
      <c r="B822">
        <v>0.0647552724979169</v>
      </c>
      <c r="D822" t="str">
        <f>VLOOKUP(A822,[1]Sheet1!$A:$N,9,FALSE)</f>
        <v>Flavonoids</v>
      </c>
    </row>
    <row r="823" spans="1:4">
      <c r="A823" t="s">
        <v>823</v>
      </c>
      <c r="B823">
        <v>-0.0559030825852314</v>
      </c>
      <c r="D823" t="str">
        <f>VLOOKUP(A823,[1]Sheet1!$A:$N,9,FALSE)</f>
        <v>Flavonoids</v>
      </c>
    </row>
    <row r="824" spans="1:4">
      <c r="A824" t="s">
        <v>824</v>
      </c>
      <c r="B824">
        <v>-0.583683445580204</v>
      </c>
      <c r="D824" t="str">
        <f>VLOOKUP(A824,[1]Sheet1!$A:$N,9,FALSE)</f>
        <v>Flavonoids</v>
      </c>
    </row>
    <row r="825" spans="1:4">
      <c r="A825" t="s">
        <v>825</v>
      </c>
      <c r="B825">
        <v>0.376857633848953</v>
      </c>
      <c r="D825" t="str">
        <f>VLOOKUP(A825,[1]Sheet1!$A:$N,9,FALSE)</f>
        <v>Lipids</v>
      </c>
    </row>
    <row r="826" spans="1:4">
      <c r="A826" t="s">
        <v>826</v>
      </c>
      <c r="B826">
        <v>0.13972520317721</v>
      </c>
      <c r="D826" t="str">
        <f>VLOOKUP(A826,[1]Sheet1!$A:$N,9,FALSE)</f>
        <v>Phenolic acids</v>
      </c>
    </row>
    <row r="827" spans="1:4">
      <c r="A827" t="s">
        <v>827</v>
      </c>
      <c r="B827">
        <v>-0.181987083382576</v>
      </c>
      <c r="D827" t="str">
        <f>VLOOKUP(A827,[1]Sheet1!$A:$N,9,FALSE)</f>
        <v>Alkaloids</v>
      </c>
    </row>
    <row r="828" spans="1:4">
      <c r="A828" t="s">
        <v>828</v>
      </c>
      <c r="B828">
        <v>-0.594198989772451</v>
      </c>
      <c r="D828" t="str">
        <f>VLOOKUP(A828,[1]Sheet1!$A:$N,9,FALSE)</f>
        <v>Flavonoids</v>
      </c>
    </row>
    <row r="829" spans="1:4">
      <c r="A829" t="s">
        <v>829</v>
      </c>
      <c r="B829">
        <v>-0.472340000332519</v>
      </c>
      <c r="D829" t="str">
        <f>VLOOKUP(A829,[1]Sheet1!$A:$N,9,FALSE)</f>
        <v>Flavonoids</v>
      </c>
    </row>
    <row r="830" spans="1:4">
      <c r="A830" t="s">
        <v>830</v>
      </c>
      <c r="B830">
        <v>0.0819914253902499</v>
      </c>
      <c r="D830" t="str">
        <f>VLOOKUP(A830,[1]Sheet1!$A:$N,9,FALSE)</f>
        <v>Flavonoids</v>
      </c>
    </row>
    <row r="831" spans="1:4">
      <c r="A831" t="s">
        <v>831</v>
      </c>
      <c r="B831">
        <v>-0.00727358601068819</v>
      </c>
      <c r="D831" t="str">
        <f>VLOOKUP(A831,[1]Sheet1!$A:$N,9,FALSE)</f>
        <v>Lipids</v>
      </c>
    </row>
    <row r="832" spans="1:4">
      <c r="A832" t="s">
        <v>832</v>
      </c>
      <c r="B832">
        <v>-0.180762617013834</v>
      </c>
      <c r="D832" t="str">
        <f>VLOOKUP(A832,[1]Sheet1!$A:$N,9,FALSE)</f>
        <v>Alkaloids</v>
      </c>
    </row>
    <row r="833" spans="1:4">
      <c r="A833" t="s">
        <v>833</v>
      </c>
      <c r="B833">
        <v>-0.547656974957773</v>
      </c>
      <c r="D833" t="str">
        <f>VLOOKUP(A833,[1]Sheet1!$A:$N,9,FALSE)</f>
        <v>Flavonoids</v>
      </c>
    </row>
    <row r="834" spans="1:4">
      <c r="A834" t="s">
        <v>834</v>
      </c>
      <c r="B834">
        <v>0.690500314190925</v>
      </c>
      <c r="D834" t="str">
        <f>VLOOKUP(A834,[1]Sheet1!$A:$N,9,FALSE)</f>
        <v>Organic acids</v>
      </c>
    </row>
    <row r="835" spans="1:4">
      <c r="A835" t="s">
        <v>835</v>
      </c>
      <c r="B835">
        <v>0.298265025373211</v>
      </c>
      <c r="D835" t="str">
        <f>VLOOKUP(A835,[1]Sheet1!$A:$N,9,FALSE)</f>
        <v>Flavonoids</v>
      </c>
    </row>
    <row r="836" spans="1:4">
      <c r="A836" t="s">
        <v>836</v>
      </c>
      <c r="B836">
        <v>0.337009825219441</v>
      </c>
      <c r="D836" t="str">
        <f>VLOOKUP(A836,[1]Sheet1!$A:$N,9,FALSE)</f>
        <v>Terpenoids</v>
      </c>
    </row>
    <row r="837" spans="1:4">
      <c r="A837" t="s">
        <v>837</v>
      </c>
      <c r="B837">
        <v>-0.459466255725672</v>
      </c>
      <c r="D837" t="str">
        <f>VLOOKUP(A837,[1]Sheet1!$A:$N,9,FALSE)</f>
        <v>Flavonoids</v>
      </c>
    </row>
    <row r="838" spans="1:4">
      <c r="A838" t="s">
        <v>838</v>
      </c>
      <c r="B838">
        <v>0.0400298549369666</v>
      </c>
      <c r="D838" t="str">
        <f>VLOOKUP(A838,[1]Sheet1!$A:$N,9,FALSE)</f>
        <v>Flavonoids</v>
      </c>
    </row>
    <row r="839" spans="1:4">
      <c r="A839" t="s">
        <v>839</v>
      </c>
      <c r="B839">
        <v>0.318784702424599</v>
      </c>
      <c r="D839" t="str">
        <f>VLOOKUP(A839,[1]Sheet1!$A:$N,9,FALSE)</f>
        <v>Alkaloids</v>
      </c>
    </row>
    <row r="840" spans="1:4">
      <c r="A840" t="s">
        <v>840</v>
      </c>
      <c r="B840">
        <v>0.617774713281016</v>
      </c>
      <c r="D840" t="str">
        <f>VLOOKUP(A840,[1]Sheet1!$A:$N,9,FALSE)</f>
        <v>Organic acids</v>
      </c>
    </row>
    <row r="841" spans="1:4">
      <c r="A841" t="s">
        <v>841</v>
      </c>
      <c r="B841">
        <v>0.180462596236434</v>
      </c>
      <c r="D841" t="str">
        <f>VLOOKUP(A841,[1]Sheet1!$A:$N,9,FALSE)</f>
        <v>Phenolic acids</v>
      </c>
    </row>
    <row r="842" spans="1:4">
      <c r="A842" t="s">
        <v>842</v>
      </c>
      <c r="B842">
        <v>0.518386509037099</v>
      </c>
      <c r="D842" t="str">
        <f>VLOOKUP(A842,[1]Sheet1!$A:$N,9,FALSE)</f>
        <v>Phenolic acids</v>
      </c>
    </row>
    <row r="843" spans="1:4">
      <c r="A843" t="s">
        <v>843</v>
      </c>
      <c r="B843">
        <v>0.334988499952506</v>
      </c>
      <c r="D843" t="str">
        <f>VLOOKUP(A843,[1]Sheet1!$A:$N,9,FALSE)</f>
        <v>Lipids</v>
      </c>
    </row>
    <row r="844" spans="1:4">
      <c r="A844" t="s">
        <v>844</v>
      </c>
      <c r="B844">
        <v>0.582986517447431</v>
      </c>
      <c r="D844" t="str">
        <f>VLOOKUP(A844,[1]Sheet1!$A:$N,9,FALSE)</f>
        <v>Phenolic acids</v>
      </c>
    </row>
    <row r="845" spans="1:4">
      <c r="A845" t="s">
        <v>845</v>
      </c>
      <c r="B845">
        <v>0.0771977316027049</v>
      </c>
      <c r="D845" t="str">
        <f>VLOOKUP(A845,[1]Sheet1!$A:$N,9,FALSE)</f>
        <v>Alkaloids</v>
      </c>
    </row>
    <row r="846" spans="1:4">
      <c r="A846" t="s">
        <v>846</v>
      </c>
      <c r="B846">
        <v>0.653560174859147</v>
      </c>
      <c r="D846" t="str">
        <f>VLOOKUP(A846,[1]Sheet1!$A:$N,9,FALSE)</f>
        <v>Terpenoids</v>
      </c>
    </row>
    <row r="847" spans="1:4">
      <c r="A847" t="s">
        <v>847</v>
      </c>
      <c r="B847">
        <v>-0.335020870394637</v>
      </c>
      <c r="D847" t="str">
        <f>VLOOKUP(A847,[1]Sheet1!$A:$N,9,FALSE)</f>
        <v>Phenolic acids</v>
      </c>
    </row>
    <row r="848" spans="1:4">
      <c r="A848" t="s">
        <v>848</v>
      </c>
      <c r="B848">
        <v>0.163216350567594</v>
      </c>
      <c r="D848" t="str">
        <f>VLOOKUP(A848,[1]Sheet1!$A:$N,9,FALSE)</f>
        <v>Others</v>
      </c>
    </row>
    <row r="849" spans="1:4">
      <c r="A849" t="s">
        <v>849</v>
      </c>
      <c r="B849">
        <v>0.138004684421882</v>
      </c>
      <c r="D849" t="str">
        <f>VLOOKUP(A849,[1]Sheet1!$A:$N,9,FALSE)</f>
        <v>Others</v>
      </c>
    </row>
    <row r="850" spans="1:4">
      <c r="A850" t="s">
        <v>850</v>
      </c>
      <c r="B850">
        <v>0.0522994016701672</v>
      </c>
      <c r="D850" t="str">
        <f>VLOOKUP(A850,[1]Sheet1!$A:$N,9,FALSE)</f>
        <v>Flavonoids</v>
      </c>
    </row>
    <row r="851" spans="1:4">
      <c r="A851" t="s">
        <v>851</v>
      </c>
      <c r="B851">
        <v>0.667722064056696</v>
      </c>
      <c r="D851" t="str">
        <f>VLOOKUP(A851,[1]Sheet1!$A:$N,9,FALSE)</f>
        <v>Amino acids and derivatives</v>
      </c>
    </row>
    <row r="852" spans="1:4">
      <c r="A852" t="s">
        <v>852</v>
      </c>
      <c r="B852">
        <v>0.323728286568974</v>
      </c>
      <c r="D852" t="str">
        <f>VLOOKUP(A852,[1]Sheet1!$A:$N,9,FALSE)</f>
        <v>Alkaloids</v>
      </c>
    </row>
    <row r="853" spans="1:4">
      <c r="A853" t="s">
        <v>853</v>
      </c>
      <c r="B853">
        <v>-0.52373243044667</v>
      </c>
      <c r="D853" t="str">
        <f>VLOOKUP(A853,[1]Sheet1!$A:$N,9,FALSE)</f>
        <v>Phenolic acids</v>
      </c>
    </row>
    <row r="854" spans="1:4">
      <c r="A854" t="s">
        <v>854</v>
      </c>
      <c r="B854">
        <v>-0.189593157820319</v>
      </c>
      <c r="D854" t="str">
        <f>VLOOKUP(A854,[1]Sheet1!$A:$N,9,FALSE)</f>
        <v>Flavonoids</v>
      </c>
    </row>
    <row r="855" spans="1:4">
      <c r="A855" t="s">
        <v>855</v>
      </c>
      <c r="B855">
        <v>-0.672115159170763</v>
      </c>
      <c r="D855" t="str">
        <f>VLOOKUP(A855,[1]Sheet1!$A:$N,9,FALSE)</f>
        <v>Phenolic acids</v>
      </c>
    </row>
    <row r="856" spans="1:4">
      <c r="A856" t="s">
        <v>856</v>
      </c>
      <c r="B856">
        <v>0.245804209395799</v>
      </c>
      <c r="D856" t="str">
        <f>VLOOKUP(A856,[1]Sheet1!$A:$N,9,FALSE)</f>
        <v>Lipids</v>
      </c>
    </row>
    <row r="857" spans="1:4">
      <c r="A857" t="s">
        <v>857</v>
      </c>
      <c r="B857">
        <v>0.279826804316637</v>
      </c>
      <c r="D857" t="str">
        <f>VLOOKUP(A857,[1]Sheet1!$A:$N,9,FALSE)</f>
        <v>Phenolic acids</v>
      </c>
    </row>
    <row r="858" spans="1:4">
      <c r="A858" t="s">
        <v>858</v>
      </c>
      <c r="B858">
        <v>-0.11015582665529</v>
      </c>
      <c r="D858" t="str">
        <f>VLOOKUP(A858,[1]Sheet1!$A:$N,9,FALSE)</f>
        <v>Others</v>
      </c>
    </row>
    <row r="859" spans="1:4">
      <c r="A859" t="s">
        <v>859</v>
      </c>
      <c r="B859">
        <v>0.162491536714919</v>
      </c>
      <c r="D859" t="str">
        <f>VLOOKUP(A859,[1]Sheet1!$A:$N,9,FALSE)</f>
        <v>Flavonoids</v>
      </c>
    </row>
    <row r="860" spans="1:4">
      <c r="A860" t="s">
        <v>860</v>
      </c>
      <c r="B860">
        <v>0.211240140673088</v>
      </c>
      <c r="D860" t="str">
        <f>VLOOKUP(A860,[1]Sheet1!$A:$N,9,FALSE)</f>
        <v>Alkaloids</v>
      </c>
    </row>
    <row r="861" spans="1:4">
      <c r="A861" t="s">
        <v>861</v>
      </c>
      <c r="B861">
        <v>0.462085411351776</v>
      </c>
      <c r="D861" t="str">
        <f>VLOOKUP(A861,[1]Sheet1!$A:$N,9,FALSE)</f>
        <v>Phenolic acids</v>
      </c>
    </row>
    <row r="862" spans="1:4">
      <c r="A862" t="s">
        <v>862</v>
      </c>
      <c r="B862">
        <v>-0.211762992085327</v>
      </c>
      <c r="D862" t="str">
        <f>VLOOKUP(A862,[1]Sheet1!$A:$N,9,FALSE)</f>
        <v>Phenolic acids</v>
      </c>
    </row>
    <row r="863" spans="1:4">
      <c r="A863" t="s">
        <v>863</v>
      </c>
      <c r="B863">
        <v>0.0284465036957283</v>
      </c>
      <c r="D863" t="str">
        <f>VLOOKUP(A863,[1]Sheet1!$A:$N,9,FALSE)</f>
        <v>Organic acids</v>
      </c>
    </row>
    <row r="864" spans="1:4">
      <c r="A864" t="s">
        <v>864</v>
      </c>
      <c r="B864">
        <v>-0.155828430228994</v>
      </c>
      <c r="D864" t="str">
        <f>VLOOKUP(A864,[1]Sheet1!$A:$N,9,FALSE)</f>
        <v>Phenolic acids</v>
      </c>
    </row>
    <row r="865" spans="1:4">
      <c r="A865" t="s">
        <v>865</v>
      </c>
      <c r="B865">
        <v>0.150357870406429</v>
      </c>
      <c r="D865" t="str">
        <f>VLOOKUP(A865,[1]Sheet1!$A:$N,9,FALSE)</f>
        <v>Phenolic acids</v>
      </c>
    </row>
    <row r="866" spans="1:4">
      <c r="A866" t="s">
        <v>866</v>
      </c>
      <c r="B866">
        <v>-0.0942127291028007</v>
      </c>
      <c r="D866" t="str">
        <f>VLOOKUP(A866,[1]Sheet1!$A:$N,9,FALSE)</f>
        <v>Amino acids and derivatives</v>
      </c>
    </row>
    <row r="867" spans="1:4">
      <c r="A867" t="s">
        <v>867</v>
      </c>
      <c r="B867">
        <v>0.150457903157732</v>
      </c>
      <c r="D867" t="str">
        <f>VLOOKUP(A867,[1]Sheet1!$A:$N,9,FALSE)</f>
        <v>Terpenoids</v>
      </c>
    </row>
    <row r="868" spans="1:4">
      <c r="A868" t="s">
        <v>868</v>
      </c>
      <c r="B868">
        <v>0.149134187568989</v>
      </c>
      <c r="D868" t="str">
        <f>VLOOKUP(A868,[1]Sheet1!$A:$N,9,FALSE)</f>
        <v>Amino acids and derivatives</v>
      </c>
    </row>
    <row r="869" spans="1:4">
      <c r="A869" t="s">
        <v>869</v>
      </c>
      <c r="B869">
        <v>0.381740884500505</v>
      </c>
      <c r="D869" t="str">
        <f>VLOOKUP(A869,[1]Sheet1!$A:$N,9,FALSE)</f>
        <v>Alkaloids</v>
      </c>
    </row>
    <row r="870" spans="1:4">
      <c r="A870" t="s">
        <v>870</v>
      </c>
      <c r="B870">
        <v>0.0365558146242615</v>
      </c>
      <c r="D870" t="str">
        <f>VLOOKUP(A870,[1]Sheet1!$A:$N,9,FALSE)</f>
        <v>Alkaloids</v>
      </c>
    </row>
    <row r="871" spans="1:4">
      <c r="A871" t="s">
        <v>871</v>
      </c>
      <c r="B871">
        <v>-0.219717847834182</v>
      </c>
      <c r="D871" t="str">
        <f>VLOOKUP(A871,[1]Sheet1!$A:$N,9,FALSE)</f>
        <v>Others</v>
      </c>
    </row>
    <row r="872" spans="1:4">
      <c r="A872" t="s">
        <v>872</v>
      </c>
      <c r="B872">
        <v>-0.276039310746983</v>
      </c>
      <c r="D872" t="str">
        <f>VLOOKUP(A872,[1]Sheet1!$A:$N,9,FALSE)</f>
        <v>Phenolic acids</v>
      </c>
    </row>
    <row r="873" spans="1:4">
      <c r="A873" t="s">
        <v>873</v>
      </c>
      <c r="B873">
        <v>-0.280746207130045</v>
      </c>
      <c r="D873" t="str">
        <f>VLOOKUP(A873,[1]Sheet1!$A:$N,9,FALSE)</f>
        <v>Amino acids and derivatives</v>
      </c>
    </row>
    <row r="874" spans="1:4">
      <c r="A874" t="s">
        <v>874</v>
      </c>
      <c r="B874">
        <v>-0.186307602628065</v>
      </c>
      <c r="D874" t="str">
        <f>VLOOKUP(A874,[1]Sheet1!$A:$N,9,FALSE)</f>
        <v>Flavonoids</v>
      </c>
    </row>
    <row r="875" spans="1:4">
      <c r="A875" t="s">
        <v>875</v>
      </c>
      <c r="B875">
        <v>-0.0246659550508738</v>
      </c>
      <c r="D875" t="str">
        <f>VLOOKUP(A875,[1]Sheet1!$A:$N,9,FALSE)</f>
        <v>Flavonoids</v>
      </c>
    </row>
    <row r="876" spans="1:4">
      <c r="A876" t="s">
        <v>876</v>
      </c>
      <c r="B876">
        <v>-0.0694944514772333</v>
      </c>
      <c r="D876" t="str">
        <f>VLOOKUP(A876,[1]Sheet1!$A:$N,9,FALSE)</f>
        <v>Organic acids</v>
      </c>
    </row>
    <row r="877" spans="1:4">
      <c r="A877" t="s">
        <v>877</v>
      </c>
      <c r="B877">
        <v>-0.0288469990279059</v>
      </c>
      <c r="D877" t="str">
        <f>VLOOKUP(A877,[1]Sheet1!$A:$N,9,FALSE)</f>
        <v>Lignans and Coumarins</v>
      </c>
    </row>
    <row r="878" spans="1:4">
      <c r="A878" t="s">
        <v>878</v>
      </c>
      <c r="B878">
        <v>0.020947168312975</v>
      </c>
      <c r="D878" t="str">
        <f>VLOOKUP(A878,[1]Sheet1!$A:$N,9,FALSE)</f>
        <v>Alkaloids</v>
      </c>
    </row>
    <row r="879" spans="1:4">
      <c r="A879" t="s">
        <v>879</v>
      </c>
      <c r="B879">
        <v>0.217849143253073</v>
      </c>
      <c r="D879" t="str">
        <f>VLOOKUP(A879,[1]Sheet1!$A:$N,9,FALSE)</f>
        <v>Alkaloids</v>
      </c>
    </row>
    <row r="880" spans="1:4">
      <c r="A880" t="s">
        <v>880</v>
      </c>
      <c r="B880">
        <v>0.00897879277089094</v>
      </c>
      <c r="D880" t="str">
        <f>VLOOKUP(A880,[1]Sheet1!$A:$N,9,FALSE)</f>
        <v>Terpenoids</v>
      </c>
    </row>
    <row r="881" spans="1:4">
      <c r="A881" t="s">
        <v>881</v>
      </c>
      <c r="B881">
        <v>-0.362327125908703</v>
      </c>
      <c r="D881" t="str">
        <f>VLOOKUP(A881,[1]Sheet1!$A:$N,9,FALSE)</f>
        <v>Flavonoids</v>
      </c>
    </row>
    <row r="882" spans="1:4">
      <c r="A882" t="s">
        <v>882</v>
      </c>
      <c r="B882">
        <v>-0.313290473302442</v>
      </c>
      <c r="D882" t="str">
        <f>VLOOKUP(A882,[1]Sheet1!$A:$N,9,FALSE)</f>
        <v>Phenolic acids</v>
      </c>
    </row>
    <row r="883" spans="1:4">
      <c r="A883" t="s">
        <v>883</v>
      </c>
      <c r="B883">
        <v>0.294209350295337</v>
      </c>
      <c r="D883" t="str">
        <f>VLOOKUP(A883,[1]Sheet1!$A:$N,9,FALSE)</f>
        <v>Phenolic acids</v>
      </c>
    </row>
    <row r="884" spans="1:4">
      <c r="A884" t="s">
        <v>884</v>
      </c>
      <c r="B884">
        <v>0.259914971085901</v>
      </c>
      <c r="D884" t="str">
        <f>VLOOKUP(A884,[1]Sheet1!$A:$N,9,FALSE)</f>
        <v>Others</v>
      </c>
    </row>
    <row r="885" spans="1:4">
      <c r="A885" t="s">
        <v>885</v>
      </c>
      <c r="B885">
        <v>0.516423027471251</v>
      </c>
      <c r="D885" t="str">
        <f>VLOOKUP(A885,[1]Sheet1!$A:$N,9,FALSE)</f>
        <v>Others</v>
      </c>
    </row>
    <row r="886" spans="1:4">
      <c r="A886" t="s">
        <v>886</v>
      </c>
      <c r="B886">
        <v>-0.169460283454675</v>
      </c>
      <c r="D886" t="str">
        <f>VLOOKUP(A886,[1]Sheet1!$A:$N,9,FALSE)</f>
        <v>Others</v>
      </c>
    </row>
    <row r="887" spans="1:4">
      <c r="A887" t="s">
        <v>887</v>
      </c>
      <c r="B887">
        <v>-0.506403470752895</v>
      </c>
      <c r="D887" t="str">
        <f>VLOOKUP(A887,[1]Sheet1!$A:$N,9,FALSE)</f>
        <v>Flavonoids</v>
      </c>
    </row>
    <row r="888" spans="1:4">
      <c r="A888" t="s">
        <v>888</v>
      </c>
      <c r="B888">
        <v>-0.0191838363460126</v>
      </c>
      <c r="D888" t="str">
        <f>VLOOKUP(A888,[1]Sheet1!$A:$N,9,FALSE)</f>
        <v>Others</v>
      </c>
    </row>
    <row r="889" spans="1:4">
      <c r="A889" t="s">
        <v>889</v>
      </c>
      <c r="B889">
        <v>-0.12521116860391</v>
      </c>
      <c r="D889" t="str">
        <f>VLOOKUP(A889,[1]Sheet1!$A:$N,9,FALSE)</f>
        <v>Lipids</v>
      </c>
    </row>
    <row r="890" spans="1:4">
      <c r="A890" t="s">
        <v>890</v>
      </c>
      <c r="B890">
        <v>-0.554589703744676</v>
      </c>
      <c r="D890" t="str">
        <f>VLOOKUP(A890,[1]Sheet1!$A:$N,9,FALSE)</f>
        <v>Alkaloids</v>
      </c>
    </row>
    <row r="891" spans="1:4">
      <c r="A891" t="s">
        <v>891</v>
      </c>
      <c r="B891">
        <v>0.0963975649286724</v>
      </c>
      <c r="D891" t="str">
        <f>VLOOKUP(A891,[1]Sheet1!$A:$N,9,FALSE)</f>
        <v>Others</v>
      </c>
    </row>
    <row r="892" spans="1:4">
      <c r="A892" t="s">
        <v>892</v>
      </c>
      <c r="B892">
        <v>0.0864145259682111</v>
      </c>
      <c r="D892" t="str">
        <f>VLOOKUP(A892,[1]Sheet1!$A:$N,9,FALSE)</f>
        <v>Terpenoids</v>
      </c>
    </row>
    <row r="893" spans="1:4">
      <c r="A893" t="s">
        <v>893</v>
      </c>
      <c r="B893">
        <v>-0.00516282192639353</v>
      </c>
      <c r="D893" t="str">
        <f>VLOOKUP(A893,[1]Sheet1!$A:$N,9,FALSE)</f>
        <v>Flavonoids</v>
      </c>
    </row>
    <row r="894" spans="1:4">
      <c r="A894" t="s">
        <v>894</v>
      </c>
      <c r="B894">
        <v>0.252945358002627</v>
      </c>
      <c r="D894" t="str">
        <f>VLOOKUP(A894,[1]Sheet1!$A:$N,9,FALSE)</f>
        <v>Flavonoids</v>
      </c>
    </row>
    <row r="895" spans="1:4">
      <c r="A895" t="s">
        <v>895</v>
      </c>
      <c r="B895">
        <v>-0.389775311718671</v>
      </c>
      <c r="D895" t="str">
        <f>VLOOKUP(A895,[1]Sheet1!$A:$N,9,FALSE)</f>
        <v>Amino acids and derivatives</v>
      </c>
    </row>
    <row r="896" spans="1:4">
      <c r="A896" t="s">
        <v>896</v>
      </c>
      <c r="B896">
        <v>-0.406430101327063</v>
      </c>
      <c r="D896" t="str">
        <f>VLOOKUP(A896,[1]Sheet1!$A:$N,9,FALSE)</f>
        <v>Amino acids and derivatives</v>
      </c>
    </row>
    <row r="897" spans="1:4">
      <c r="A897" t="s">
        <v>897</v>
      </c>
      <c r="B897">
        <v>0.592398025792123</v>
      </c>
      <c r="D897" t="str">
        <f>VLOOKUP(A897,[1]Sheet1!$A:$N,9,FALSE)</f>
        <v>Flavonoids</v>
      </c>
    </row>
    <row r="898" spans="1:4">
      <c r="A898" t="s">
        <v>898</v>
      </c>
      <c r="B898">
        <v>-0.609909705902019</v>
      </c>
      <c r="D898" t="str">
        <f>VLOOKUP(A898,[1]Sheet1!$A:$N,9,FALSE)</f>
        <v>Lignans and Coumarins</v>
      </c>
    </row>
    <row r="899" spans="1:4">
      <c r="A899" t="s">
        <v>899</v>
      </c>
      <c r="B899">
        <v>0.330873248386377</v>
      </c>
      <c r="D899" t="str">
        <f>VLOOKUP(A899,[1]Sheet1!$A:$N,9,FALSE)</f>
        <v>Lignans and Coumarins</v>
      </c>
    </row>
    <row r="900" spans="1:4">
      <c r="A900" t="s">
        <v>900</v>
      </c>
      <c r="B900">
        <v>0.0115464422787735</v>
      </c>
      <c r="D900" t="str">
        <f>VLOOKUP(A900,[1]Sheet1!$A:$N,9,FALSE)</f>
        <v>Lignans and Coumarins</v>
      </c>
    </row>
    <row r="901" spans="1:4">
      <c r="A901" t="s">
        <v>901</v>
      </c>
      <c r="B901">
        <v>-0.665697116552548</v>
      </c>
      <c r="D901" t="str">
        <f>VLOOKUP(A901,[1]Sheet1!$A:$N,9,FALSE)</f>
        <v>Flavonoids</v>
      </c>
    </row>
    <row r="902" spans="1:4">
      <c r="A902" t="s">
        <v>902</v>
      </c>
      <c r="B902">
        <v>-0.317006877727342</v>
      </c>
      <c r="D902" t="str">
        <f>VLOOKUP(A902,[1]Sheet1!$A:$N,9,FALSE)</f>
        <v>Flavonoids</v>
      </c>
    </row>
    <row r="903" spans="1:4">
      <c r="A903" t="s">
        <v>903</v>
      </c>
      <c r="B903">
        <v>-0.426394935034397</v>
      </c>
      <c r="D903" t="str">
        <f>VLOOKUP(A903,[1]Sheet1!$A:$N,9,FALSE)</f>
        <v>Flavonoids</v>
      </c>
    </row>
    <row r="904" spans="1:4">
      <c r="A904" t="s">
        <v>904</v>
      </c>
      <c r="B904">
        <v>-0.2869648699912</v>
      </c>
      <c r="D904" t="str">
        <f>VLOOKUP(A904,[1]Sheet1!$A:$N,9,FALSE)</f>
        <v>Nucleotides and derivatives</v>
      </c>
    </row>
    <row r="905" spans="1:4">
      <c r="A905" t="s">
        <v>905</v>
      </c>
      <c r="B905">
        <v>-0.482996747973433</v>
      </c>
      <c r="D905" t="str">
        <f>VLOOKUP(A905,[1]Sheet1!$A:$N,9,FALSE)</f>
        <v>Phenolic acids</v>
      </c>
    </row>
    <row r="906" spans="1:4">
      <c r="A906" t="s">
        <v>906</v>
      </c>
      <c r="B906">
        <v>-0.365359680251925</v>
      </c>
      <c r="D906" t="str">
        <f>VLOOKUP(A906,[1]Sheet1!$A:$N,9,FALSE)</f>
        <v>Flavonoids</v>
      </c>
    </row>
    <row r="907" spans="1:4">
      <c r="A907" t="s">
        <v>907</v>
      </c>
      <c r="B907">
        <v>-0.060033793576197</v>
      </c>
      <c r="D907" t="str">
        <f>VLOOKUP(A907,[1]Sheet1!$A:$N,9,FALSE)</f>
        <v>Flavonoids</v>
      </c>
    </row>
    <row r="908" spans="1:4">
      <c r="A908" t="s">
        <v>908</v>
      </c>
      <c r="B908">
        <v>0.151742022151778</v>
      </c>
      <c r="D908" t="str">
        <f>VLOOKUP(A908,[1]Sheet1!$A:$N,9,FALSE)</f>
        <v>Lignans and Coumarins</v>
      </c>
    </row>
    <row r="909" spans="1:4">
      <c r="A909" t="s">
        <v>909</v>
      </c>
      <c r="B909">
        <v>0.0383059728595704</v>
      </c>
      <c r="D909" t="str">
        <f>VLOOKUP(A909,[1]Sheet1!$A:$N,9,FALSE)</f>
        <v>Amino acids and derivatives</v>
      </c>
    </row>
    <row r="910" spans="1:4">
      <c r="A910" t="s">
        <v>910</v>
      </c>
      <c r="B910">
        <v>0.546492234926041</v>
      </c>
      <c r="D910" t="str">
        <f>VLOOKUP(A910,[1]Sheet1!$A:$N,9,FALSE)</f>
        <v>Amino acids and derivatives</v>
      </c>
    </row>
    <row r="911" spans="1:4">
      <c r="A911" t="s">
        <v>911</v>
      </c>
      <c r="B911">
        <v>-0.124544128803111</v>
      </c>
      <c r="D911" t="str">
        <f>VLOOKUP(A911,[1]Sheet1!$A:$N,9,FALSE)</f>
        <v>Alkaloids</v>
      </c>
    </row>
    <row r="912" spans="1:4">
      <c r="A912" t="s">
        <v>912</v>
      </c>
      <c r="B912">
        <v>0.0415872685375505</v>
      </c>
      <c r="D912" t="str">
        <f>VLOOKUP(A912,[1]Sheet1!$A:$N,9,FALSE)</f>
        <v>Phenolic acids</v>
      </c>
    </row>
    <row r="913" spans="1:4">
      <c r="A913" t="s">
        <v>913</v>
      </c>
      <c r="B913">
        <v>0.153910778608507</v>
      </c>
      <c r="D913" t="str">
        <f>VLOOKUP(A913,[1]Sheet1!$A:$N,9,FALSE)</f>
        <v>Others</v>
      </c>
    </row>
    <row r="914" spans="1:4">
      <c r="A914" t="s">
        <v>914</v>
      </c>
      <c r="B914">
        <v>0.253058604136784</v>
      </c>
      <c r="D914" t="str">
        <f>VLOOKUP(A914,[1]Sheet1!$A:$N,9,FALSE)</f>
        <v>Alkaloids</v>
      </c>
    </row>
    <row r="915" spans="1:4">
      <c r="A915" t="s">
        <v>915</v>
      </c>
      <c r="B915">
        <v>0.521377132870545</v>
      </c>
      <c r="D915" t="str">
        <f>VLOOKUP(A915,[1]Sheet1!$A:$N,9,FALSE)</f>
        <v>Phenolic acids</v>
      </c>
    </row>
    <row r="916" spans="1:4">
      <c r="A916" t="s">
        <v>916</v>
      </c>
      <c r="B916">
        <v>-0.255804488259786</v>
      </c>
      <c r="D916" t="str">
        <f>VLOOKUP(A916,[1]Sheet1!$A:$N,9,FALSE)</f>
        <v>Flavonoids</v>
      </c>
    </row>
    <row r="917" spans="1:4">
      <c r="A917" t="s">
        <v>917</v>
      </c>
      <c r="B917">
        <v>0.0919588723348376</v>
      </c>
      <c r="D917" t="str">
        <f>VLOOKUP(A917,[1]Sheet1!$A:$N,9,FALSE)</f>
        <v>Phenolic acids</v>
      </c>
    </row>
    <row r="918" spans="1:4">
      <c r="A918" t="s">
        <v>918</v>
      </c>
      <c r="B918">
        <v>-0.113450112587447</v>
      </c>
      <c r="D918" t="str">
        <f>VLOOKUP(A918,[1]Sheet1!$A:$N,9,FALSE)</f>
        <v>Flavonoids</v>
      </c>
    </row>
    <row r="919" spans="1:4">
      <c r="A919" t="s">
        <v>919</v>
      </c>
      <c r="B919">
        <v>-0.15207300535125</v>
      </c>
      <c r="D919" t="str">
        <f>VLOOKUP(A919,[1]Sheet1!$A:$N,9,FALSE)</f>
        <v>Organic acids</v>
      </c>
    </row>
    <row r="920" spans="1:4">
      <c r="A920" t="s">
        <v>920</v>
      </c>
      <c r="B920">
        <v>0.429379423106617</v>
      </c>
      <c r="D920" t="str">
        <f>VLOOKUP(A920,[1]Sheet1!$A:$N,9,FALSE)</f>
        <v>Nucleotides and derivatives</v>
      </c>
    </row>
    <row r="921" spans="1:4">
      <c r="A921" t="s">
        <v>921</v>
      </c>
      <c r="B921">
        <v>-0.45710039235433</v>
      </c>
      <c r="D921" t="str">
        <f>VLOOKUP(A921,[1]Sheet1!$A:$N,9,FALSE)</f>
        <v>Flavonoids</v>
      </c>
    </row>
    <row r="922" spans="1:4">
      <c r="A922" t="s">
        <v>922</v>
      </c>
      <c r="B922">
        <v>-0.544930266906201</v>
      </c>
      <c r="D922" t="str">
        <f>VLOOKUP(A922,[1]Sheet1!$A:$N,9,FALSE)</f>
        <v>Terpenoids</v>
      </c>
    </row>
    <row r="923" spans="1:4">
      <c r="A923" t="s">
        <v>923</v>
      </c>
      <c r="B923">
        <v>-0.299435013610704</v>
      </c>
      <c r="D923" t="str">
        <f>VLOOKUP(A923,[1]Sheet1!$A:$N,9,FALSE)</f>
        <v>Lipids</v>
      </c>
    </row>
    <row r="924" spans="1:4">
      <c r="A924" t="s">
        <v>924</v>
      </c>
      <c r="B924">
        <v>-0.7217336190365</v>
      </c>
      <c r="D924" t="str">
        <f>VLOOKUP(A924,[1]Sheet1!$A:$N,9,FALSE)</f>
        <v>Flavonoids</v>
      </c>
    </row>
    <row r="925" spans="1:4">
      <c r="A925" t="s">
        <v>925</v>
      </c>
      <c r="B925">
        <v>0.510806168951016</v>
      </c>
      <c r="D925" t="str">
        <f>VLOOKUP(A925,[1]Sheet1!$A:$N,9,FALSE)</f>
        <v>Alkaloids</v>
      </c>
    </row>
    <row r="926" spans="1:4">
      <c r="A926" t="s">
        <v>926</v>
      </c>
      <c r="B926">
        <v>0.21268393508068</v>
      </c>
      <c r="D926" t="str">
        <f>VLOOKUP(A926,[1]Sheet1!$A:$N,9,FALSE)</f>
        <v>Amino acids and derivatives</v>
      </c>
    </row>
    <row r="927" spans="1:4">
      <c r="A927" t="s">
        <v>927</v>
      </c>
      <c r="B927">
        <v>-0.177856471166089</v>
      </c>
      <c r="D927" t="str">
        <f>VLOOKUP(A927,[1]Sheet1!$A:$N,9,FALSE)</f>
        <v>Organic acids</v>
      </c>
    </row>
    <row r="928" spans="1:4">
      <c r="A928" t="s">
        <v>928</v>
      </c>
      <c r="B928">
        <v>0.464500297666178</v>
      </c>
      <c r="D928" t="str">
        <f>VLOOKUP(A928,[1]Sheet1!$A:$N,9,FALSE)</f>
        <v>Alkaloids</v>
      </c>
    </row>
    <row r="929" spans="1:4">
      <c r="A929" t="s">
        <v>929</v>
      </c>
      <c r="B929">
        <v>-0.876076826764295</v>
      </c>
      <c r="D929" t="str">
        <f>VLOOKUP(A929,[1]Sheet1!$A:$N,9,FALSE)</f>
        <v>Lipids</v>
      </c>
    </row>
    <row r="930" spans="1:4">
      <c r="A930" t="s">
        <v>930</v>
      </c>
      <c r="B930">
        <v>-0.466507300506468</v>
      </c>
      <c r="D930" t="str">
        <f>VLOOKUP(A930,[1]Sheet1!$A:$N,9,FALSE)</f>
        <v>Phenolic acids</v>
      </c>
    </row>
    <row r="931" spans="1:4">
      <c r="A931" t="s">
        <v>931</v>
      </c>
      <c r="B931">
        <v>-0.479914678502635</v>
      </c>
      <c r="D931" t="str">
        <f>VLOOKUP(A931,[1]Sheet1!$A:$N,9,FALSE)</f>
        <v>Flavonoids</v>
      </c>
    </row>
    <row r="932" spans="1:4">
      <c r="A932" t="s">
        <v>932</v>
      </c>
      <c r="B932">
        <v>-0.42192034909203</v>
      </c>
      <c r="D932" t="str">
        <f>VLOOKUP(A932,[1]Sheet1!$A:$N,9,FALSE)</f>
        <v>Phenolic acids</v>
      </c>
    </row>
    <row r="933" spans="1:4">
      <c r="A933" t="s">
        <v>933</v>
      </c>
      <c r="B933">
        <v>0.0211916746847772</v>
      </c>
      <c r="D933" t="str">
        <f>VLOOKUP(A933,[1]Sheet1!$A:$N,9,FALSE)</f>
        <v>Alkaloids</v>
      </c>
    </row>
    <row r="934" spans="1:4">
      <c r="A934" t="s">
        <v>934</v>
      </c>
      <c r="B934">
        <v>0.0507896508695161</v>
      </c>
      <c r="D934" t="str">
        <f>VLOOKUP(A934,[1]Sheet1!$A:$N,9,FALSE)</f>
        <v>Organic acids</v>
      </c>
    </row>
    <row r="935" spans="1:4">
      <c r="A935" t="s">
        <v>935</v>
      </c>
      <c r="B935">
        <v>0.470504471540892</v>
      </c>
      <c r="D935" t="str">
        <f>VLOOKUP(A935,[1]Sheet1!$A:$N,9,FALSE)</f>
        <v>Lipids</v>
      </c>
    </row>
    <row r="936" spans="1:4">
      <c r="A936" t="s">
        <v>936</v>
      </c>
      <c r="B936">
        <v>0.269411143048566</v>
      </c>
      <c r="D936" t="str">
        <f>VLOOKUP(A936,[1]Sheet1!$A:$N,9,FALSE)</f>
        <v>Others</v>
      </c>
    </row>
    <row r="937" spans="1:4">
      <c r="A937" t="s">
        <v>937</v>
      </c>
      <c r="B937">
        <v>-0.226345632432698</v>
      </c>
      <c r="D937" t="str">
        <f>VLOOKUP(A937,[1]Sheet1!$A:$N,9,FALSE)</f>
        <v>Amino acids and derivatives</v>
      </c>
    </row>
    <row r="938" spans="1:4">
      <c r="A938" t="s">
        <v>938</v>
      </c>
      <c r="B938">
        <v>0.152548682466097</v>
      </c>
      <c r="D938" t="str">
        <f>VLOOKUP(A938,[1]Sheet1!$A:$N,9,FALSE)</f>
        <v>Amino acids and derivatives</v>
      </c>
    </row>
    <row r="939" spans="1:4">
      <c r="A939" t="s">
        <v>939</v>
      </c>
      <c r="B939">
        <v>-0.460392053239809</v>
      </c>
      <c r="D939" t="str">
        <f>VLOOKUP(A939,[1]Sheet1!$A:$N,9,FALSE)</f>
        <v>Flavonoids</v>
      </c>
    </row>
    <row r="940" spans="1:4">
      <c r="A940" t="s">
        <v>940</v>
      </c>
      <c r="B940">
        <v>-0.54453828579261</v>
      </c>
      <c r="D940" t="str">
        <f>VLOOKUP(A940,[1]Sheet1!$A:$N,9,FALSE)</f>
        <v>Phenolic acids</v>
      </c>
    </row>
    <row r="941" spans="1:4">
      <c r="A941" t="s">
        <v>941</v>
      </c>
      <c r="B941">
        <v>-0.238461557241939</v>
      </c>
      <c r="D941" t="str">
        <f>VLOOKUP(A941,[1]Sheet1!$A:$N,9,FALSE)</f>
        <v>Amino acids and derivatives</v>
      </c>
    </row>
    <row r="942" spans="1:4">
      <c r="A942" t="s">
        <v>942</v>
      </c>
      <c r="B942">
        <v>0.165890039405352</v>
      </c>
      <c r="D942" t="str">
        <f>VLOOKUP(A942,[1]Sheet1!$A:$N,9,FALSE)</f>
        <v>Amino acids and derivatives</v>
      </c>
    </row>
    <row r="943" spans="1:4">
      <c r="A943" t="s">
        <v>943</v>
      </c>
      <c r="B943">
        <v>-0.146584804140512</v>
      </c>
      <c r="D943" t="str">
        <f>VLOOKUP(A943,[1]Sheet1!$A:$N,9,FALSE)</f>
        <v>Amino acids and derivatives</v>
      </c>
    </row>
    <row r="944" spans="1:4">
      <c r="A944" t="s">
        <v>944</v>
      </c>
      <c r="B944">
        <v>-0.048792826364223</v>
      </c>
      <c r="D944" t="str">
        <f>VLOOKUP(A944,[1]Sheet1!$A:$N,9,FALSE)</f>
        <v>Phenolic acids</v>
      </c>
    </row>
    <row r="945" spans="1:4">
      <c r="A945" t="s">
        <v>945</v>
      </c>
      <c r="B945">
        <v>-0.0342911230900114</v>
      </c>
      <c r="D945" t="str">
        <f>VLOOKUP(A945,[1]Sheet1!$A:$N,9,FALSE)</f>
        <v>Terpenoids</v>
      </c>
    </row>
    <row r="946" spans="1:4">
      <c r="A946" t="s">
        <v>946</v>
      </c>
      <c r="B946">
        <v>-0.280230665350332</v>
      </c>
      <c r="D946" t="str">
        <f>VLOOKUP(A946,[1]Sheet1!$A:$N,9,FALSE)</f>
        <v>Lipids</v>
      </c>
    </row>
    <row r="947" spans="1:4">
      <c r="A947" t="s">
        <v>947</v>
      </c>
      <c r="B947">
        <v>0.292633504326036</v>
      </c>
      <c r="D947" t="str">
        <f>VLOOKUP(A947,[1]Sheet1!$A:$N,9,FALSE)</f>
        <v>Phenolic acids</v>
      </c>
    </row>
    <row r="948" spans="1:4">
      <c r="A948" t="s">
        <v>948</v>
      </c>
      <c r="B948">
        <v>-0.0253882720430198</v>
      </c>
      <c r="D948" t="str">
        <f>VLOOKUP(A948,[1]Sheet1!$A:$N,9,FALSE)</f>
        <v>Amino acids and derivatives</v>
      </c>
    </row>
    <row r="949" spans="1:4">
      <c r="A949" t="s">
        <v>949</v>
      </c>
      <c r="B949">
        <v>0.0669968285844416</v>
      </c>
      <c r="D949" t="str">
        <f>VLOOKUP(A949,[1]Sheet1!$A:$N,9,FALSE)</f>
        <v>Organic acids</v>
      </c>
    </row>
    <row r="950" spans="1:4">
      <c r="A950" t="s">
        <v>950</v>
      </c>
      <c r="B950">
        <v>0.476900131316559</v>
      </c>
      <c r="D950" t="str">
        <f>VLOOKUP(A950,[1]Sheet1!$A:$N,9,FALSE)</f>
        <v>Phenolic acids</v>
      </c>
    </row>
    <row r="951" spans="1:4">
      <c r="A951" t="s">
        <v>951</v>
      </c>
      <c r="B951">
        <v>-0.264801055325262</v>
      </c>
      <c r="D951" t="str">
        <f>VLOOKUP(A951,[1]Sheet1!$A:$N,9,FALSE)</f>
        <v>Flavonoids</v>
      </c>
    </row>
    <row r="952" spans="1:4">
      <c r="A952" t="s">
        <v>952</v>
      </c>
      <c r="B952">
        <v>-0.479905358377216</v>
      </c>
      <c r="D952" t="str">
        <f>VLOOKUP(A952,[1]Sheet1!$A:$N,9,FALSE)</f>
        <v>Lipids</v>
      </c>
    </row>
    <row r="953" spans="1:4">
      <c r="A953" t="s">
        <v>953</v>
      </c>
      <c r="B953">
        <v>0.358669726876871</v>
      </c>
      <c r="D953" t="str">
        <f>VLOOKUP(A953,[1]Sheet1!$A:$N,9,FALSE)</f>
        <v>Others</v>
      </c>
    </row>
    <row r="954" spans="1:4">
      <c r="A954" t="s">
        <v>954</v>
      </c>
      <c r="B954">
        <v>0.191849667124105</v>
      </c>
      <c r="D954" t="str">
        <f>VLOOKUP(A954,[1]Sheet1!$A:$N,9,FALSE)</f>
        <v>Phenolic acids</v>
      </c>
    </row>
    <row r="955" spans="1:4">
      <c r="A955" t="s">
        <v>955</v>
      </c>
      <c r="B955">
        <v>0.443242827069688</v>
      </c>
      <c r="D955" t="str">
        <f>VLOOKUP(A955,[1]Sheet1!$A:$N,9,FALSE)</f>
        <v>Alkaloids</v>
      </c>
    </row>
    <row r="956" spans="1:4">
      <c r="A956" t="s">
        <v>956</v>
      </c>
      <c r="B956">
        <v>-0.00509533347342214</v>
      </c>
      <c r="D956" t="str">
        <f>VLOOKUP(A956,[1]Sheet1!$A:$N,9,FALSE)</f>
        <v>Amino acids and derivatives</v>
      </c>
    </row>
    <row r="957" spans="1:4">
      <c r="A957" t="s">
        <v>957</v>
      </c>
      <c r="B957">
        <v>-0.176063705525585</v>
      </c>
      <c r="D957" t="str">
        <f>VLOOKUP(A957,[1]Sheet1!$A:$N,9,FALSE)</f>
        <v>Phenolic acids</v>
      </c>
    </row>
    <row r="958" spans="1:4">
      <c r="A958" t="s">
        <v>958</v>
      </c>
      <c r="B958">
        <v>0.250417033103241</v>
      </c>
      <c r="D958" t="str">
        <f>VLOOKUP(A958,[1]Sheet1!$A:$N,9,FALSE)</f>
        <v>Lipids</v>
      </c>
    </row>
    <row r="959" spans="1:4">
      <c r="A959" t="s">
        <v>959</v>
      </c>
      <c r="B959">
        <v>0.211822596647354</v>
      </c>
      <c r="D959" t="str">
        <f>VLOOKUP(A959,[1]Sheet1!$A:$N,9,FALSE)</f>
        <v>Lipids</v>
      </c>
    </row>
    <row r="960" spans="1:4">
      <c r="A960" t="s">
        <v>960</v>
      </c>
      <c r="B960">
        <v>-0.0630128947460846</v>
      </c>
      <c r="D960" t="str">
        <f>VLOOKUP(A960,[1]Sheet1!$A:$N,9,FALSE)</f>
        <v>Phenolic acids</v>
      </c>
    </row>
    <row r="961" spans="1:4">
      <c r="A961" t="s">
        <v>961</v>
      </c>
      <c r="B961">
        <v>0.255727636042337</v>
      </c>
      <c r="D961" t="str">
        <f>VLOOKUP(A961,[1]Sheet1!$A:$N,9,FALSE)</f>
        <v>Lipids</v>
      </c>
    </row>
    <row r="962" spans="1:4">
      <c r="A962" t="s">
        <v>962</v>
      </c>
      <c r="B962">
        <v>-0.201227122262316</v>
      </c>
      <c r="D962" t="str">
        <f>VLOOKUP(A962,[1]Sheet1!$A:$N,9,FALSE)</f>
        <v>Others</v>
      </c>
    </row>
    <row r="963" spans="1:4">
      <c r="A963" t="s">
        <v>963</v>
      </c>
      <c r="B963">
        <v>0.185081045907447</v>
      </c>
      <c r="D963" t="str">
        <f>VLOOKUP(A963,[1]Sheet1!$A:$N,9,FALSE)</f>
        <v>Phenolic acids</v>
      </c>
    </row>
    <row r="964" spans="1:4">
      <c r="A964" t="s">
        <v>964</v>
      </c>
      <c r="B964">
        <v>0.21961525391221</v>
      </c>
      <c r="D964" t="str">
        <f>VLOOKUP(A964,[1]Sheet1!$A:$N,9,FALSE)</f>
        <v>Others</v>
      </c>
    </row>
    <row r="965" spans="1:4">
      <c r="A965" t="s">
        <v>965</v>
      </c>
      <c r="B965">
        <v>0.254955602387478</v>
      </c>
      <c r="D965" t="str">
        <f>VLOOKUP(A965,[1]Sheet1!$A:$N,9,FALSE)</f>
        <v>Phenolic acids</v>
      </c>
    </row>
    <row r="966" spans="1:4">
      <c r="A966" t="s">
        <v>966</v>
      </c>
      <c r="B966">
        <v>-0.151445994914144</v>
      </c>
      <c r="D966" t="str">
        <f>VLOOKUP(A966,[1]Sheet1!$A:$N,9,FALSE)</f>
        <v>Phenolic acids</v>
      </c>
    </row>
    <row r="967" spans="1:4">
      <c r="A967" t="s">
        <v>967</v>
      </c>
      <c r="B967">
        <v>-0.479158552766795</v>
      </c>
      <c r="D967" t="str">
        <f>VLOOKUP(A967,[1]Sheet1!$A:$N,9,FALSE)</f>
        <v>Lipids</v>
      </c>
    </row>
    <row r="968" spans="1:4">
      <c r="A968" t="s">
        <v>968</v>
      </c>
      <c r="B968">
        <v>0.207192577576523</v>
      </c>
      <c r="D968" t="str">
        <f>VLOOKUP(A968,[1]Sheet1!$A:$N,9,FALSE)</f>
        <v>Phenolic acids</v>
      </c>
    </row>
    <row r="969" spans="1:4">
      <c r="A969" t="s">
        <v>969</v>
      </c>
      <c r="B969">
        <v>0.835011141112098</v>
      </c>
      <c r="D969" t="str">
        <f>VLOOKUP(A969,[1]Sheet1!$A:$N,9,FALSE)</f>
        <v>Amino acids and derivatives</v>
      </c>
    </row>
    <row r="970" spans="1:4">
      <c r="A970" t="s">
        <v>970</v>
      </c>
      <c r="B970">
        <v>0.0281522513377718</v>
      </c>
      <c r="D970" t="str">
        <f>VLOOKUP(A970,[1]Sheet1!$A:$N,9,FALSE)</f>
        <v>Flavonoids</v>
      </c>
    </row>
    <row r="971" spans="1:4">
      <c r="A971" t="s">
        <v>971</v>
      </c>
      <c r="B971">
        <v>-0.613575174790609</v>
      </c>
      <c r="D971" t="str">
        <f>VLOOKUP(A971,[1]Sheet1!$A:$N,9,FALSE)</f>
        <v>Alkaloids</v>
      </c>
    </row>
    <row r="972" spans="1:4">
      <c r="A972" t="s">
        <v>972</v>
      </c>
      <c r="B972">
        <v>-0.101053403682059</v>
      </c>
      <c r="D972" t="str">
        <f>VLOOKUP(A972,[1]Sheet1!$A:$N,9,FALSE)</f>
        <v>Lipids</v>
      </c>
    </row>
    <row r="973" spans="1:4">
      <c r="A973" t="s">
        <v>973</v>
      </c>
      <c r="B973">
        <v>0.297597004866354</v>
      </c>
      <c r="D973" t="str">
        <f>VLOOKUP(A973,[1]Sheet1!$A:$N,9,FALSE)</f>
        <v>Phenolic acids</v>
      </c>
    </row>
    <row r="974" spans="1:4">
      <c r="A974" t="s">
        <v>974</v>
      </c>
      <c r="B974">
        <v>-0.0290191189808142</v>
      </c>
      <c r="D974" t="str">
        <f>VLOOKUP(A974,[1]Sheet1!$A:$N,9,FALSE)</f>
        <v>Phenolic acids</v>
      </c>
    </row>
    <row r="975" spans="1:4">
      <c r="A975" t="s">
        <v>975</v>
      </c>
      <c r="B975">
        <v>0.470185660572181</v>
      </c>
      <c r="D975" t="str">
        <f>VLOOKUP(A975,[1]Sheet1!$A:$N,9,FALSE)</f>
        <v>Phenolic acids</v>
      </c>
    </row>
    <row r="976" spans="1:4">
      <c r="A976" t="s">
        <v>976</v>
      </c>
      <c r="B976">
        <v>0.129495752585908</v>
      </c>
      <c r="D976" t="str">
        <f>VLOOKUP(A976,[1]Sheet1!$A:$N,9,FALSE)</f>
        <v>Phenolic acids</v>
      </c>
    </row>
    <row r="977" spans="1:4">
      <c r="A977" t="s">
        <v>977</v>
      </c>
      <c r="B977">
        <v>0.128435380315727</v>
      </c>
      <c r="D977" t="str">
        <f>VLOOKUP(A977,[1]Sheet1!$A:$N,9,FALSE)</f>
        <v>Nucleotides and derivatives</v>
      </c>
    </row>
    <row r="978" spans="1:4">
      <c r="A978" t="s">
        <v>978</v>
      </c>
      <c r="B978">
        <v>0.0094819887424751</v>
      </c>
      <c r="D978" t="str">
        <f>VLOOKUP(A978,[1]Sheet1!$A:$N,9,FALSE)</f>
        <v>Amino acids and derivatives</v>
      </c>
    </row>
    <row r="979" spans="1:4">
      <c r="A979" t="s">
        <v>979</v>
      </c>
      <c r="B979">
        <v>-0.23452489532482</v>
      </c>
      <c r="D979" t="str">
        <f>VLOOKUP(A979,[1]Sheet1!$A:$N,9,FALSE)</f>
        <v>Others</v>
      </c>
    </row>
    <row r="980" spans="1:4">
      <c r="A980" t="s">
        <v>980</v>
      </c>
      <c r="B980">
        <v>-0.119658710840218</v>
      </c>
      <c r="D980" t="str">
        <f>VLOOKUP(A980,[1]Sheet1!$A:$N,9,FALSE)</f>
        <v>Phenolic acids</v>
      </c>
    </row>
    <row r="981" spans="1:4">
      <c r="A981" t="s">
        <v>981</v>
      </c>
      <c r="B981">
        <v>0.130006550226</v>
      </c>
      <c r="D981" t="str">
        <f>VLOOKUP(A981,[1]Sheet1!$A:$N,9,FALSE)</f>
        <v>Alkaloids</v>
      </c>
    </row>
    <row r="982" spans="1:4">
      <c r="A982" t="s">
        <v>982</v>
      </c>
      <c r="B982">
        <v>0.119902525962892</v>
      </c>
      <c r="D982" t="str">
        <f>VLOOKUP(A982,[1]Sheet1!$A:$N,9,FALSE)</f>
        <v>Lignans and Coumarins</v>
      </c>
    </row>
    <row r="983" spans="1:4">
      <c r="A983" t="s">
        <v>983</v>
      </c>
      <c r="B983">
        <v>-0.305412284882563</v>
      </c>
      <c r="D983" t="str">
        <f>VLOOKUP(A983,[1]Sheet1!$A:$N,9,FALSE)</f>
        <v>Nucleotides and derivatives</v>
      </c>
    </row>
    <row r="984" spans="1:4">
      <c r="A984" t="s">
        <v>984</v>
      </c>
      <c r="B984">
        <v>-0.0128601158742305</v>
      </c>
      <c r="D984" t="str">
        <f>VLOOKUP(A984,[1]Sheet1!$A:$N,9,FALSE)</f>
        <v>Alkaloids</v>
      </c>
    </row>
    <row r="985" spans="1:4">
      <c r="A985" t="s">
        <v>985</v>
      </c>
      <c r="B985">
        <v>0.185600271722085</v>
      </c>
      <c r="D985" t="str">
        <f>VLOOKUP(A985,[1]Sheet1!$A:$N,9,FALSE)</f>
        <v>Nucleotides and derivatives</v>
      </c>
    </row>
    <row r="986" spans="1:4">
      <c r="A986" t="s">
        <v>986</v>
      </c>
      <c r="B986">
        <v>0.0913437906295607</v>
      </c>
      <c r="D986" t="str">
        <f>VLOOKUP(A986,[1]Sheet1!$A:$N,9,FALSE)</f>
        <v>Phenolic acids</v>
      </c>
    </row>
    <row r="987" spans="1:4">
      <c r="A987" t="s">
        <v>987</v>
      </c>
      <c r="B987">
        <v>0.0913437906295607</v>
      </c>
      <c r="D987" t="str">
        <f>VLOOKUP(A987,[1]Sheet1!$A:$N,9,FALSE)</f>
        <v>Phenolic acids</v>
      </c>
    </row>
    <row r="988" spans="1:4">
      <c r="A988" t="s">
        <v>988</v>
      </c>
      <c r="B988">
        <v>0.349769578890217</v>
      </c>
      <c r="D988" t="str">
        <f>VLOOKUP(A988,[1]Sheet1!$A:$N,9,FALSE)</f>
        <v>Lipids</v>
      </c>
    </row>
    <row r="989" spans="1:4">
      <c r="A989" t="s">
        <v>989</v>
      </c>
      <c r="B989">
        <v>-0.721984916247846</v>
      </c>
      <c r="D989" t="str">
        <f>VLOOKUP(A989,[1]Sheet1!$A:$N,9,FALSE)</f>
        <v>Flavonoids</v>
      </c>
    </row>
    <row r="990" spans="1:4">
      <c r="A990" t="s">
        <v>990</v>
      </c>
      <c r="B990">
        <v>0.0453854668815213</v>
      </c>
      <c r="D990" t="str">
        <f>VLOOKUP(A990,[1]Sheet1!$A:$N,9,FALSE)</f>
        <v>Tannins</v>
      </c>
    </row>
    <row r="991" spans="1:4">
      <c r="A991" t="s">
        <v>991</v>
      </c>
      <c r="B991">
        <v>0.258694884380682</v>
      </c>
      <c r="D991" t="str">
        <f>VLOOKUP(A991,[1]Sheet1!$A:$N,9,FALSE)</f>
        <v>Others</v>
      </c>
    </row>
    <row r="992" spans="1:4">
      <c r="A992" t="s">
        <v>992</v>
      </c>
      <c r="B992">
        <v>0.000850066883538949</v>
      </c>
      <c r="D992" t="str">
        <f>VLOOKUP(A992,[1]Sheet1!$A:$N,9,FALSE)</f>
        <v>Flavonoids</v>
      </c>
    </row>
    <row r="993" spans="1:4">
      <c r="A993" t="s">
        <v>993</v>
      </c>
      <c r="B993">
        <v>-0.0168799016168653</v>
      </c>
      <c r="D993" t="str">
        <f>VLOOKUP(A993,[1]Sheet1!$A:$N,9,FALSE)</f>
        <v>Phenolic acids</v>
      </c>
    </row>
    <row r="994" spans="1:4">
      <c r="A994" t="s">
        <v>994</v>
      </c>
      <c r="B994">
        <v>0.0881428398414547</v>
      </c>
      <c r="D994" t="str">
        <f>VLOOKUP(A994,[1]Sheet1!$A:$N,9,FALSE)</f>
        <v>Others</v>
      </c>
    </row>
    <row r="995" spans="1:4">
      <c r="A995" t="s">
        <v>995</v>
      </c>
      <c r="B995">
        <v>-0.0283033533604097</v>
      </c>
      <c r="D995" t="str">
        <f>VLOOKUP(A995,[1]Sheet1!$A:$N,9,FALSE)</f>
        <v>Flavonoids</v>
      </c>
    </row>
    <row r="996" spans="1:4">
      <c r="A996" t="s">
        <v>996</v>
      </c>
      <c r="B996">
        <v>0.0252658029636618</v>
      </c>
      <c r="D996" t="str">
        <f>VLOOKUP(A996,[1]Sheet1!$A:$N,9,FALSE)</f>
        <v>Flavonoids</v>
      </c>
    </row>
    <row r="997" spans="1:4">
      <c r="A997" t="s">
        <v>997</v>
      </c>
      <c r="B997">
        <v>-0.291286619592544</v>
      </c>
      <c r="D997" t="str">
        <f>VLOOKUP(A997,[1]Sheet1!$A:$N,9,FALSE)</f>
        <v>Alkaloids</v>
      </c>
    </row>
    <row r="998" spans="1:4">
      <c r="A998" t="s">
        <v>998</v>
      </c>
      <c r="B998">
        <v>0.0429431334241039</v>
      </c>
      <c r="D998" t="str">
        <f>VLOOKUP(A998,[1]Sheet1!$A:$N,9,FALSE)</f>
        <v>Phenolic acids</v>
      </c>
    </row>
    <row r="999" spans="1:4">
      <c r="A999" t="s">
        <v>999</v>
      </c>
      <c r="B999">
        <v>-0.158314171988472</v>
      </c>
      <c r="D999" t="str">
        <f>VLOOKUP(A999,[1]Sheet1!$A:$N,9,FALSE)</f>
        <v>Others</v>
      </c>
    </row>
    <row r="1000" spans="1:4">
      <c r="A1000" t="s">
        <v>1000</v>
      </c>
      <c r="B1000">
        <v>0.282292649081153</v>
      </c>
      <c r="D1000" t="str">
        <f>VLOOKUP(A1000,[1]Sheet1!$A:$N,9,FALSE)</f>
        <v>Quinones</v>
      </c>
    </row>
    <row r="1001" spans="1:4">
      <c r="A1001" t="s">
        <v>1001</v>
      </c>
      <c r="B1001">
        <v>0.243171378658073</v>
      </c>
      <c r="D1001" t="str">
        <f>VLOOKUP(A1001,[1]Sheet1!$A:$N,9,FALSE)</f>
        <v>Others</v>
      </c>
    </row>
    <row r="1002" spans="1:4">
      <c r="A1002" t="s">
        <v>1002</v>
      </c>
      <c r="B1002">
        <v>-0.145661899829056</v>
      </c>
      <c r="D1002" t="str">
        <f>VLOOKUP(A1002,[1]Sheet1!$A:$N,9,FALSE)</f>
        <v>Alkaloids</v>
      </c>
    </row>
    <row r="1003" spans="1:4">
      <c r="A1003" t="s">
        <v>1003</v>
      </c>
      <c r="B1003">
        <v>0.495189273544277</v>
      </c>
      <c r="D1003" t="str">
        <f>VLOOKUP(A1003,[1]Sheet1!$A:$N,9,FALSE)</f>
        <v>Alkaloids</v>
      </c>
    </row>
    <row r="1004" spans="1:4">
      <c r="A1004" t="s">
        <v>1004</v>
      </c>
      <c r="B1004">
        <v>0.0545988118007191</v>
      </c>
      <c r="D1004" t="str">
        <f>VLOOKUP(A1004,[1]Sheet1!$A:$N,9,FALSE)</f>
        <v>Organic acids</v>
      </c>
    </row>
    <row r="1005" spans="1:4">
      <c r="A1005" t="s">
        <v>1005</v>
      </c>
      <c r="B1005">
        <v>0.189770272196591</v>
      </c>
      <c r="D1005" t="str">
        <f>VLOOKUP(A1005,[1]Sheet1!$A:$N,9,FALSE)</f>
        <v>Amino acids and derivatives</v>
      </c>
    </row>
    <row r="1006" spans="1:4">
      <c r="A1006" t="s">
        <v>1006</v>
      </c>
      <c r="B1006">
        <v>-0.575892092866819</v>
      </c>
      <c r="D1006" t="str">
        <f>VLOOKUP(A1006,[1]Sheet1!$A:$N,9,FALSE)</f>
        <v>Lipids</v>
      </c>
    </row>
    <row r="1007" spans="1:4">
      <c r="A1007" t="s">
        <v>1007</v>
      </c>
      <c r="B1007">
        <v>0.263693006589653</v>
      </c>
      <c r="D1007" t="str">
        <f>VLOOKUP(A1007,[1]Sheet1!$A:$N,9,FALSE)</f>
        <v>Alkaloids</v>
      </c>
    </row>
    <row r="1008" spans="1:4">
      <c r="A1008" t="s">
        <v>1008</v>
      </c>
      <c r="B1008">
        <v>-0.31734375908581</v>
      </c>
      <c r="D1008" t="str">
        <f>VLOOKUP(A1008,[1]Sheet1!$A:$N,9,FALSE)</f>
        <v>Lipids</v>
      </c>
    </row>
    <row r="1009" spans="1:4">
      <c r="A1009" t="s">
        <v>1009</v>
      </c>
      <c r="B1009">
        <v>-0.30419219875983</v>
      </c>
      <c r="D1009" t="str">
        <f>VLOOKUP(A1009,[1]Sheet1!$A:$N,9,FALSE)</f>
        <v>Phenolic acids</v>
      </c>
    </row>
    <row r="1010" spans="1:4">
      <c r="A1010" t="s">
        <v>1010</v>
      </c>
      <c r="B1010">
        <v>-0.49446636747949</v>
      </c>
      <c r="D1010" t="str">
        <f>VLOOKUP(A1010,[1]Sheet1!$A:$N,9,FALSE)</f>
        <v>Lipids</v>
      </c>
    </row>
    <row r="1011" spans="1:4">
      <c r="A1011" t="s">
        <v>1011</v>
      </c>
      <c r="B1011">
        <v>0.151301733971096</v>
      </c>
      <c r="D1011" t="str">
        <f>VLOOKUP(A1011,[1]Sheet1!$A:$N,9,FALSE)</f>
        <v>Lipids</v>
      </c>
    </row>
    <row r="1012" spans="1:4">
      <c r="A1012" t="s">
        <v>1012</v>
      </c>
      <c r="B1012">
        <v>-0.40594930909339</v>
      </c>
      <c r="D1012" t="str">
        <f>VLOOKUP(A1012,[1]Sheet1!$A:$N,9,FALSE)</f>
        <v>Lipids</v>
      </c>
    </row>
    <row r="1013" spans="1:4">
      <c r="A1013" t="s">
        <v>1013</v>
      </c>
      <c r="B1013">
        <v>-0.0980986669864765</v>
      </c>
      <c r="D1013" t="str">
        <f>VLOOKUP(A1013,[1]Sheet1!$A:$N,9,FALSE)</f>
        <v>Amino acids and derivatives</v>
      </c>
    </row>
    <row r="1014" spans="1:4">
      <c r="A1014" t="s">
        <v>1014</v>
      </c>
      <c r="B1014">
        <v>0.158978197590186</v>
      </c>
      <c r="D1014" t="str">
        <f>VLOOKUP(A1014,[1]Sheet1!$A:$N,9,FALSE)</f>
        <v>Amino acids and derivatives</v>
      </c>
    </row>
    <row r="1015" spans="1:4">
      <c r="A1015" t="s">
        <v>1015</v>
      </c>
      <c r="B1015">
        <v>0.177246204330117</v>
      </c>
      <c r="D1015" t="str">
        <f>VLOOKUP(A1015,[1]Sheet1!$A:$N,9,FALSE)</f>
        <v>Organic acids</v>
      </c>
    </row>
    <row r="1016" spans="1:4">
      <c r="A1016" t="s">
        <v>1016</v>
      </c>
      <c r="B1016">
        <v>0.0791367285214646</v>
      </c>
      <c r="D1016" t="str">
        <f>VLOOKUP(A1016,[1]Sheet1!$A:$N,9,FALSE)</f>
        <v>Phenolic acids</v>
      </c>
    </row>
    <row r="1017" spans="1:4">
      <c r="A1017" t="s">
        <v>1017</v>
      </c>
      <c r="B1017">
        <v>-0.126616258363754</v>
      </c>
      <c r="D1017" t="str">
        <f>VLOOKUP(A1017,[1]Sheet1!$A:$N,9,FALSE)</f>
        <v>Alkaloids</v>
      </c>
    </row>
    <row r="1018" spans="1:4">
      <c r="A1018" t="s">
        <v>1018</v>
      </c>
      <c r="B1018">
        <v>0.403224812830542</v>
      </c>
      <c r="D1018" t="str">
        <f>VLOOKUP(A1018,[1]Sheet1!$A:$N,9,FALSE)</f>
        <v>Nucleotides and derivatives</v>
      </c>
    </row>
    <row r="1019" spans="1:4">
      <c r="A1019" t="s">
        <v>1019</v>
      </c>
      <c r="B1019">
        <v>0.249792010943859</v>
      </c>
      <c r="D1019" t="str">
        <f>VLOOKUP(A1019,[1]Sheet1!$A:$N,9,FALSE)</f>
        <v>Lipids</v>
      </c>
    </row>
    <row r="1020" spans="1:4">
      <c r="A1020" t="s">
        <v>1020</v>
      </c>
      <c r="B1020">
        <v>0.014806215989935</v>
      </c>
      <c r="D1020" t="str">
        <f>VLOOKUP(A1020,[1]Sheet1!$A:$N,9,FALSE)</f>
        <v>Lipids</v>
      </c>
    </row>
    <row r="1021" spans="1:4">
      <c r="A1021" t="s">
        <v>1021</v>
      </c>
      <c r="B1021">
        <v>0.242928445307114</v>
      </c>
      <c r="D1021" t="str">
        <f>VLOOKUP(A1021,[1]Sheet1!$A:$N,9,FALSE)</f>
        <v>Others</v>
      </c>
    </row>
    <row r="1022" spans="1:4">
      <c r="A1022" t="s">
        <v>1022</v>
      </c>
      <c r="B1022">
        <v>-0.155091379616829</v>
      </c>
      <c r="D1022" t="str">
        <f>VLOOKUP(A1022,[1]Sheet1!$A:$N,9,FALSE)</f>
        <v>Phenolic acids</v>
      </c>
    </row>
    <row r="1023" spans="1:4">
      <c r="A1023" t="s">
        <v>1023</v>
      </c>
      <c r="B1023">
        <v>0.525261356254408</v>
      </c>
      <c r="D1023" t="str">
        <f>VLOOKUP(A1023,[1]Sheet1!$A:$N,9,FALSE)</f>
        <v>Organic acids</v>
      </c>
    </row>
    <row r="1024" spans="1:4">
      <c r="A1024" t="s">
        <v>1024</v>
      </c>
      <c r="B1024">
        <v>-0.0247961979894316</v>
      </c>
      <c r="D1024" t="str">
        <f>VLOOKUP(A1024,[1]Sheet1!$A:$N,9,FALSE)</f>
        <v>Quinones</v>
      </c>
    </row>
    <row r="1025" spans="1:4">
      <c r="A1025" t="s">
        <v>1025</v>
      </c>
      <c r="B1025">
        <v>0.377528579028878</v>
      </c>
      <c r="D1025" t="str">
        <f>VLOOKUP(A1025,[1]Sheet1!$A:$N,9,FALSE)</f>
        <v>Terpenoids</v>
      </c>
    </row>
    <row r="1026" spans="1:4">
      <c r="A1026" t="s">
        <v>1026</v>
      </c>
      <c r="B1026">
        <v>-0.299931710857902</v>
      </c>
      <c r="D1026" t="str">
        <f>VLOOKUP(A1026,[1]Sheet1!$A:$N,9,FALSE)</f>
        <v>Lipids</v>
      </c>
    </row>
    <row r="1027" spans="1:4">
      <c r="A1027" t="s">
        <v>1027</v>
      </c>
      <c r="B1027">
        <v>-0.30527969841678</v>
      </c>
      <c r="D1027" t="str">
        <f>VLOOKUP(A1027,[1]Sheet1!$A:$N,9,FALSE)</f>
        <v>Lipids</v>
      </c>
    </row>
    <row r="1028" spans="1:4">
      <c r="A1028" t="s">
        <v>1028</v>
      </c>
      <c r="B1028">
        <v>-0.298344990218767</v>
      </c>
      <c r="D1028" t="str">
        <f>VLOOKUP(A1028,[1]Sheet1!$A:$N,9,FALSE)</f>
        <v>Nucleotides and derivatives</v>
      </c>
    </row>
    <row r="1029" spans="1:4">
      <c r="A1029" t="s">
        <v>1029</v>
      </c>
      <c r="B1029">
        <v>-0.424206217510386</v>
      </c>
      <c r="D1029" t="str">
        <f>VLOOKUP(A1029,[1]Sheet1!$A:$N,9,FALSE)</f>
        <v>Lipids</v>
      </c>
    </row>
    <row r="1030" spans="1:4">
      <c r="A1030" t="s">
        <v>1030</v>
      </c>
      <c r="B1030">
        <v>0.183156869008423</v>
      </c>
      <c r="D1030" t="str">
        <f>VLOOKUP(A1030,[1]Sheet1!$A:$N,9,FALSE)</f>
        <v>Phenolic acids</v>
      </c>
    </row>
    <row r="1031" spans="1:4">
      <c r="A1031" t="s">
        <v>1031</v>
      </c>
      <c r="B1031">
        <v>-0.452529863267642</v>
      </c>
      <c r="D1031" t="str">
        <f>VLOOKUP(A1031,[1]Sheet1!$A:$N,9,FALSE)</f>
        <v>Flavonoids</v>
      </c>
    </row>
    <row r="1032" spans="1:4">
      <c r="A1032" t="s">
        <v>1032</v>
      </c>
      <c r="B1032">
        <v>-0.593688309165643</v>
      </c>
      <c r="D1032" t="str">
        <f>VLOOKUP(A1032,[1]Sheet1!$A:$N,9,FALSE)</f>
        <v>Others</v>
      </c>
    </row>
    <row r="1033" spans="1:4">
      <c r="A1033" t="s">
        <v>1033</v>
      </c>
      <c r="B1033">
        <v>-0.606164872336116</v>
      </c>
      <c r="D1033" t="str">
        <f>VLOOKUP(A1033,[1]Sheet1!$A:$N,9,FALSE)</f>
        <v>Flavonoids</v>
      </c>
    </row>
    <row r="1034" spans="1:4">
      <c r="A1034" t="s">
        <v>1034</v>
      </c>
      <c r="B1034">
        <v>0.906320851100586</v>
      </c>
      <c r="D1034" t="str">
        <f>VLOOKUP(A1034,[1]Sheet1!$A:$N,9,FALSE)</f>
        <v>Alkaloids</v>
      </c>
    </row>
    <row r="1035" spans="1:4">
      <c r="A1035" t="s">
        <v>1035</v>
      </c>
      <c r="B1035">
        <v>-0.0691010895468532</v>
      </c>
      <c r="D1035" t="str">
        <f>VLOOKUP(A1035,[1]Sheet1!$A:$N,9,FALSE)</f>
        <v>Lignans and Coumarins</v>
      </c>
    </row>
    <row r="1036" spans="1:4">
      <c r="A1036" t="s">
        <v>1036</v>
      </c>
      <c r="B1036">
        <v>-0.537326043267249</v>
      </c>
      <c r="D1036" t="str">
        <f>VLOOKUP(A1036,[1]Sheet1!$A:$N,9,FALSE)</f>
        <v>Flavonoids</v>
      </c>
    </row>
    <row r="1037" spans="1:4">
      <c r="A1037" t="s">
        <v>1037</v>
      </c>
      <c r="B1037">
        <v>0.121169525688533</v>
      </c>
      <c r="D1037" t="str">
        <f>VLOOKUP(A1037,[1]Sheet1!$A:$N,9,FALSE)</f>
        <v>Alkaloids</v>
      </c>
    </row>
    <row r="1038" spans="1:4">
      <c r="A1038" t="s">
        <v>1038</v>
      </c>
      <c r="B1038">
        <v>0.391076543981183</v>
      </c>
      <c r="D1038" t="str">
        <f>VLOOKUP(A1038,[1]Sheet1!$A:$N,9,FALSE)</f>
        <v>Lipids</v>
      </c>
    </row>
    <row r="1039" spans="1:4">
      <c r="A1039" t="s">
        <v>1039</v>
      </c>
      <c r="B1039">
        <v>0.00603683264114275</v>
      </c>
      <c r="D1039" t="str">
        <f>VLOOKUP(A1039,[1]Sheet1!$A:$N,9,FALSE)</f>
        <v>Phenolic acids</v>
      </c>
    </row>
    <row r="1040" spans="1:4">
      <c r="A1040" t="s">
        <v>1040</v>
      </c>
      <c r="B1040">
        <v>-0.151044252850593</v>
      </c>
      <c r="D1040" t="str">
        <f>VLOOKUP(A1040,[1]Sheet1!$A:$N,9,FALSE)</f>
        <v>Amino acids and derivatives</v>
      </c>
    </row>
    <row r="1041" spans="1:4">
      <c r="A1041" t="s">
        <v>1041</v>
      </c>
      <c r="B1041">
        <v>-0.420623666669632</v>
      </c>
      <c r="D1041" t="str">
        <f>VLOOKUP(A1041,[1]Sheet1!$A:$N,9,FALSE)</f>
        <v>Phenolic acids</v>
      </c>
    </row>
    <row r="1042" spans="1:4">
      <c r="A1042" t="s">
        <v>1042</v>
      </c>
      <c r="B1042">
        <v>0.173275405574413</v>
      </c>
      <c r="D1042" t="str">
        <f>VLOOKUP(A1042,[1]Sheet1!$A:$N,9,FALSE)</f>
        <v>Terpenoids</v>
      </c>
    </row>
    <row r="1043" spans="1:4">
      <c r="A1043" t="s">
        <v>1043</v>
      </c>
      <c r="B1043">
        <v>-0.562211053089292</v>
      </c>
      <c r="D1043" t="str">
        <f>VLOOKUP(A1043,[1]Sheet1!$A:$N,9,FALSE)</f>
        <v>Phenolic acids</v>
      </c>
    </row>
    <row r="1044" spans="1:4">
      <c r="A1044" t="s">
        <v>1044</v>
      </c>
      <c r="B1044">
        <v>-0.381471171651533</v>
      </c>
      <c r="D1044" t="str">
        <f>VLOOKUP(A1044,[1]Sheet1!$A:$N,9,FALSE)</f>
        <v>Flavonoids</v>
      </c>
    </row>
    <row r="1045" spans="1:4">
      <c r="A1045" t="s">
        <v>1045</v>
      </c>
      <c r="B1045">
        <v>-0.381471171651533</v>
      </c>
      <c r="D1045" t="str">
        <f>VLOOKUP(A1045,[1]Sheet1!$A:$N,9,FALSE)</f>
        <v>Flavonoids</v>
      </c>
    </row>
    <row r="1046" spans="1:4">
      <c r="A1046" t="s">
        <v>1046</v>
      </c>
      <c r="B1046">
        <v>0.213903662295072</v>
      </c>
      <c r="D1046" t="str">
        <f>VLOOKUP(A1046,[1]Sheet1!$A:$N,9,FALSE)</f>
        <v>Organic acids</v>
      </c>
    </row>
    <row r="1047" spans="1:4">
      <c r="A1047" t="s">
        <v>1047</v>
      </c>
      <c r="B1047">
        <v>-0.404877772820074</v>
      </c>
      <c r="D1047" t="str">
        <f>VLOOKUP(A1047,[1]Sheet1!$A:$N,9,FALSE)</f>
        <v>Flavonoids</v>
      </c>
    </row>
    <row r="1048" spans="1:4">
      <c r="A1048" t="s">
        <v>1048</v>
      </c>
      <c r="B1048">
        <v>-0.450299566183398</v>
      </c>
      <c r="D1048" t="str">
        <f>VLOOKUP(A1048,[1]Sheet1!$A:$N,9,FALSE)</f>
        <v>Flavonoids</v>
      </c>
    </row>
    <row r="1049" spans="1:4">
      <c r="A1049" t="s">
        <v>1049</v>
      </c>
      <c r="B1049">
        <v>0.00377424667823342</v>
      </c>
      <c r="D1049" t="str">
        <f>VLOOKUP(A1049,[1]Sheet1!$A:$N,9,FALSE)</f>
        <v>Tannins</v>
      </c>
    </row>
    <row r="1050" spans="1:4">
      <c r="A1050" t="s">
        <v>1050</v>
      </c>
      <c r="B1050">
        <v>0.470662026014257</v>
      </c>
      <c r="D1050" t="str">
        <f>VLOOKUP(A1050,[1]Sheet1!$A:$N,9,FALSE)</f>
        <v>Phenolic acids</v>
      </c>
    </row>
    <row r="1051" spans="1:4">
      <c r="A1051" t="s">
        <v>1051</v>
      </c>
      <c r="B1051">
        <v>-0.427048444534791</v>
      </c>
      <c r="D1051" t="str">
        <f>VLOOKUP(A1051,[1]Sheet1!$A:$N,9,FALSE)</f>
        <v>Flavonoids</v>
      </c>
    </row>
    <row r="1052" spans="1:4">
      <c r="A1052" t="s">
        <v>1052</v>
      </c>
      <c r="B1052">
        <v>0.066241391081449</v>
      </c>
      <c r="D1052" t="str">
        <f>VLOOKUP(A1052,[1]Sheet1!$A:$N,9,FALSE)</f>
        <v>Phenolic acids</v>
      </c>
    </row>
    <row r="1053" spans="1:4">
      <c r="A1053" t="s">
        <v>1053</v>
      </c>
      <c r="B1053">
        <v>0.0470635364744303</v>
      </c>
      <c r="D1053" t="str">
        <f>VLOOKUP(A1053,[1]Sheet1!$A:$N,9,FALSE)</f>
        <v>Flavonoids</v>
      </c>
    </row>
    <row r="1054" spans="1:4">
      <c r="A1054" t="s">
        <v>1054</v>
      </c>
      <c r="B1054">
        <v>-0.148045846076767</v>
      </c>
      <c r="D1054" t="str">
        <f>VLOOKUP(A1054,[1]Sheet1!$A:$N,9,FALSE)</f>
        <v>Terpenoids</v>
      </c>
    </row>
    <row r="1055" spans="1:4">
      <c r="A1055" t="s">
        <v>1055</v>
      </c>
      <c r="B1055">
        <v>0.0243557387896706</v>
      </c>
      <c r="D1055" t="str">
        <f>VLOOKUP(A1055,[1]Sheet1!$A:$N,9,FALSE)</f>
        <v>Alkaloids</v>
      </c>
    </row>
    <row r="1056" spans="1:4">
      <c r="A1056" t="s">
        <v>1056</v>
      </c>
      <c r="B1056">
        <v>0.368289929220926</v>
      </c>
      <c r="D1056" t="str">
        <f>VLOOKUP(A1056,[1]Sheet1!$A:$N,9,FALSE)</f>
        <v>Amino acids and derivatives</v>
      </c>
    </row>
    <row r="1057" spans="1:4">
      <c r="A1057" t="s">
        <v>1057</v>
      </c>
      <c r="B1057">
        <v>-0.0414166354155526</v>
      </c>
      <c r="D1057" t="str">
        <f>VLOOKUP(A1057,[1]Sheet1!$A:$N,9,FALSE)</f>
        <v>Terpenoids</v>
      </c>
    </row>
    <row r="1058" spans="1:4">
      <c r="A1058" t="s">
        <v>1058</v>
      </c>
      <c r="B1058">
        <v>0.403806201842405</v>
      </c>
      <c r="D1058" t="str">
        <f>VLOOKUP(A1058,[1]Sheet1!$A:$N,9,FALSE)</f>
        <v>Phenolic acids</v>
      </c>
    </row>
    <row r="1059" spans="1:4">
      <c r="A1059" t="s">
        <v>1059</v>
      </c>
      <c r="B1059">
        <v>-0.302772735087983</v>
      </c>
      <c r="D1059" t="str">
        <f>VLOOKUP(A1059,[1]Sheet1!$A:$N,9,FALSE)</f>
        <v>Phenolic acids</v>
      </c>
    </row>
    <row r="1060" spans="1:4">
      <c r="A1060" t="s">
        <v>1060</v>
      </c>
      <c r="B1060">
        <v>0.0981998020488091</v>
      </c>
      <c r="D1060" t="str">
        <f>VLOOKUP(A1060,[1]Sheet1!$A:$N,9,FALSE)</f>
        <v>Amino acids and derivatives</v>
      </c>
    </row>
    <row r="1061" spans="1:4">
      <c r="A1061" t="s">
        <v>1061</v>
      </c>
      <c r="B1061">
        <v>0.131520552286817</v>
      </c>
      <c r="D1061" t="str">
        <f>VLOOKUP(A1061,[1]Sheet1!$A:$N,9,FALSE)</f>
        <v>Alkaloids</v>
      </c>
    </row>
    <row r="1062" spans="1:4">
      <c r="A1062" t="s">
        <v>1062</v>
      </c>
      <c r="B1062">
        <v>0.416572570107913</v>
      </c>
      <c r="D1062" t="str">
        <f>VLOOKUP(A1062,[1]Sheet1!$A:$N,9,FALSE)</f>
        <v>Lipids</v>
      </c>
    </row>
    <row r="1063" spans="1:4">
      <c r="A1063" t="s">
        <v>1063</v>
      </c>
      <c r="B1063">
        <v>-0.459249325335846</v>
      </c>
      <c r="D1063" t="str">
        <f>VLOOKUP(A1063,[1]Sheet1!$A:$N,9,FALSE)</f>
        <v>Amino acids and derivatives</v>
      </c>
    </row>
    <row r="1064" spans="1:4">
      <c r="A1064" t="s">
        <v>1064</v>
      </c>
      <c r="B1064">
        <v>-0.0652400592104056</v>
      </c>
      <c r="D1064" t="str">
        <f>VLOOKUP(A1064,[1]Sheet1!$A:$N,9,FALSE)</f>
        <v>Flavonoids</v>
      </c>
    </row>
    <row r="1065" spans="1:4">
      <c r="A1065" t="s">
        <v>1065</v>
      </c>
      <c r="B1065">
        <v>-0.0277348636870805</v>
      </c>
      <c r="D1065" t="str">
        <f>VLOOKUP(A1065,[1]Sheet1!$A:$N,9,FALSE)</f>
        <v>Phenolic acids</v>
      </c>
    </row>
    <row r="1066" spans="1:4">
      <c r="A1066" t="s">
        <v>1066</v>
      </c>
      <c r="B1066">
        <v>0.512661114545528</v>
      </c>
      <c r="D1066" t="str">
        <f>VLOOKUP(A1066,[1]Sheet1!$A:$N,9,FALSE)</f>
        <v>Flavonoids</v>
      </c>
    </row>
    <row r="1067" spans="1:4">
      <c r="A1067" t="s">
        <v>1067</v>
      </c>
      <c r="B1067">
        <v>-0.446190629309487</v>
      </c>
      <c r="D1067" t="str">
        <f>VLOOKUP(A1067,[1]Sheet1!$A:$N,9,FALSE)</f>
        <v>Flavonoids</v>
      </c>
    </row>
    <row r="1068" spans="1:4">
      <c r="A1068" t="s">
        <v>1068</v>
      </c>
      <c r="B1068">
        <v>-0.324823378747339</v>
      </c>
      <c r="D1068" t="str">
        <f>VLOOKUP(A1068,[1]Sheet1!$A:$N,9,FALSE)</f>
        <v>Flavonoids</v>
      </c>
    </row>
    <row r="1069" spans="1:4">
      <c r="A1069" t="s">
        <v>1069</v>
      </c>
      <c r="B1069">
        <v>-0.109262712632329</v>
      </c>
      <c r="D1069" t="str">
        <f>VLOOKUP(A1069,[1]Sheet1!$A:$N,9,FALSE)</f>
        <v>Lipids</v>
      </c>
    </row>
    <row r="1070" spans="1:4">
      <c r="A1070" t="s">
        <v>1070</v>
      </c>
      <c r="B1070">
        <v>0.156416774727133</v>
      </c>
      <c r="D1070" t="str">
        <f>VLOOKUP(A1070,[1]Sheet1!$A:$N,9,FALSE)</f>
        <v>Terpenoids</v>
      </c>
    </row>
    <row r="1071" spans="1:4">
      <c r="A1071" t="s">
        <v>1071</v>
      </c>
      <c r="B1071">
        <v>0.181516115172907</v>
      </c>
      <c r="D1071" t="str">
        <f>VLOOKUP(A1071,[1]Sheet1!$A:$N,9,FALSE)</f>
        <v>Nucleotides and derivatives</v>
      </c>
    </row>
    <row r="1072" spans="1:4">
      <c r="A1072" t="s">
        <v>1072</v>
      </c>
      <c r="B1072">
        <v>-0.317419612920544</v>
      </c>
      <c r="D1072" t="str">
        <f>VLOOKUP(A1072,[1]Sheet1!$A:$N,9,FALSE)</f>
        <v>Organic acids</v>
      </c>
    </row>
    <row r="1073" spans="1:4">
      <c r="A1073" t="s">
        <v>1073</v>
      </c>
      <c r="B1073">
        <v>-0.0651232787660332</v>
      </c>
      <c r="D1073" t="str">
        <f>VLOOKUP(A1073,[1]Sheet1!$A:$N,9,FALSE)</f>
        <v>Phenolic acids</v>
      </c>
    </row>
    <row r="1074" spans="1:4">
      <c r="A1074" t="s">
        <v>1074</v>
      </c>
      <c r="B1074">
        <v>0.379575283061833</v>
      </c>
      <c r="D1074" t="str">
        <f>VLOOKUP(A1074,[1]Sheet1!$A:$N,9,FALSE)</f>
        <v>Alkaloids</v>
      </c>
    </row>
    <row r="1075" spans="1:4">
      <c r="A1075" t="s">
        <v>1075</v>
      </c>
      <c r="B1075">
        <v>-0.0166919757167793</v>
      </c>
      <c r="D1075" t="str">
        <f>VLOOKUP(A1075,[1]Sheet1!$A:$N,9,FALSE)</f>
        <v>Organic acids</v>
      </c>
    </row>
    <row r="1076" spans="1:4">
      <c r="A1076" t="s">
        <v>1076</v>
      </c>
      <c r="B1076">
        <v>-0.0258608377633342</v>
      </c>
      <c r="D1076" t="str">
        <f>VLOOKUP(A1076,[1]Sheet1!$A:$N,9,FALSE)</f>
        <v>Lipids</v>
      </c>
    </row>
    <row r="1077" spans="1:4">
      <c r="A1077" t="s">
        <v>1077</v>
      </c>
      <c r="B1077">
        <v>0.0894815109489952</v>
      </c>
      <c r="D1077" t="str">
        <f>VLOOKUP(A1077,[1]Sheet1!$A:$N,9,FALSE)</f>
        <v>Tannins</v>
      </c>
    </row>
    <row r="1078" spans="1:4">
      <c r="A1078" t="s">
        <v>1078</v>
      </c>
      <c r="B1078">
        <v>0.3093309075731</v>
      </c>
      <c r="D1078" t="str">
        <f>VLOOKUP(A1078,[1]Sheet1!$A:$N,9,FALSE)</f>
        <v>Flavonoids</v>
      </c>
    </row>
    <row r="1079" spans="1:4">
      <c r="A1079" t="s">
        <v>1079</v>
      </c>
      <c r="B1079">
        <v>-0.0913118465264223</v>
      </c>
      <c r="D1079" t="str">
        <f>VLOOKUP(A1079,[1]Sheet1!$A:$N,9,FALSE)</f>
        <v>Flavonoids</v>
      </c>
    </row>
    <row r="1080" spans="1:4">
      <c r="A1080" t="s">
        <v>1080</v>
      </c>
      <c r="B1080">
        <v>-0.241737503797708</v>
      </c>
      <c r="D1080" t="str">
        <f>VLOOKUP(A1080,[1]Sheet1!$A:$N,9,FALSE)</f>
        <v>Flavonoids</v>
      </c>
    </row>
    <row r="1081" spans="1:4">
      <c r="A1081" t="s">
        <v>1081</v>
      </c>
      <c r="B1081">
        <v>-0.379330821599596</v>
      </c>
      <c r="D1081" t="str">
        <f>VLOOKUP(A1081,[1]Sheet1!$A:$N,9,FALSE)</f>
        <v>Flavonoids</v>
      </c>
    </row>
    <row r="1082" spans="1:4">
      <c r="A1082" t="s">
        <v>1082</v>
      </c>
      <c r="B1082">
        <v>0.254548610050821</v>
      </c>
      <c r="D1082" t="str">
        <f>VLOOKUP(A1082,[1]Sheet1!$A:$N,9,FALSE)</f>
        <v>Terpenoids</v>
      </c>
    </row>
    <row r="1083" spans="1:4">
      <c r="A1083" t="s">
        <v>1083</v>
      </c>
      <c r="B1083">
        <v>-0.0681029161993332</v>
      </c>
      <c r="D1083" t="str">
        <f>VLOOKUP(A1083,[1]Sheet1!$A:$N,9,FALSE)</f>
        <v>Alkaloids</v>
      </c>
    </row>
    <row r="1084" spans="1:4">
      <c r="A1084" t="s">
        <v>1084</v>
      </c>
      <c r="B1084">
        <v>0.944571094043994</v>
      </c>
      <c r="D1084" t="str">
        <f>VLOOKUP(A1084,[1]Sheet1!$A:$N,9,FALSE)</f>
        <v>Alkaloids</v>
      </c>
    </row>
    <row r="1085" spans="1:4">
      <c r="A1085" t="s">
        <v>1085</v>
      </c>
      <c r="B1085">
        <v>-0.534271487792297</v>
      </c>
      <c r="D1085" t="str">
        <f>VLOOKUP(A1085,[1]Sheet1!$A:$N,9,FALSE)</f>
        <v>Amino acids and derivatives</v>
      </c>
    </row>
    <row r="1086" spans="1:4">
      <c r="A1086" t="s">
        <v>1086</v>
      </c>
      <c r="B1086">
        <v>0.2523407299798</v>
      </c>
      <c r="D1086" t="str">
        <f>VLOOKUP(A1086,[1]Sheet1!$A:$N,9,FALSE)</f>
        <v>Flavonoids</v>
      </c>
    </row>
    <row r="1087" spans="1:4">
      <c r="A1087" t="s">
        <v>1087</v>
      </c>
      <c r="B1087">
        <v>-0.823464596279786</v>
      </c>
      <c r="D1087" t="str">
        <f>VLOOKUP(A1087,[1]Sheet1!$A:$N,9,FALSE)</f>
        <v>Lipids</v>
      </c>
    </row>
    <row r="1088" spans="1:4">
      <c r="A1088" t="s">
        <v>1088</v>
      </c>
      <c r="B1088">
        <v>-0.0388202716515636</v>
      </c>
      <c r="D1088" t="str">
        <f>VLOOKUP(A1088,[1]Sheet1!$A:$N,9,FALSE)</f>
        <v>Others</v>
      </c>
    </row>
    <row r="1089" spans="1:4">
      <c r="A1089" t="s">
        <v>1089</v>
      </c>
      <c r="B1089">
        <v>0.511712634001998</v>
      </c>
      <c r="D1089" t="str">
        <f>VLOOKUP(A1089,[1]Sheet1!$A:$N,9,FALSE)</f>
        <v>Flavonoids</v>
      </c>
    </row>
    <row r="1090" spans="1:4">
      <c r="A1090" t="s">
        <v>1090</v>
      </c>
      <c r="B1090">
        <v>0.691383883732714</v>
      </c>
      <c r="D1090" t="str">
        <f>VLOOKUP(A1090,[1]Sheet1!$A:$N,9,FALSE)</f>
        <v>Flavonoids</v>
      </c>
    </row>
    <row r="1091" spans="1:4">
      <c r="A1091" t="s">
        <v>1091</v>
      </c>
      <c r="B1091">
        <v>-0.275386674497039</v>
      </c>
      <c r="D1091" t="str">
        <f>VLOOKUP(A1091,[1]Sheet1!$A:$N,9,FALSE)</f>
        <v>Lignans and Coumarins</v>
      </c>
    </row>
    <row r="1092" spans="1:4">
      <c r="A1092" t="s">
        <v>1092</v>
      </c>
      <c r="B1092">
        <v>-0.116169143618722</v>
      </c>
      <c r="D1092" t="str">
        <f>VLOOKUP(A1092,[1]Sheet1!$A:$N,9,FALSE)</f>
        <v>Flavonoids</v>
      </c>
    </row>
    <row r="1093" spans="1:4">
      <c r="A1093" t="s">
        <v>1093</v>
      </c>
      <c r="B1093">
        <v>-0.0966203653477574</v>
      </c>
      <c r="D1093" t="str">
        <f>VLOOKUP(A1093,[1]Sheet1!$A:$N,9,FALSE)</f>
        <v>Phenolic acids</v>
      </c>
    </row>
    <row r="1094" spans="1:4">
      <c r="A1094" t="s">
        <v>1094</v>
      </c>
      <c r="B1094">
        <v>-0.271316947052437</v>
      </c>
      <c r="D1094" t="str">
        <f>VLOOKUP(A1094,[1]Sheet1!$A:$N,9,FALSE)</f>
        <v>Nucleotides and derivatives</v>
      </c>
    </row>
    <row r="1095" spans="1:4">
      <c r="A1095" t="s">
        <v>1095</v>
      </c>
      <c r="B1095">
        <v>-0.478296318383623</v>
      </c>
      <c r="D1095" t="str">
        <f>VLOOKUP(A1095,[1]Sheet1!$A:$N,9,FALSE)</f>
        <v>Amino acids and derivatives</v>
      </c>
    </row>
    <row r="1096" spans="1:4">
      <c r="A1096" t="s">
        <v>1096</v>
      </c>
      <c r="B1096">
        <v>0.199735438153417</v>
      </c>
      <c r="D1096" t="str">
        <f>VLOOKUP(A1096,[1]Sheet1!$A:$N,9,FALSE)</f>
        <v>Nucleotides and derivatives</v>
      </c>
    </row>
    <row r="1097" spans="1:4">
      <c r="A1097" t="s">
        <v>1097</v>
      </c>
      <c r="B1097">
        <v>-0.177553764802262</v>
      </c>
      <c r="D1097" t="str">
        <f>VLOOKUP(A1097,[1]Sheet1!$A:$N,9,FALSE)</f>
        <v>Phenolic acids</v>
      </c>
    </row>
    <row r="1098" spans="1:4">
      <c r="A1098" t="s">
        <v>1098</v>
      </c>
      <c r="B1098">
        <v>-0.180873248840339</v>
      </c>
      <c r="D1098" t="str">
        <f>VLOOKUP(A1098,[1]Sheet1!$A:$N,9,FALSE)</f>
        <v>Flavonoids</v>
      </c>
    </row>
    <row r="1099" spans="1:4">
      <c r="A1099" t="s">
        <v>1099</v>
      </c>
      <c r="B1099">
        <v>-0.0813761883233187</v>
      </c>
      <c r="D1099" t="str">
        <f>VLOOKUP(A1099,[1]Sheet1!$A:$N,9,FALSE)</f>
        <v>Organic acids</v>
      </c>
    </row>
    <row r="1100" spans="1:4">
      <c r="A1100" t="s">
        <v>1100</v>
      </c>
      <c r="B1100">
        <v>0.428006446432003</v>
      </c>
      <c r="D1100" t="str">
        <f>VLOOKUP(A1100,[1]Sheet1!$A:$N,9,FALSE)</f>
        <v>Amino acids and derivatives</v>
      </c>
    </row>
    <row r="1101" spans="1:4">
      <c r="A1101" t="s">
        <v>1101</v>
      </c>
      <c r="B1101">
        <v>0.0654802513588703</v>
      </c>
      <c r="D1101" t="str">
        <f>VLOOKUP(A1101,[1]Sheet1!$A:$N,9,FALSE)</f>
        <v>Phenolic acids</v>
      </c>
    </row>
    <row r="1102" spans="1:4">
      <c r="A1102" t="s">
        <v>1102</v>
      </c>
      <c r="B1102">
        <v>-0.126687043619058</v>
      </c>
      <c r="D1102" t="str">
        <f>VLOOKUP(A1102,[1]Sheet1!$A:$N,9,FALSE)</f>
        <v>Lipids</v>
      </c>
    </row>
    <row r="1103" spans="1:4">
      <c r="A1103" t="s">
        <v>1103</v>
      </c>
      <c r="B1103">
        <v>0.160152242305876</v>
      </c>
      <c r="D1103" t="str">
        <f>VLOOKUP(A1103,[1]Sheet1!$A:$N,9,FALSE)</f>
        <v>Phenolic acids</v>
      </c>
    </row>
    <row r="1104" spans="1:4">
      <c r="A1104" t="s">
        <v>1104</v>
      </c>
      <c r="B1104">
        <v>0.103840997088908</v>
      </c>
      <c r="D1104" t="str">
        <f>VLOOKUP(A1104,[1]Sheet1!$A:$N,9,FALSE)</f>
        <v>Phenolic acids</v>
      </c>
    </row>
    <row r="1105" spans="1:4">
      <c r="A1105" t="s">
        <v>1105</v>
      </c>
      <c r="B1105">
        <v>-0.353109932508916</v>
      </c>
      <c r="D1105" t="str">
        <f>VLOOKUP(A1105,[1]Sheet1!$A:$N,9,FALSE)</f>
        <v>Others</v>
      </c>
    </row>
    <row r="1106" spans="1:4">
      <c r="A1106" t="s">
        <v>1106</v>
      </c>
      <c r="B1106">
        <v>0.457876176707766</v>
      </c>
      <c r="D1106" t="str">
        <f>VLOOKUP(A1106,[1]Sheet1!$A:$N,9,FALSE)</f>
        <v>Alkaloids</v>
      </c>
    </row>
    <row r="1107" spans="1:4">
      <c r="A1107" t="s">
        <v>1107</v>
      </c>
      <c r="B1107">
        <v>-0.461929296887883</v>
      </c>
      <c r="D1107" t="str">
        <f>VLOOKUP(A1107,[1]Sheet1!$A:$N,9,FALSE)</f>
        <v>Flavonoids</v>
      </c>
    </row>
    <row r="1108" spans="1:4">
      <c r="A1108" t="s">
        <v>1108</v>
      </c>
      <c r="B1108">
        <v>0.272749767261228</v>
      </c>
      <c r="D1108" t="str">
        <f>VLOOKUP(A1108,[1]Sheet1!$A:$N,9,FALSE)</f>
        <v>Phenolic acids</v>
      </c>
    </row>
    <row r="1109" spans="1:4">
      <c r="A1109" t="s">
        <v>1109</v>
      </c>
      <c r="B1109">
        <v>0.337510546889645</v>
      </c>
      <c r="D1109" t="str">
        <f>VLOOKUP(A1109,[1]Sheet1!$A:$N,9,FALSE)</f>
        <v>Phenolic acids</v>
      </c>
    </row>
    <row r="1110" spans="1:4">
      <c r="A1110" t="s">
        <v>1110</v>
      </c>
      <c r="B1110">
        <v>-0.228467757038457</v>
      </c>
      <c r="D1110" t="str">
        <f>VLOOKUP(A1110,[1]Sheet1!$A:$N,9,FALSE)</f>
        <v>Flavonoids</v>
      </c>
    </row>
    <row r="1111" spans="1:4">
      <c r="A1111" t="s">
        <v>1111</v>
      </c>
      <c r="B1111">
        <v>0.188393265201654</v>
      </c>
      <c r="D1111" t="str">
        <f>VLOOKUP(A1111,[1]Sheet1!$A:$N,9,FALSE)</f>
        <v>Flavonoids</v>
      </c>
    </row>
    <row r="1112" spans="1:4">
      <c r="A1112" t="s">
        <v>1112</v>
      </c>
      <c r="B1112">
        <v>0.198247569939215</v>
      </c>
      <c r="D1112" t="str">
        <f>VLOOKUP(A1112,[1]Sheet1!$A:$N,9,FALSE)</f>
        <v>Alkaloids</v>
      </c>
    </row>
    <row r="1113" spans="1:4">
      <c r="A1113" t="s">
        <v>1113</v>
      </c>
      <c r="B1113">
        <v>-0.227696272252678</v>
      </c>
      <c r="D1113" t="str">
        <f>VLOOKUP(A1113,[1]Sheet1!$A:$N,9,FALSE)</f>
        <v>Tannins</v>
      </c>
    </row>
    <row r="1114" spans="1:4">
      <c r="A1114" t="s">
        <v>1114</v>
      </c>
      <c r="B1114">
        <v>-0.0649712162193551</v>
      </c>
      <c r="D1114" t="str">
        <f>VLOOKUP(A1114,[1]Sheet1!$A:$N,9,FALSE)</f>
        <v>Others</v>
      </c>
    </row>
    <row r="1115" spans="1:4">
      <c r="A1115" t="s">
        <v>1115</v>
      </c>
      <c r="B1115">
        <v>0.303916028147312</v>
      </c>
      <c r="D1115" t="str">
        <f>VLOOKUP(A1115,[1]Sheet1!$A:$N,9,FALSE)</f>
        <v>Terpenoids</v>
      </c>
    </row>
    <row r="1116" spans="1:4">
      <c r="A1116" t="s">
        <v>1116</v>
      </c>
      <c r="B1116">
        <v>-0.0236325312718157</v>
      </c>
      <c r="D1116" t="str">
        <f>VLOOKUP(A1116,[1]Sheet1!$A:$N,9,FALSE)</f>
        <v>Flavonoids</v>
      </c>
    </row>
    <row r="1117" spans="1:4">
      <c r="A1117" t="s">
        <v>1117</v>
      </c>
      <c r="B1117">
        <v>-0.0918579048515172</v>
      </c>
      <c r="D1117" t="str">
        <f>VLOOKUP(A1117,[1]Sheet1!$A:$N,9,FALSE)</f>
        <v>Lipids</v>
      </c>
    </row>
    <row r="1118" spans="1:4">
      <c r="A1118" t="s">
        <v>1118</v>
      </c>
      <c r="B1118">
        <v>-0.414325843533508</v>
      </c>
      <c r="D1118" t="str">
        <f>VLOOKUP(A1118,[1]Sheet1!$A:$N,9,FALSE)</f>
        <v>Phenolic acids</v>
      </c>
    </row>
    <row r="1119" spans="1:4">
      <c r="A1119" t="s">
        <v>1119</v>
      </c>
      <c r="B1119">
        <v>0.01092395126973</v>
      </c>
      <c r="D1119" t="str">
        <f>VLOOKUP(A1119,[1]Sheet1!$A:$N,9,FALSE)</f>
        <v>Organic acids</v>
      </c>
    </row>
    <row r="1120" spans="1:4">
      <c r="A1120" t="s">
        <v>1120</v>
      </c>
      <c r="B1120">
        <v>-0.357744829566907</v>
      </c>
      <c r="D1120" t="str">
        <f>VLOOKUP(A1120,[1]Sheet1!$A:$N,9,FALSE)</f>
        <v>Phenolic acids</v>
      </c>
    </row>
    <row r="1121" spans="1:4">
      <c r="A1121" t="s">
        <v>1121</v>
      </c>
      <c r="B1121">
        <v>-0.0977389942296765</v>
      </c>
      <c r="D1121" t="str">
        <f>VLOOKUP(A1121,[1]Sheet1!$A:$N,9,FALSE)</f>
        <v>Flavonoids</v>
      </c>
    </row>
    <row r="1122" spans="1:4">
      <c r="A1122" t="s">
        <v>1122</v>
      </c>
      <c r="B1122">
        <v>0.347333173479308</v>
      </c>
      <c r="D1122" t="str">
        <f>VLOOKUP(A1122,[1]Sheet1!$A:$N,9,FALSE)</f>
        <v>Flavonoids</v>
      </c>
    </row>
    <row r="1123" spans="1:4">
      <c r="A1123" t="s">
        <v>1123</v>
      </c>
      <c r="B1123">
        <v>0.158584500800456</v>
      </c>
      <c r="D1123" t="str">
        <f>VLOOKUP(A1123,[1]Sheet1!$A:$N,9,FALSE)</f>
        <v>Flavonoids</v>
      </c>
    </row>
    <row r="1124" spans="1:4">
      <c r="A1124" t="s">
        <v>1124</v>
      </c>
      <c r="B1124">
        <v>-0.00109181904775159</v>
      </c>
      <c r="D1124" t="str">
        <f>VLOOKUP(A1124,[1]Sheet1!$A:$N,9,FALSE)</f>
        <v>Flavonoids</v>
      </c>
    </row>
    <row r="1125" spans="1:4">
      <c r="A1125" t="s">
        <v>1125</v>
      </c>
      <c r="B1125">
        <v>-0.629960762563232</v>
      </c>
      <c r="D1125" t="str">
        <f>VLOOKUP(A1125,[1]Sheet1!$A:$N,9,FALSE)</f>
        <v>Phenolic acids</v>
      </c>
    </row>
    <row r="1126" spans="1:4">
      <c r="A1126" t="s">
        <v>1126</v>
      </c>
      <c r="B1126">
        <v>-0.475519708197694</v>
      </c>
      <c r="D1126" t="str">
        <f>VLOOKUP(A1126,[1]Sheet1!$A:$N,9,FALSE)</f>
        <v>Alkaloids</v>
      </c>
    </row>
    <row r="1127" spans="1:4">
      <c r="A1127" t="s">
        <v>1127</v>
      </c>
      <c r="B1127">
        <v>0.342132667208187</v>
      </c>
      <c r="D1127" t="str">
        <f>VLOOKUP(A1127,[1]Sheet1!$A:$N,9,FALSE)</f>
        <v>Lipids</v>
      </c>
    </row>
    <row r="1128" spans="1:4">
      <c r="A1128" t="s">
        <v>1128</v>
      </c>
      <c r="B1128">
        <v>-0.196679607121057</v>
      </c>
      <c r="D1128" t="str">
        <f>VLOOKUP(A1128,[1]Sheet1!$A:$N,9,FALSE)</f>
        <v>Lipids</v>
      </c>
    </row>
    <row r="1129" spans="1:4">
      <c r="A1129" t="s">
        <v>1129</v>
      </c>
      <c r="B1129">
        <v>-0.275490237746664</v>
      </c>
      <c r="D1129" t="str">
        <f>VLOOKUP(A1129,[1]Sheet1!$A:$N,9,FALSE)</f>
        <v>Lipids</v>
      </c>
    </row>
    <row r="1130" spans="1:4">
      <c r="A1130" t="s">
        <v>1130</v>
      </c>
      <c r="B1130">
        <v>-0.519159682249566</v>
      </c>
      <c r="D1130" t="str">
        <f>VLOOKUP(A1130,[1]Sheet1!$A:$N,9,FALSE)</f>
        <v>Alkaloids</v>
      </c>
    </row>
    <row r="1131" spans="1:4">
      <c r="A1131" t="s">
        <v>1131</v>
      </c>
      <c r="B1131">
        <v>-0.282936359467748</v>
      </c>
      <c r="D1131" t="str">
        <f>VLOOKUP(A1131,[1]Sheet1!$A:$N,9,FALSE)</f>
        <v>Alkaloids</v>
      </c>
    </row>
    <row r="1132" spans="1:4">
      <c r="A1132" t="s">
        <v>1132</v>
      </c>
      <c r="B1132">
        <v>-0.168101871294338</v>
      </c>
      <c r="D1132" t="str">
        <f>VLOOKUP(A1132,[1]Sheet1!$A:$N,9,FALSE)</f>
        <v>Phenolic acids</v>
      </c>
    </row>
    <row r="1133" spans="1:4">
      <c r="A1133" t="s">
        <v>1133</v>
      </c>
      <c r="B1133">
        <v>-0.0301029103294412</v>
      </c>
      <c r="D1133" t="str">
        <f>VLOOKUP(A1133,[1]Sheet1!$A:$N,9,FALSE)</f>
        <v>Others</v>
      </c>
    </row>
    <row r="1134" spans="1:4">
      <c r="A1134" t="s">
        <v>1134</v>
      </c>
      <c r="B1134">
        <v>0.103887765782031</v>
      </c>
      <c r="D1134" t="str">
        <f>VLOOKUP(A1134,[1]Sheet1!$A:$N,9,FALSE)</f>
        <v>Amino acids and derivatives</v>
      </c>
    </row>
    <row r="1135" spans="1:4">
      <c r="A1135" t="s">
        <v>1135</v>
      </c>
      <c r="B1135">
        <v>-0.259189312367917</v>
      </c>
      <c r="D1135" t="str">
        <f>VLOOKUP(A1135,[1]Sheet1!$A:$N,9,FALSE)</f>
        <v>Terpenoids</v>
      </c>
    </row>
    <row r="1136" spans="1:4">
      <c r="A1136" t="s">
        <v>1136</v>
      </c>
      <c r="B1136">
        <v>0.25128577992406</v>
      </c>
      <c r="D1136" t="str">
        <f>VLOOKUP(A1136,[1]Sheet1!$A:$N,9,FALSE)</f>
        <v>Lipids</v>
      </c>
    </row>
    <row r="1137" spans="1:4">
      <c r="A1137" t="s">
        <v>1137</v>
      </c>
      <c r="B1137">
        <v>-0.530220329218757</v>
      </c>
      <c r="D1137" t="str">
        <f>VLOOKUP(A1137,[1]Sheet1!$A:$N,9,FALSE)</f>
        <v>Flavonoids</v>
      </c>
    </row>
    <row r="1138" spans="1:4">
      <c r="A1138" t="s">
        <v>1138</v>
      </c>
      <c r="B1138">
        <v>-0.231871139293288</v>
      </c>
      <c r="D1138" t="str">
        <f>VLOOKUP(A1138,[1]Sheet1!$A:$N,9,FALSE)</f>
        <v>Phenolic acids</v>
      </c>
    </row>
    <row r="1139" spans="1:4">
      <c r="A1139" t="s">
        <v>1139</v>
      </c>
      <c r="B1139">
        <v>-0.293847343837199</v>
      </c>
      <c r="D1139" t="str">
        <f>VLOOKUP(A1139,[1]Sheet1!$A:$N,9,FALSE)</f>
        <v>Lipids</v>
      </c>
    </row>
    <row r="1140" spans="1:4">
      <c r="A1140" t="s">
        <v>1140</v>
      </c>
      <c r="B1140">
        <v>0.224403453088301</v>
      </c>
      <c r="D1140" t="str">
        <f>VLOOKUP(A1140,[1]Sheet1!$A:$N,9,FALSE)</f>
        <v>Alkaloids</v>
      </c>
    </row>
    <row r="1141" spans="1:4">
      <c r="A1141" t="s">
        <v>1141</v>
      </c>
      <c r="B1141">
        <v>0.245407048060105</v>
      </c>
      <c r="D1141" t="str">
        <f>VLOOKUP(A1141,[1]Sheet1!$A:$N,9,FALSE)</f>
        <v>Phenolic acids</v>
      </c>
    </row>
    <row r="1142" spans="1:4">
      <c r="A1142" t="s">
        <v>1142</v>
      </c>
      <c r="B1142">
        <v>-0.488761401548219</v>
      </c>
      <c r="D1142" t="str">
        <f>VLOOKUP(A1142,[1]Sheet1!$A:$N,9,FALSE)</f>
        <v>Phenolic acids</v>
      </c>
    </row>
    <row r="1143" spans="1:4">
      <c r="A1143" t="s">
        <v>1143</v>
      </c>
      <c r="B1143">
        <v>0.29470103647887</v>
      </c>
      <c r="D1143" t="str">
        <f>VLOOKUP(A1143,[1]Sheet1!$A:$N,9,FALSE)</f>
        <v>Phenolic acids</v>
      </c>
    </row>
    <row r="1144" spans="1:4">
      <c r="A1144" t="s">
        <v>1144</v>
      </c>
      <c r="B1144">
        <v>0.540263485560352</v>
      </c>
      <c r="D1144" t="str">
        <f>VLOOKUP(A1144,[1]Sheet1!$A:$N,9,FALSE)</f>
        <v>Lignans and Coumarins</v>
      </c>
    </row>
    <row r="1145" spans="1:4">
      <c r="A1145" t="s">
        <v>1145</v>
      </c>
      <c r="B1145">
        <v>0.272905170550466</v>
      </c>
      <c r="D1145" t="str">
        <f>VLOOKUP(A1145,[1]Sheet1!$A:$N,9,FALSE)</f>
        <v>Phenolic acids</v>
      </c>
    </row>
    <row r="1146" spans="1:4">
      <c r="A1146" t="s">
        <v>1146</v>
      </c>
      <c r="B1146">
        <v>-0.403435530779348</v>
      </c>
      <c r="D1146" t="str">
        <f>VLOOKUP(A1146,[1]Sheet1!$A:$N,9,FALSE)</f>
        <v>Flavonoids</v>
      </c>
    </row>
    <row r="1147" spans="1:4">
      <c r="A1147" t="s">
        <v>1147</v>
      </c>
      <c r="B1147">
        <v>0.213706259969383</v>
      </c>
      <c r="D1147" t="str">
        <f>VLOOKUP(A1147,[1]Sheet1!$A:$N,9,FALSE)</f>
        <v>Lipids</v>
      </c>
    </row>
    <row r="1148" spans="1:4">
      <c r="A1148" t="s">
        <v>1148</v>
      </c>
      <c r="B1148">
        <v>-0.565940872739033</v>
      </c>
      <c r="D1148" t="str">
        <f>VLOOKUP(A1148,[1]Sheet1!$A:$N,9,FALSE)</f>
        <v>Lipids</v>
      </c>
    </row>
    <row r="1149" spans="1:4">
      <c r="A1149" t="s">
        <v>1149</v>
      </c>
      <c r="B1149">
        <v>0.192870622135211</v>
      </c>
      <c r="D1149" t="str">
        <f>VLOOKUP(A1149,[1]Sheet1!$A:$N,9,FALSE)</f>
        <v>Phenolic acids</v>
      </c>
    </row>
    <row r="1150" spans="1:4">
      <c r="A1150" t="s">
        <v>1150</v>
      </c>
      <c r="B1150">
        <v>-0.0569039010849118</v>
      </c>
      <c r="D1150" t="str">
        <f>VLOOKUP(A1150,[1]Sheet1!$A:$N,9,FALSE)</f>
        <v>Flavonoids</v>
      </c>
    </row>
    <row r="1151" spans="1:4">
      <c r="A1151" t="s">
        <v>1151</v>
      </c>
      <c r="B1151">
        <v>-0.290989616582285</v>
      </c>
      <c r="D1151" t="str">
        <f>VLOOKUP(A1151,[1]Sheet1!$A:$N,9,FALSE)</f>
        <v>Flavonoids</v>
      </c>
    </row>
    <row r="1152" spans="1:4">
      <c r="A1152" t="s">
        <v>1152</v>
      </c>
      <c r="B1152">
        <v>-0.334003659003611</v>
      </c>
      <c r="D1152" t="str">
        <f>VLOOKUP(A1152,[1]Sheet1!$A:$N,9,FALSE)</f>
        <v>Alkaloids</v>
      </c>
    </row>
    <row r="1153" spans="1:4">
      <c r="A1153" t="s">
        <v>1153</v>
      </c>
      <c r="B1153">
        <v>0.197904366461022</v>
      </c>
      <c r="D1153" t="str">
        <f>VLOOKUP(A1153,[1]Sheet1!$A:$N,9,FALSE)</f>
        <v>Others</v>
      </c>
    </row>
    <row r="1154" spans="1:4">
      <c r="A1154" t="s">
        <v>1154</v>
      </c>
      <c r="B1154">
        <v>-0.00298856908910797</v>
      </c>
      <c r="D1154" t="str">
        <f>VLOOKUP(A1154,[1]Sheet1!$A:$N,9,FALSE)</f>
        <v>Flavonoids</v>
      </c>
    </row>
    <row r="1155" spans="1:4">
      <c r="A1155" t="s">
        <v>1155</v>
      </c>
      <c r="B1155">
        <v>0.295178674521707</v>
      </c>
      <c r="D1155" t="str">
        <f>VLOOKUP(A1155,[1]Sheet1!$A:$N,9,FALSE)</f>
        <v>Flavonoids</v>
      </c>
    </row>
    <row r="1156" spans="1:4">
      <c r="A1156" t="s">
        <v>1156</v>
      </c>
      <c r="B1156">
        <v>-0.158087670020869</v>
      </c>
      <c r="D1156" t="str">
        <f>VLOOKUP(A1156,[1]Sheet1!$A:$N,9,FALSE)</f>
        <v>Flavonoids</v>
      </c>
    </row>
    <row r="1157" spans="1:4">
      <c r="A1157" t="s">
        <v>1157</v>
      </c>
      <c r="B1157">
        <v>-0.164217328150026</v>
      </c>
      <c r="D1157" t="str">
        <f>VLOOKUP(A1157,[1]Sheet1!$A:$N,9,FALSE)</f>
        <v>Lignans and Coumarins</v>
      </c>
    </row>
    <row r="1158" spans="1:4">
      <c r="A1158" t="s">
        <v>1158</v>
      </c>
      <c r="B1158">
        <v>0.121310902225549</v>
      </c>
      <c r="D1158" t="str">
        <f>VLOOKUP(A1158,[1]Sheet1!$A:$N,9,FALSE)</f>
        <v>Terpenoids</v>
      </c>
    </row>
    <row r="1159" spans="1:4">
      <c r="A1159" t="s">
        <v>1159</v>
      </c>
      <c r="B1159">
        <v>0.0855391912642412</v>
      </c>
      <c r="D1159" t="str">
        <f>VLOOKUP(A1159,[1]Sheet1!$A:$N,9,FALSE)</f>
        <v>Lipids</v>
      </c>
    </row>
    <row r="1160" spans="1:4">
      <c r="A1160" t="s">
        <v>1160</v>
      </c>
      <c r="B1160">
        <v>0.229036684686969</v>
      </c>
      <c r="D1160" t="str">
        <f>VLOOKUP(A1160,[1]Sheet1!$A:$N,9,FALSE)</f>
        <v>Alkaloids</v>
      </c>
    </row>
    <row r="1161" spans="1:4">
      <c r="A1161" t="s">
        <v>1161</v>
      </c>
      <c r="B1161">
        <v>0.114921505378825</v>
      </c>
      <c r="D1161" t="str">
        <f>VLOOKUP(A1161,[1]Sheet1!$A:$N,9,FALSE)</f>
        <v>Alkaloids</v>
      </c>
    </row>
    <row r="1162" spans="1:4">
      <c r="A1162" t="s">
        <v>1162</v>
      </c>
      <c r="B1162">
        <v>-0.278856672740165</v>
      </c>
      <c r="D1162" t="str">
        <f>VLOOKUP(A1162,[1]Sheet1!$A:$N,9,FALSE)</f>
        <v>Flavonoids</v>
      </c>
    </row>
    <row r="1163" spans="1:4">
      <c r="A1163" t="s">
        <v>1163</v>
      </c>
      <c r="B1163">
        <v>-0.329369766316991</v>
      </c>
      <c r="D1163" t="str">
        <f>VLOOKUP(A1163,[1]Sheet1!$A:$N,9,FALSE)</f>
        <v>Flavonoids</v>
      </c>
    </row>
    <row r="1164" spans="1:4">
      <c r="A1164" t="s">
        <v>1164</v>
      </c>
      <c r="B1164">
        <v>-0.120672319671386</v>
      </c>
      <c r="D1164" t="str">
        <f>VLOOKUP(A1164,[1]Sheet1!$A:$N,9,FALSE)</f>
        <v>Lipids</v>
      </c>
    </row>
    <row r="1165" spans="1:4">
      <c r="A1165" t="s">
        <v>1165</v>
      </c>
      <c r="B1165">
        <v>-0.0276730482242289</v>
      </c>
      <c r="D1165" t="str">
        <f>VLOOKUP(A1165,[1]Sheet1!$A:$N,9,FALSE)</f>
        <v>Flavonoids</v>
      </c>
    </row>
    <row r="1166" spans="1:4">
      <c r="A1166" t="s">
        <v>1166</v>
      </c>
      <c r="B1166">
        <v>0.707345343954688</v>
      </c>
      <c r="D1166" t="str">
        <f>VLOOKUP(A1166,[1]Sheet1!$A:$N,9,FALSE)</f>
        <v>Terpenoids</v>
      </c>
    </row>
    <row r="1167" spans="1:4">
      <c r="A1167" t="s">
        <v>1167</v>
      </c>
      <c r="B1167">
        <v>-0.0930743453779454</v>
      </c>
      <c r="D1167" t="str">
        <f>VLOOKUP(A1167,[1]Sheet1!$A:$N,9,FALSE)</f>
        <v>Lignans and Coumarins</v>
      </c>
    </row>
    <row r="1168" spans="1:4">
      <c r="A1168" t="s">
        <v>1168</v>
      </c>
      <c r="B1168">
        <v>-0.468686504677016</v>
      </c>
      <c r="D1168" t="str">
        <f>VLOOKUP(A1168,[1]Sheet1!$A:$N,9,FALSE)</f>
        <v>Lignans and Coumarins</v>
      </c>
    </row>
    <row r="1169" spans="1:4">
      <c r="A1169" t="s">
        <v>1169</v>
      </c>
      <c r="B1169">
        <v>-0.138703714280389</v>
      </c>
      <c r="D1169" t="str">
        <f>VLOOKUP(A1169,[1]Sheet1!$A:$N,9,FALSE)</f>
        <v>Amino acids and derivatives</v>
      </c>
    </row>
    <row r="1170" spans="1:4">
      <c r="A1170" t="s">
        <v>1170</v>
      </c>
      <c r="B1170">
        <v>-0.425992755807342</v>
      </c>
      <c r="D1170" t="str">
        <f>VLOOKUP(A1170,[1]Sheet1!$A:$N,9,FALSE)</f>
        <v>Phenolic acids</v>
      </c>
    </row>
    <row r="1171" spans="1:4">
      <c r="A1171" t="s">
        <v>1171</v>
      </c>
      <c r="B1171">
        <v>0.201559673579312</v>
      </c>
      <c r="D1171" t="str">
        <f>VLOOKUP(A1171,[1]Sheet1!$A:$N,9,FALSE)</f>
        <v>Phenolic acids</v>
      </c>
    </row>
    <row r="1172" spans="1:4">
      <c r="A1172" t="s">
        <v>1172</v>
      </c>
      <c r="B1172">
        <v>-0.192177265097972</v>
      </c>
      <c r="D1172" t="str">
        <f>VLOOKUP(A1172,[1]Sheet1!$A:$N,9,FALSE)</f>
        <v>Nucleotides and derivatives</v>
      </c>
    </row>
    <row r="1173" spans="1:4">
      <c r="A1173" t="s">
        <v>1173</v>
      </c>
      <c r="B1173">
        <v>-0.481546558741499</v>
      </c>
      <c r="D1173" t="str">
        <f>VLOOKUP(A1173,[1]Sheet1!$A:$N,9,FALSE)</f>
        <v>Lipids</v>
      </c>
    </row>
    <row r="1174" spans="1:4">
      <c r="A1174" t="s">
        <v>1174</v>
      </c>
      <c r="B1174">
        <v>-0.306949860084095</v>
      </c>
      <c r="D1174" t="str">
        <f>VLOOKUP(A1174,[1]Sheet1!$A:$N,9,FALSE)</f>
        <v>Terpenoids</v>
      </c>
    </row>
    <row r="1175" spans="1:4">
      <c r="A1175" t="s">
        <v>1175</v>
      </c>
      <c r="B1175">
        <v>0.13327552765394</v>
      </c>
      <c r="D1175" t="str">
        <f>VLOOKUP(A1175,[1]Sheet1!$A:$N,9,FALSE)</f>
        <v>Flavonoids</v>
      </c>
    </row>
    <row r="1176" spans="1:4">
      <c r="A1176" t="s">
        <v>1176</v>
      </c>
      <c r="B1176">
        <v>-0.222663266240604</v>
      </c>
      <c r="D1176" t="str">
        <f>VLOOKUP(A1176,[1]Sheet1!$A:$N,9,FALSE)</f>
        <v>Flavonoids</v>
      </c>
    </row>
    <row r="1177" spans="1:4">
      <c r="A1177" t="s">
        <v>1177</v>
      </c>
      <c r="B1177">
        <v>0.23833738297377</v>
      </c>
      <c r="D1177" t="str">
        <f>VLOOKUP(A1177,[1]Sheet1!$A:$N,9,FALSE)</f>
        <v>Flavonoids</v>
      </c>
    </row>
    <row r="1178" spans="1:4">
      <c r="A1178" t="s">
        <v>1178</v>
      </c>
      <c r="B1178">
        <v>0.307942825395074</v>
      </c>
      <c r="D1178" t="str">
        <f>VLOOKUP(A1178,[1]Sheet1!$A:$N,9,FALSE)</f>
        <v>Phenolic acids</v>
      </c>
    </row>
    <row r="1179" spans="1:4">
      <c r="A1179" t="s">
        <v>1179</v>
      </c>
      <c r="B1179">
        <v>0.706842812378562</v>
      </c>
      <c r="D1179" t="str">
        <f>VLOOKUP(A1179,[1]Sheet1!$A:$N,9,FALSE)</f>
        <v>Lignans and Coumarins</v>
      </c>
    </row>
    <row r="1180" spans="1:4">
      <c r="A1180" t="s">
        <v>1180</v>
      </c>
      <c r="B1180">
        <v>0.0433187360979144</v>
      </c>
      <c r="D1180" t="str">
        <f>VLOOKUP(A1180,[1]Sheet1!$A:$N,9,FALSE)</f>
        <v>Others</v>
      </c>
    </row>
    <row r="1181" spans="1:4">
      <c r="A1181" t="s">
        <v>1181</v>
      </c>
      <c r="B1181">
        <v>0.430765435609916</v>
      </c>
      <c r="D1181" t="str">
        <f>VLOOKUP(A1181,[1]Sheet1!$A:$N,9,FALSE)</f>
        <v>Organic acids</v>
      </c>
    </row>
    <row r="1182" spans="1:4">
      <c r="A1182" t="s">
        <v>1182</v>
      </c>
      <c r="B1182">
        <v>0.0535924052358795</v>
      </c>
      <c r="D1182" t="str">
        <f>VLOOKUP(A1182,[1]Sheet1!$A:$N,9,FALSE)</f>
        <v>Tannins</v>
      </c>
    </row>
    <row r="1183" spans="1:4">
      <c r="A1183" t="s">
        <v>1183</v>
      </c>
      <c r="B1183">
        <v>-0.385101330017239</v>
      </c>
      <c r="D1183" t="str">
        <f>VLOOKUP(A1183,[1]Sheet1!$A:$N,9,FALSE)</f>
        <v>Amino acids and derivatives</v>
      </c>
    </row>
    <row r="1184" spans="1:4">
      <c r="A1184" t="s">
        <v>1184</v>
      </c>
      <c r="B1184">
        <v>0.165755640864358</v>
      </c>
      <c r="D1184" t="str">
        <f>VLOOKUP(A1184,[1]Sheet1!$A:$N,9,FALSE)</f>
        <v>Flavonoids</v>
      </c>
    </row>
    <row r="1185" spans="1:4">
      <c r="A1185" t="s">
        <v>1185</v>
      </c>
      <c r="B1185">
        <v>0.16827257580962</v>
      </c>
      <c r="D1185" t="str">
        <f>VLOOKUP(A1185,[1]Sheet1!$A:$N,9,FALSE)</f>
        <v>Amino acids and derivatives</v>
      </c>
    </row>
    <row r="1186" spans="1:4">
      <c r="A1186" t="s">
        <v>1186</v>
      </c>
      <c r="B1186">
        <v>-0.0294490236679916</v>
      </c>
      <c r="D1186" t="str">
        <f>VLOOKUP(A1186,[1]Sheet1!$A:$N,9,FALSE)</f>
        <v>Lipids</v>
      </c>
    </row>
    <row r="1187" spans="1:4">
      <c r="A1187" t="s">
        <v>1187</v>
      </c>
      <c r="B1187">
        <v>-0.0294490236679916</v>
      </c>
      <c r="D1187" t="str">
        <f>VLOOKUP(A1187,[1]Sheet1!$A:$N,9,FALSE)</f>
        <v>Lipids</v>
      </c>
    </row>
    <row r="1188" spans="1:4">
      <c r="A1188" t="s">
        <v>1188</v>
      </c>
      <c r="B1188">
        <v>-0.536728499757214</v>
      </c>
      <c r="D1188" t="str">
        <f>VLOOKUP(A1188,[1]Sheet1!$A:$N,9,FALSE)</f>
        <v>Flavonoids</v>
      </c>
    </row>
    <row r="1189" spans="1:4">
      <c r="A1189" t="s">
        <v>1189</v>
      </c>
      <c r="B1189">
        <v>-0.215105534507434</v>
      </c>
      <c r="D1189" t="str">
        <f>VLOOKUP(A1189,[1]Sheet1!$A:$N,9,FALSE)</f>
        <v>Phenolic acids</v>
      </c>
    </row>
    <row r="1190" spans="1:4">
      <c r="A1190" t="s">
        <v>1190</v>
      </c>
      <c r="B1190">
        <v>0.201119455004923</v>
      </c>
      <c r="D1190" t="str">
        <f>VLOOKUP(A1190,[1]Sheet1!$A:$N,9,FALSE)</f>
        <v>Phenolic acids</v>
      </c>
    </row>
    <row r="1191" spans="1:4">
      <c r="A1191" t="s">
        <v>1191</v>
      </c>
      <c r="B1191">
        <v>0.18538971245129</v>
      </c>
      <c r="D1191" t="str">
        <f>VLOOKUP(A1191,[1]Sheet1!$A:$N,9,FALSE)</f>
        <v>Lipids</v>
      </c>
    </row>
    <row r="1192" spans="1:4">
      <c r="A1192" t="s">
        <v>1192</v>
      </c>
      <c r="B1192">
        <v>-0.0504136433549461</v>
      </c>
      <c r="D1192" t="str">
        <f>VLOOKUP(A1192,[1]Sheet1!$A:$N,9,FALSE)</f>
        <v>Flavonoids</v>
      </c>
    </row>
    <row r="1193" spans="1:4">
      <c r="A1193" t="s">
        <v>1193</v>
      </c>
      <c r="B1193">
        <v>-0.295652565304278</v>
      </c>
      <c r="D1193" t="str">
        <f>VLOOKUP(A1193,[1]Sheet1!$A:$N,9,FALSE)</f>
        <v>Flavonoids</v>
      </c>
    </row>
    <row r="1194" spans="1:4">
      <c r="A1194" t="s">
        <v>1194</v>
      </c>
      <c r="B1194">
        <v>-0.270484335230991</v>
      </c>
      <c r="D1194" t="str">
        <f>VLOOKUP(A1194,[1]Sheet1!$A:$N,9,FALSE)</f>
        <v>Alkaloids</v>
      </c>
    </row>
    <row r="1195" spans="1:4">
      <c r="A1195" t="s">
        <v>1195</v>
      </c>
      <c r="B1195">
        <v>0.0887384732831262</v>
      </c>
      <c r="D1195" t="str">
        <f>VLOOKUP(A1195,[1]Sheet1!$A:$N,9,FALSE)</f>
        <v>Amino acids and derivatives</v>
      </c>
    </row>
    <row r="1196" spans="1:4">
      <c r="A1196" t="s">
        <v>1196</v>
      </c>
      <c r="B1196">
        <v>-0.163438536176437</v>
      </c>
      <c r="D1196" t="str">
        <f>VLOOKUP(A1196,[1]Sheet1!$A:$N,9,FALSE)</f>
        <v>Others</v>
      </c>
    </row>
    <row r="1197" spans="1:4">
      <c r="A1197" t="s">
        <v>1197</v>
      </c>
      <c r="B1197">
        <v>0.537868496929988</v>
      </c>
      <c r="D1197" t="str">
        <f>VLOOKUP(A1197,[1]Sheet1!$A:$N,9,FALSE)</f>
        <v>Lignans and Coumarins</v>
      </c>
    </row>
    <row r="1198" spans="1:4">
      <c r="A1198" t="s">
        <v>1198</v>
      </c>
      <c r="B1198">
        <v>0.441812454793169</v>
      </c>
      <c r="D1198" t="str">
        <f>VLOOKUP(A1198,[1]Sheet1!$A:$N,9,FALSE)</f>
        <v>Amino acids and derivatives</v>
      </c>
    </row>
    <row r="1199" spans="1:4">
      <c r="A1199" t="s">
        <v>1199</v>
      </c>
      <c r="B1199">
        <v>0.26018389866246</v>
      </c>
      <c r="D1199" t="str">
        <f>VLOOKUP(A1199,[1]Sheet1!$A:$N,9,FALSE)</f>
        <v>Phenolic acids</v>
      </c>
    </row>
    <row r="1200" spans="1:4">
      <c r="A1200" t="s">
        <v>1200</v>
      </c>
      <c r="B1200">
        <v>-0.545064807068898</v>
      </c>
      <c r="D1200" t="str">
        <f>VLOOKUP(A1200,[1]Sheet1!$A:$N,9,FALSE)</f>
        <v>Flavonoids</v>
      </c>
    </row>
    <row r="1201" spans="1:4">
      <c r="A1201" t="s">
        <v>1201</v>
      </c>
      <c r="B1201">
        <v>0.307144614911581</v>
      </c>
      <c r="D1201" t="str">
        <f>VLOOKUP(A1201,[1]Sheet1!$A:$N,9,FALSE)</f>
        <v>Phenolic acids</v>
      </c>
    </row>
    <row r="1202" spans="1:4">
      <c r="A1202" t="s">
        <v>1202</v>
      </c>
      <c r="B1202">
        <v>0.296399478728313</v>
      </c>
      <c r="D1202" t="str">
        <f>VLOOKUP(A1202,[1]Sheet1!$A:$N,9,FALSE)</f>
        <v>Phenolic acids</v>
      </c>
    </row>
    <row r="1203" spans="1:4">
      <c r="A1203" t="s">
        <v>1203</v>
      </c>
      <c r="B1203">
        <v>0.141896733069639</v>
      </c>
      <c r="D1203" t="str">
        <f>VLOOKUP(A1203,[1]Sheet1!$A:$N,9,FALSE)</f>
        <v>Flavonoids</v>
      </c>
    </row>
    <row r="1204" spans="1:4">
      <c r="A1204" t="s">
        <v>1204</v>
      </c>
      <c r="B1204">
        <v>-0.710697327955398</v>
      </c>
      <c r="D1204" t="str">
        <f>VLOOKUP(A1204,[1]Sheet1!$A:$N,9,FALSE)</f>
        <v>Others</v>
      </c>
    </row>
    <row r="1205" spans="1:4">
      <c r="A1205" t="s">
        <v>1205</v>
      </c>
      <c r="B1205">
        <v>0.823960824081875</v>
      </c>
      <c r="D1205" t="str">
        <f>VLOOKUP(A1205,[1]Sheet1!$A:$N,9,FALSE)</f>
        <v>Organic acids</v>
      </c>
    </row>
    <row r="1206" spans="1:4">
      <c r="A1206" t="s">
        <v>1206</v>
      </c>
      <c r="B1206">
        <v>-0.117802066097307</v>
      </c>
      <c r="D1206" t="str">
        <f>VLOOKUP(A1206,[1]Sheet1!$A:$N,9,FALSE)</f>
        <v>Flavonoids</v>
      </c>
    </row>
    <row r="1207" spans="1:4">
      <c r="A1207" t="s">
        <v>1207</v>
      </c>
      <c r="B1207">
        <v>-0.286612273925499</v>
      </c>
      <c r="D1207" t="str">
        <f>VLOOKUP(A1207,[1]Sheet1!$A:$N,9,FALSE)</f>
        <v>Flavonoids</v>
      </c>
    </row>
    <row r="1208" spans="1:4">
      <c r="A1208" t="s">
        <v>1208</v>
      </c>
      <c r="B1208">
        <v>0.574569096896636</v>
      </c>
      <c r="D1208" t="str">
        <f>VLOOKUP(A1208,[1]Sheet1!$A:$N,9,FALSE)</f>
        <v>Flavonoids</v>
      </c>
    </row>
    <row r="1209" spans="1:4">
      <c r="A1209" t="s">
        <v>1209</v>
      </c>
      <c r="B1209">
        <v>0.397688695927013</v>
      </c>
      <c r="D1209" t="str">
        <f>VLOOKUP(A1209,[1]Sheet1!$A:$N,9,FALSE)</f>
        <v>Lignans and Coumarins</v>
      </c>
    </row>
    <row r="1210" spans="1:4">
      <c r="A1210" t="s">
        <v>1210</v>
      </c>
      <c r="B1210">
        <v>0.22200183391092</v>
      </c>
      <c r="D1210" t="str">
        <f>VLOOKUP(A1210,[1]Sheet1!$A:$N,9,FALSE)</f>
        <v>Alkaloids</v>
      </c>
    </row>
    <row r="1211" spans="1:4">
      <c r="A1211" t="s">
        <v>1211</v>
      </c>
      <c r="B1211">
        <v>-0.254119754536149</v>
      </c>
      <c r="D1211" t="str">
        <f>VLOOKUP(A1211,[1]Sheet1!$A:$N,9,FALSE)</f>
        <v>Lipids</v>
      </c>
    </row>
    <row r="1212" spans="1:4">
      <c r="A1212" t="s">
        <v>1212</v>
      </c>
      <c r="B1212">
        <v>-0.229827099558131</v>
      </c>
      <c r="D1212" t="str">
        <f>VLOOKUP(A1212,[1]Sheet1!$A:$N,9,FALSE)</f>
        <v>Flavonoids</v>
      </c>
    </row>
    <row r="1213" spans="1:4">
      <c r="A1213" t="s">
        <v>1213</v>
      </c>
      <c r="B1213">
        <v>0.565644099646188</v>
      </c>
      <c r="D1213" t="str">
        <f>VLOOKUP(A1213,[1]Sheet1!$A:$N,9,FALSE)</f>
        <v>Others</v>
      </c>
    </row>
    <row r="1214" spans="1:4">
      <c r="A1214" t="s">
        <v>1214</v>
      </c>
      <c r="B1214">
        <v>0.532984626596757</v>
      </c>
      <c r="D1214" t="str">
        <f>VLOOKUP(A1214,[1]Sheet1!$A:$N,9,FALSE)</f>
        <v>Organic acids</v>
      </c>
    </row>
    <row r="1215" spans="1:4">
      <c r="A1215" t="s">
        <v>1215</v>
      </c>
      <c r="B1215">
        <v>-0.383486523195803</v>
      </c>
      <c r="D1215" t="str">
        <f>VLOOKUP(A1215,[1]Sheet1!$A:$N,9,FALSE)</f>
        <v>Lipids</v>
      </c>
    </row>
    <row r="1216" spans="1:4">
      <c r="A1216" t="s">
        <v>1216</v>
      </c>
      <c r="B1216">
        <v>-0.548984600222948</v>
      </c>
      <c r="D1216" t="str">
        <f>VLOOKUP(A1216,[1]Sheet1!$A:$N,9,FALSE)</f>
        <v>Organic acids</v>
      </c>
    </row>
    <row r="1217" spans="1:4">
      <c r="A1217" t="s">
        <v>1217</v>
      </c>
      <c r="B1217">
        <v>0.524389411566817</v>
      </c>
      <c r="D1217" t="str">
        <f>VLOOKUP(A1217,[1]Sheet1!$A:$N,9,FALSE)</f>
        <v>Amino acids and derivatives</v>
      </c>
    </row>
    <row r="1218" spans="1:4">
      <c r="A1218" t="s">
        <v>1218</v>
      </c>
      <c r="B1218">
        <v>-0.154998436409385</v>
      </c>
      <c r="D1218" t="str">
        <f>VLOOKUP(A1218,[1]Sheet1!$A:$N,9,FALSE)</f>
        <v>Terpenoids</v>
      </c>
    </row>
    <row r="1219" spans="1:4">
      <c r="A1219" t="s">
        <v>1219</v>
      </c>
      <c r="B1219">
        <v>0.149859332104071</v>
      </c>
      <c r="D1219" t="str">
        <f>VLOOKUP(A1219,[1]Sheet1!$A:$N,9,FALSE)</f>
        <v>Lipids</v>
      </c>
    </row>
    <row r="1220" spans="1:4">
      <c r="A1220" t="s">
        <v>1220</v>
      </c>
      <c r="B1220">
        <v>-0.416511781995177</v>
      </c>
      <c r="D1220" t="str">
        <f>VLOOKUP(A1220,[1]Sheet1!$A:$N,9,FALSE)</f>
        <v>Flavonoids</v>
      </c>
    </row>
    <row r="1221" spans="1:4">
      <c r="A1221" t="s">
        <v>1221</v>
      </c>
      <c r="B1221">
        <v>0.102349370651982</v>
      </c>
      <c r="D1221" t="str">
        <f>VLOOKUP(A1221,[1]Sheet1!$A:$N,9,FALSE)</f>
        <v>Others</v>
      </c>
    </row>
    <row r="1222" spans="1:4">
      <c r="A1222" t="s">
        <v>1222</v>
      </c>
      <c r="B1222">
        <v>-0.366803966058364</v>
      </c>
      <c r="D1222" t="str">
        <f>VLOOKUP(A1222,[1]Sheet1!$A:$N,9,FALSE)</f>
        <v>Alkaloids</v>
      </c>
    </row>
    <row r="1223" spans="1:4">
      <c r="A1223" t="s">
        <v>1223</v>
      </c>
      <c r="B1223">
        <v>-0.0834868682376119</v>
      </c>
      <c r="D1223" t="str">
        <f>VLOOKUP(A1223,[1]Sheet1!$A:$N,9,FALSE)</f>
        <v>Organic acids</v>
      </c>
    </row>
    <row r="1224" spans="1:4">
      <c r="A1224" t="s">
        <v>1224</v>
      </c>
      <c r="B1224">
        <v>-0.293165571847359</v>
      </c>
      <c r="D1224" t="str">
        <f>VLOOKUP(A1224,[1]Sheet1!$A:$N,9,FALSE)</f>
        <v>Flavonoids</v>
      </c>
    </row>
    <row r="1225" spans="1:4">
      <c r="A1225" t="s">
        <v>1225</v>
      </c>
      <c r="B1225">
        <v>-0.0611065518591778</v>
      </c>
      <c r="D1225" t="str">
        <f>VLOOKUP(A1225,[1]Sheet1!$A:$N,9,FALSE)</f>
        <v>Alkaloids</v>
      </c>
    </row>
    <row r="1226" spans="1:4">
      <c r="A1226" t="s">
        <v>1226</v>
      </c>
      <c r="B1226">
        <v>0.182805236744496</v>
      </c>
      <c r="D1226" t="str">
        <f>VLOOKUP(A1226,[1]Sheet1!$A:$N,9,FALSE)</f>
        <v>Organic acids</v>
      </c>
    </row>
    <row r="1227" spans="1:4">
      <c r="A1227" t="s">
        <v>1227</v>
      </c>
      <c r="B1227">
        <v>-0.391842371925215</v>
      </c>
      <c r="D1227" t="str">
        <f>VLOOKUP(A1227,[1]Sheet1!$A:$N,9,FALSE)</f>
        <v>Alkaloids</v>
      </c>
    </row>
    <row r="1228" spans="1:4">
      <c r="A1228" t="s">
        <v>1228</v>
      </c>
      <c r="B1228">
        <v>0.215953301133183</v>
      </c>
      <c r="D1228" t="str">
        <f>VLOOKUP(A1228,[1]Sheet1!$A:$N,9,FALSE)</f>
        <v>Phenolic acids</v>
      </c>
    </row>
    <row r="1229" spans="1:4">
      <c r="A1229" t="s">
        <v>1229</v>
      </c>
      <c r="B1229">
        <v>0.455406019907884</v>
      </c>
      <c r="D1229" t="str">
        <f>VLOOKUP(A1229,[1]Sheet1!$A:$N,9,FALSE)</f>
        <v>Organic acids</v>
      </c>
    </row>
    <row r="1230" spans="1:4">
      <c r="A1230" t="s">
        <v>1230</v>
      </c>
      <c r="B1230">
        <v>-0.0517267596137882</v>
      </c>
      <c r="D1230" t="str">
        <f>VLOOKUP(A1230,[1]Sheet1!$A:$N,9,FALSE)</f>
        <v>Others</v>
      </c>
    </row>
    <row r="1231" spans="1:4">
      <c r="A1231" t="s">
        <v>1231</v>
      </c>
      <c r="B1231">
        <v>-0.30854365890349</v>
      </c>
      <c r="D1231" t="str">
        <f>VLOOKUP(A1231,[1]Sheet1!$A:$N,9,FALSE)</f>
        <v>Flavonoids</v>
      </c>
    </row>
    <row r="1232" spans="1:4">
      <c r="A1232" t="s">
        <v>1232</v>
      </c>
      <c r="B1232">
        <v>0.0984804488427816</v>
      </c>
      <c r="D1232" t="str">
        <f>VLOOKUP(A1232,[1]Sheet1!$A:$N,9,FALSE)</f>
        <v>Lipids</v>
      </c>
    </row>
    <row r="1233" spans="1:4">
      <c r="A1233" t="s">
        <v>1233</v>
      </c>
      <c r="B1233">
        <v>0.0790321600004778</v>
      </c>
      <c r="D1233" t="str">
        <f>VLOOKUP(A1233,[1]Sheet1!$A:$N,9,FALSE)</f>
        <v>Phenolic acids</v>
      </c>
    </row>
    <row r="1234" spans="1:4">
      <c r="A1234" t="s">
        <v>1234</v>
      </c>
      <c r="B1234">
        <v>0.201303150595314</v>
      </c>
      <c r="D1234" t="str">
        <f>VLOOKUP(A1234,[1]Sheet1!$A:$N,9,FALSE)</f>
        <v>Flavonoids</v>
      </c>
    </row>
    <row r="1235" spans="1:4">
      <c r="A1235" t="s">
        <v>1235</v>
      </c>
      <c r="B1235">
        <v>0.155401707179754</v>
      </c>
      <c r="D1235" t="str">
        <f>VLOOKUP(A1235,[1]Sheet1!$A:$N,9,FALSE)</f>
        <v>Lipids</v>
      </c>
    </row>
    <row r="1236" spans="1:4">
      <c r="A1236" t="s">
        <v>1236</v>
      </c>
      <c r="B1236">
        <v>0.0945908008125295</v>
      </c>
      <c r="D1236" t="str">
        <f>VLOOKUP(A1236,[1]Sheet1!$A:$N,9,FALSE)</f>
        <v>Lipids</v>
      </c>
    </row>
    <row r="1237" spans="1:4">
      <c r="A1237" t="s">
        <v>1237</v>
      </c>
      <c r="B1237">
        <v>0.0892877705361266</v>
      </c>
      <c r="D1237" t="str">
        <f>VLOOKUP(A1237,[1]Sheet1!$A:$N,9,FALSE)</f>
        <v>Phenolic acids</v>
      </c>
    </row>
    <row r="1238" spans="1:4">
      <c r="A1238" t="s">
        <v>1238</v>
      </c>
      <c r="B1238">
        <v>-0.207486108442806</v>
      </c>
      <c r="D1238" t="str">
        <f>VLOOKUP(A1238,[1]Sheet1!$A:$N,9,FALSE)</f>
        <v>Others</v>
      </c>
    </row>
    <row r="1239" spans="1:4">
      <c r="A1239" t="s">
        <v>1239</v>
      </c>
      <c r="B1239">
        <v>0.11714894719687</v>
      </c>
      <c r="D1239" t="str">
        <f>VLOOKUP(A1239,[1]Sheet1!$A:$N,9,FALSE)</f>
        <v>Lignans and Coumarins</v>
      </c>
    </row>
    <row r="1240" spans="1:4">
      <c r="A1240" t="s">
        <v>1240</v>
      </c>
      <c r="B1240">
        <v>0.0594353335564771</v>
      </c>
      <c r="D1240" t="str">
        <f>VLOOKUP(A1240,[1]Sheet1!$A:$N,9,FALSE)</f>
        <v>Alkaloids</v>
      </c>
    </row>
    <row r="1241" spans="1:4">
      <c r="A1241" t="s">
        <v>1241</v>
      </c>
      <c r="B1241">
        <v>0.0778583171766804</v>
      </c>
      <c r="D1241" t="str">
        <f>VLOOKUP(A1241,[1]Sheet1!$A:$N,9,FALSE)</f>
        <v>Organic acids</v>
      </c>
    </row>
    <row r="1242" spans="1:4">
      <c r="A1242" t="s">
        <v>1242</v>
      </c>
      <c r="B1242">
        <v>0.13407895478711</v>
      </c>
      <c r="D1242" t="str">
        <f>VLOOKUP(A1242,[1]Sheet1!$A:$N,9,FALSE)</f>
        <v>Flavonoids</v>
      </c>
    </row>
    <row r="1243" spans="1:4">
      <c r="A1243" t="s">
        <v>1243</v>
      </c>
      <c r="B1243">
        <v>-0.404155684850872</v>
      </c>
      <c r="D1243" t="str">
        <f>VLOOKUP(A1243,[1]Sheet1!$A:$N,9,FALSE)</f>
        <v>Nucleotides and derivatives</v>
      </c>
    </row>
    <row r="1244" spans="1:4">
      <c r="A1244" t="s">
        <v>1244</v>
      </c>
      <c r="B1244">
        <v>0.0533803542694406</v>
      </c>
      <c r="D1244" t="str">
        <f>VLOOKUP(A1244,[1]Sheet1!$A:$N,9,FALSE)</f>
        <v>Phenolic acids</v>
      </c>
    </row>
    <row r="1245" spans="1:4">
      <c r="A1245" t="s">
        <v>1245</v>
      </c>
      <c r="B1245">
        <v>0.202690397624564</v>
      </c>
      <c r="D1245" t="str">
        <f>VLOOKUP(A1245,[1]Sheet1!$A:$N,9,FALSE)</f>
        <v>Amino acids and derivatives</v>
      </c>
    </row>
    <row r="1246" spans="1:4">
      <c r="A1246" t="s">
        <v>1246</v>
      </c>
      <c r="B1246">
        <v>-0.184665065923462</v>
      </c>
      <c r="D1246" t="str">
        <f>VLOOKUP(A1246,[1]Sheet1!$A:$N,9,FALSE)</f>
        <v>Lipids</v>
      </c>
    </row>
    <row r="1247" spans="1:4">
      <c r="A1247" t="s">
        <v>1247</v>
      </c>
      <c r="B1247">
        <v>-0.275136109060876</v>
      </c>
      <c r="D1247" t="str">
        <f>VLOOKUP(A1247,[1]Sheet1!$A:$N,9,FALSE)</f>
        <v>Flavonoids</v>
      </c>
    </row>
    <row r="1248" spans="1:4">
      <c r="A1248" t="s">
        <v>1248</v>
      </c>
      <c r="B1248">
        <v>0.0041627311939194</v>
      </c>
      <c r="D1248" t="str">
        <f>VLOOKUP(A1248,[1]Sheet1!$A:$N,9,FALSE)</f>
        <v>Organic acids</v>
      </c>
    </row>
    <row r="1249" spans="1:4">
      <c r="A1249" t="s">
        <v>1249</v>
      </c>
      <c r="B1249">
        <v>-0.0509544009950908</v>
      </c>
      <c r="D1249" t="str">
        <f>VLOOKUP(A1249,[1]Sheet1!$A:$N,9,FALSE)</f>
        <v>Others</v>
      </c>
    </row>
    <row r="1250" spans="1:4">
      <c r="A1250" t="s">
        <v>1250</v>
      </c>
      <c r="B1250">
        <v>-0.20728463254976</v>
      </c>
      <c r="D1250" t="str">
        <f>VLOOKUP(A1250,[1]Sheet1!$A:$N,9,FALSE)</f>
        <v>Flavonoids</v>
      </c>
    </row>
    <row r="1251" spans="1:4">
      <c r="A1251" t="s">
        <v>1251</v>
      </c>
      <c r="B1251">
        <v>-0.0978513286564561</v>
      </c>
      <c r="D1251" t="str">
        <f>VLOOKUP(A1251,[1]Sheet1!$A:$N,9,FALSE)</f>
        <v>Others</v>
      </c>
    </row>
    <row r="1252" spans="1:4">
      <c r="A1252" t="s">
        <v>1252</v>
      </c>
      <c r="B1252">
        <v>0.0222246228640694</v>
      </c>
      <c r="D1252" t="str">
        <f>VLOOKUP(A1252,[1]Sheet1!$A:$N,9,FALSE)</f>
        <v>Amino acids and derivatives</v>
      </c>
    </row>
    <row r="1253" spans="1:4">
      <c r="A1253" t="s">
        <v>1253</v>
      </c>
      <c r="B1253">
        <v>0.116994799606924</v>
      </c>
      <c r="D1253" t="str">
        <f>VLOOKUP(A1253,[1]Sheet1!$A:$N,9,FALSE)</f>
        <v>Phenolic acids</v>
      </c>
    </row>
    <row r="1254" spans="1:4">
      <c r="A1254" t="s">
        <v>1254</v>
      </c>
      <c r="B1254">
        <v>-0.681864465061105</v>
      </c>
      <c r="D1254" t="str">
        <f>VLOOKUP(A1254,[1]Sheet1!$A:$N,9,FALSE)</f>
        <v>Flavonoids</v>
      </c>
    </row>
    <row r="1255" spans="1:4">
      <c r="A1255" t="s">
        <v>1255</v>
      </c>
      <c r="B1255">
        <v>0.32077477696687</v>
      </c>
      <c r="D1255" t="str">
        <f>VLOOKUP(A1255,[1]Sheet1!$A:$N,9,FALSE)</f>
        <v>Phenolic acids</v>
      </c>
    </row>
    <row r="1256" spans="1:4">
      <c r="A1256" t="s">
        <v>1256</v>
      </c>
      <c r="B1256">
        <v>-0.0128248250323257</v>
      </c>
      <c r="D1256" t="str">
        <f>VLOOKUP(A1256,[1]Sheet1!$A:$N,9,FALSE)</f>
        <v>Others</v>
      </c>
    </row>
    <row r="1257" spans="1:4">
      <c r="A1257" t="s">
        <v>1257</v>
      </c>
      <c r="B1257">
        <v>0.0381286759680933</v>
      </c>
      <c r="D1257" t="str">
        <f>VLOOKUP(A1257,[1]Sheet1!$A:$N,9,FALSE)</f>
        <v>Alkaloids</v>
      </c>
    </row>
    <row r="1258" spans="1:4">
      <c r="A1258" t="s">
        <v>1258</v>
      </c>
      <c r="B1258">
        <v>0.262724831042019</v>
      </c>
      <c r="D1258" t="str">
        <f>VLOOKUP(A1258,[1]Sheet1!$A:$N,9,FALSE)</f>
        <v>Others</v>
      </c>
    </row>
    <row r="1259" spans="1:4">
      <c r="A1259" t="s">
        <v>1259</v>
      </c>
      <c r="B1259">
        <v>0.262724831042019</v>
      </c>
      <c r="D1259" t="str">
        <f>VLOOKUP(A1259,[1]Sheet1!$A:$N,9,FALSE)</f>
        <v>Lignans and Coumarins</v>
      </c>
    </row>
    <row r="1260" spans="1:4">
      <c r="A1260" t="s">
        <v>1260</v>
      </c>
      <c r="B1260">
        <v>0.683548610935055</v>
      </c>
      <c r="D1260" t="str">
        <f>VLOOKUP(A1260,[1]Sheet1!$A:$N,9,FALSE)</f>
        <v>Terpenoids</v>
      </c>
    </row>
    <row r="1261" spans="1:4">
      <c r="A1261" t="s">
        <v>1261</v>
      </c>
      <c r="B1261">
        <v>-0.159426632864404</v>
      </c>
      <c r="D1261" t="str">
        <f>VLOOKUP(A1261,[1]Sheet1!$A:$N,9,FALSE)</f>
        <v>Others</v>
      </c>
    </row>
    <row r="1262" spans="1:4">
      <c r="A1262" t="s">
        <v>1262</v>
      </c>
      <c r="B1262">
        <v>-0.281535236866321</v>
      </c>
      <c r="D1262" t="str">
        <f>VLOOKUP(A1262,[1]Sheet1!$A:$N,9,FALSE)</f>
        <v>Alkaloids</v>
      </c>
    </row>
    <row r="1263" spans="1:4">
      <c r="A1263" t="s">
        <v>1263</v>
      </c>
      <c r="B1263">
        <v>0.35847173216015</v>
      </c>
      <c r="D1263" t="str">
        <f>VLOOKUP(A1263,[1]Sheet1!$A:$N,9,FALSE)</f>
        <v>Terpenoids</v>
      </c>
    </row>
    <row r="1264" spans="1:4">
      <c r="A1264" t="s">
        <v>1264</v>
      </c>
      <c r="B1264">
        <v>-0.622366284443863</v>
      </c>
      <c r="D1264" t="str">
        <f>VLOOKUP(A1264,[1]Sheet1!$A:$N,9,FALSE)</f>
        <v>Quinones</v>
      </c>
    </row>
    <row r="1265" spans="1:4">
      <c r="A1265" t="s">
        <v>1265</v>
      </c>
      <c r="B1265">
        <v>-0.329337947489871</v>
      </c>
      <c r="D1265" t="str">
        <f>VLOOKUP(A1265,[1]Sheet1!$A:$N,9,FALSE)</f>
        <v>Alkaloids</v>
      </c>
    </row>
    <row r="1266" spans="1:4">
      <c r="A1266" t="s">
        <v>1266</v>
      </c>
      <c r="B1266">
        <v>0.347074197268182</v>
      </c>
      <c r="D1266" t="str">
        <f>VLOOKUP(A1266,[1]Sheet1!$A:$N,9,FALSE)</f>
        <v>Phenolic acids</v>
      </c>
    </row>
    <row r="1267" spans="1:4">
      <c r="A1267" t="s">
        <v>1267</v>
      </c>
      <c r="B1267">
        <v>-0.00224884336802953</v>
      </c>
      <c r="D1267" t="str">
        <f>VLOOKUP(A1267,[1]Sheet1!$A:$N,9,FALSE)</f>
        <v>Alkaloids</v>
      </c>
    </row>
    <row r="1268" spans="1:4">
      <c r="A1268" t="s">
        <v>1268</v>
      </c>
      <c r="B1268">
        <v>0.0692745568033153</v>
      </c>
      <c r="D1268" t="str">
        <f>VLOOKUP(A1268,[1]Sheet1!$A:$N,9,FALSE)</f>
        <v>Alkaloids</v>
      </c>
    </row>
    <row r="1269" spans="1:4">
      <c r="A1269" t="s">
        <v>1269</v>
      </c>
      <c r="B1269">
        <v>-0.0383280794684901</v>
      </c>
      <c r="D1269" t="str">
        <f>VLOOKUP(A1269,[1]Sheet1!$A:$N,9,FALSE)</f>
        <v>Phenolic acids</v>
      </c>
    </row>
    <row r="1270" spans="1:4">
      <c r="A1270" t="s">
        <v>1270</v>
      </c>
      <c r="B1270">
        <v>0.00369676929486676</v>
      </c>
      <c r="D1270" t="str">
        <f>VLOOKUP(A1270,[1]Sheet1!$A:$N,9,FALSE)</f>
        <v>Alkaloids</v>
      </c>
    </row>
    <row r="1271" spans="1:4">
      <c r="A1271" t="s">
        <v>1271</v>
      </c>
      <c r="B1271">
        <v>0.146994378194655</v>
      </c>
      <c r="D1271" t="str">
        <f>VLOOKUP(A1271,[1]Sheet1!$A:$N,9,FALSE)</f>
        <v>Lipids</v>
      </c>
    </row>
    <row r="1272" spans="1:4">
      <c r="A1272" t="s">
        <v>1272</v>
      </c>
      <c r="B1272">
        <v>0.00262398596376745</v>
      </c>
      <c r="D1272" t="str">
        <f>VLOOKUP(A1272,[1]Sheet1!$A:$N,9,FALSE)</f>
        <v>Phenolic acids</v>
      </c>
    </row>
    <row r="1273" spans="1:4">
      <c r="A1273" t="s">
        <v>1273</v>
      </c>
      <c r="B1273">
        <v>0.0505908553565073</v>
      </c>
      <c r="D1273" t="str">
        <f>VLOOKUP(A1273,[1]Sheet1!$A:$N,9,FALSE)</f>
        <v>Alkaloids</v>
      </c>
    </row>
    <row r="1274" spans="1:4">
      <c r="A1274" t="s">
        <v>1274</v>
      </c>
      <c r="B1274">
        <v>-0.254083176555929</v>
      </c>
      <c r="D1274" t="str">
        <f>VLOOKUP(A1274,[1]Sheet1!$A:$N,9,FALSE)</f>
        <v>Organic acids</v>
      </c>
    </row>
    <row r="1275" spans="1:4">
      <c r="A1275" t="s">
        <v>1275</v>
      </c>
      <c r="B1275">
        <v>0.308120721344577</v>
      </c>
      <c r="D1275" t="str">
        <f>VLOOKUP(A1275,[1]Sheet1!$A:$N,9,FALSE)</f>
        <v>Flavonoids</v>
      </c>
    </row>
    <row r="1276" spans="1:4">
      <c r="A1276" t="s">
        <v>1276</v>
      </c>
      <c r="B1276">
        <v>0.306982201178576</v>
      </c>
      <c r="D1276" t="str">
        <f>VLOOKUP(A1276,[1]Sheet1!$A:$N,9,FALSE)</f>
        <v>Flavonoids</v>
      </c>
    </row>
    <row r="1277" spans="1:4">
      <c r="A1277" t="s">
        <v>1277</v>
      </c>
      <c r="B1277">
        <v>-0.100031796123576</v>
      </c>
      <c r="D1277" t="str">
        <f>VLOOKUP(A1277,[1]Sheet1!$A:$N,9,FALSE)</f>
        <v>Lipids</v>
      </c>
    </row>
    <row r="1278" spans="1:4">
      <c r="A1278" t="s">
        <v>1278</v>
      </c>
      <c r="B1278">
        <v>0.304452274916708</v>
      </c>
      <c r="D1278" t="str">
        <f>VLOOKUP(A1278,[1]Sheet1!$A:$N,9,FALSE)</f>
        <v>Flavonoids</v>
      </c>
    </row>
    <row r="1279" spans="1:4">
      <c r="A1279" t="s">
        <v>1279</v>
      </c>
      <c r="B1279">
        <v>-0.102814901320269</v>
      </c>
      <c r="D1279" t="str">
        <f>VLOOKUP(A1279,[1]Sheet1!$A:$N,9,FALSE)</f>
        <v>Alkaloids</v>
      </c>
    </row>
    <row r="1280" spans="1:4">
      <c r="A1280" t="s">
        <v>1280</v>
      </c>
      <c r="B1280">
        <v>0.320150719423562</v>
      </c>
      <c r="D1280" t="str">
        <f>VLOOKUP(A1280,[1]Sheet1!$A:$N,9,FALSE)</f>
        <v>Lipids</v>
      </c>
    </row>
    <row r="1281" spans="1:4">
      <c r="A1281" t="s">
        <v>1281</v>
      </c>
      <c r="B1281">
        <v>0.232126806652474</v>
      </c>
      <c r="D1281" t="str">
        <f>VLOOKUP(A1281,[1]Sheet1!$A:$N,9,FALSE)</f>
        <v>Flavonoids</v>
      </c>
    </row>
    <row r="1282" spans="1:4">
      <c r="A1282" t="s">
        <v>1282</v>
      </c>
      <c r="B1282">
        <v>0.538704134759598</v>
      </c>
      <c r="D1282" t="str">
        <f>VLOOKUP(A1282,[1]Sheet1!$A:$N,9,FALSE)</f>
        <v>Phenolic acids</v>
      </c>
    </row>
    <row r="1283" spans="1:4">
      <c r="A1283" t="s">
        <v>1283</v>
      </c>
      <c r="B1283">
        <v>-0.18717308505478</v>
      </c>
      <c r="D1283" t="str">
        <f>VLOOKUP(A1283,[1]Sheet1!$A:$N,9,FALSE)</f>
        <v>Flavonoids</v>
      </c>
    </row>
    <row r="1284" spans="1:4">
      <c r="A1284" t="s">
        <v>1284</v>
      </c>
      <c r="B1284">
        <v>0.110759231472595</v>
      </c>
      <c r="D1284" t="str">
        <f>VLOOKUP(A1284,[1]Sheet1!$A:$N,9,FALSE)</f>
        <v>Organic acids</v>
      </c>
    </row>
    <row r="1285" spans="1:4">
      <c r="A1285" t="s">
        <v>1285</v>
      </c>
      <c r="B1285">
        <v>-0.378515407941487</v>
      </c>
      <c r="D1285" t="str">
        <f>VLOOKUP(A1285,[1]Sheet1!$A:$N,9,FALSE)</f>
        <v>Others</v>
      </c>
    </row>
    <row r="1286" spans="1:4">
      <c r="A1286" t="s">
        <v>1286</v>
      </c>
      <c r="B1286">
        <v>-0.871338908633304</v>
      </c>
      <c r="D1286" t="str">
        <f>VLOOKUP(A1286,[1]Sheet1!$A:$N,9,FALSE)</f>
        <v>Lignans and Coumarins</v>
      </c>
    </row>
    <row r="1287" spans="1:4">
      <c r="A1287" t="s">
        <v>1287</v>
      </c>
      <c r="B1287">
        <v>0.176803466484258</v>
      </c>
      <c r="D1287" t="str">
        <f>VLOOKUP(A1287,[1]Sheet1!$A:$N,9,FALSE)</f>
        <v>Flavonoids</v>
      </c>
    </row>
    <row r="1288" spans="1:4">
      <c r="A1288" t="s">
        <v>1288</v>
      </c>
      <c r="B1288">
        <v>0.736320380823836</v>
      </c>
      <c r="D1288" t="str">
        <f>VLOOKUP(A1288,[1]Sheet1!$A:$N,9,FALSE)</f>
        <v>Organic acids</v>
      </c>
    </row>
    <row r="1289" spans="1:4">
      <c r="A1289" t="s">
        <v>1289</v>
      </c>
      <c r="B1289">
        <v>-0.387680616238424</v>
      </c>
      <c r="D1289" t="str">
        <f>VLOOKUP(A1289,[1]Sheet1!$A:$N,9,FALSE)</f>
        <v>Flavonoids</v>
      </c>
    </row>
    <row r="1290" spans="1:4">
      <c r="A1290" t="s">
        <v>1290</v>
      </c>
      <c r="B1290">
        <v>-0.23226684518543</v>
      </c>
      <c r="D1290" t="str">
        <f>VLOOKUP(A1290,[1]Sheet1!$A:$N,9,FALSE)</f>
        <v>Flavonoids</v>
      </c>
    </row>
    <row r="1291" spans="1:4">
      <c r="A1291" t="s">
        <v>1291</v>
      </c>
      <c r="B1291">
        <v>0.0732728706345069</v>
      </c>
      <c r="D1291" t="str">
        <f>VLOOKUP(A1291,[1]Sheet1!$A:$N,9,FALSE)</f>
        <v>Organic acids</v>
      </c>
    </row>
    <row r="1292" spans="1:4">
      <c r="A1292" t="s">
        <v>1292</v>
      </c>
      <c r="B1292">
        <v>0.354169045076208</v>
      </c>
      <c r="D1292" t="str">
        <f>VLOOKUP(A1292,[1]Sheet1!$A:$N,9,FALSE)</f>
        <v>Phenolic acids</v>
      </c>
    </row>
    <row r="1293" spans="1:4">
      <c r="A1293" t="s">
        <v>1293</v>
      </c>
      <c r="B1293">
        <v>-0.065203158730073</v>
      </c>
      <c r="D1293" t="str">
        <f>VLOOKUP(A1293,[1]Sheet1!$A:$N,9,FALSE)</f>
        <v>Amino acids and derivatives</v>
      </c>
    </row>
    <row r="1294" spans="1:4">
      <c r="A1294" t="s">
        <v>1294</v>
      </c>
      <c r="B1294">
        <v>-0.118805757802258</v>
      </c>
      <c r="D1294" t="str">
        <f>VLOOKUP(A1294,[1]Sheet1!$A:$N,9,FALSE)</f>
        <v>Phenolic acids</v>
      </c>
    </row>
    <row r="1295" spans="1:4">
      <c r="A1295" t="s">
        <v>1295</v>
      </c>
      <c r="B1295">
        <v>-0.37607711935242</v>
      </c>
      <c r="D1295" t="str">
        <f>VLOOKUP(A1295,[1]Sheet1!$A:$N,9,FALSE)</f>
        <v>Flavonoids</v>
      </c>
    </row>
    <row r="1296" spans="1:4">
      <c r="A1296" t="s">
        <v>1296</v>
      </c>
      <c r="B1296">
        <v>-0.247347899960183</v>
      </c>
      <c r="D1296" t="str">
        <f>VLOOKUP(A1296,[1]Sheet1!$A:$N,9,FALSE)</f>
        <v>Flavonoids</v>
      </c>
    </row>
    <row r="1297" spans="1:4">
      <c r="A1297" t="s">
        <v>1297</v>
      </c>
      <c r="B1297">
        <v>0.33233929479799</v>
      </c>
      <c r="D1297" t="str">
        <f>VLOOKUP(A1297,[1]Sheet1!$A:$N,9,FALSE)</f>
        <v>Alkaloids</v>
      </c>
    </row>
    <row r="1298" spans="1:4">
      <c r="A1298" t="s">
        <v>1298</v>
      </c>
      <c r="B1298">
        <v>-0.0393766033238914</v>
      </c>
      <c r="D1298" t="str">
        <f>VLOOKUP(A1298,[1]Sheet1!$A:$N,9,FALSE)</f>
        <v>Alkaloids</v>
      </c>
    </row>
    <row r="1299" spans="1:4">
      <c r="A1299" t="s">
        <v>1299</v>
      </c>
      <c r="B1299">
        <v>-0.167606908956486</v>
      </c>
      <c r="D1299" t="str">
        <f>VLOOKUP(A1299,[1]Sheet1!$A:$N,9,FALSE)</f>
        <v>Amino acids and derivatives</v>
      </c>
    </row>
    <row r="1300" spans="1:4">
      <c r="A1300" t="s">
        <v>1300</v>
      </c>
      <c r="B1300">
        <v>0.161807958570433</v>
      </c>
      <c r="D1300" t="str">
        <f>VLOOKUP(A1300,[1]Sheet1!$A:$N,9,FALSE)</f>
        <v>Lignans and Coumarins</v>
      </c>
    </row>
    <row r="1301" spans="1:4">
      <c r="A1301" t="s">
        <v>1301</v>
      </c>
      <c r="B1301">
        <v>-0.0437741948756006</v>
      </c>
      <c r="D1301" t="str">
        <f>VLOOKUP(A1301,[1]Sheet1!$A:$N,9,FALSE)</f>
        <v>Flavonoids</v>
      </c>
    </row>
    <row r="1302" spans="1:4">
      <c r="A1302" t="s">
        <v>1302</v>
      </c>
      <c r="B1302">
        <v>0.0228469301216179</v>
      </c>
      <c r="D1302" t="str">
        <f>VLOOKUP(A1302,[1]Sheet1!$A:$N,9,FALSE)</f>
        <v>Lignans and Coumarins</v>
      </c>
    </row>
    <row r="1303" spans="1:4">
      <c r="A1303" t="s">
        <v>1303</v>
      </c>
      <c r="B1303">
        <v>-0.435096189591915</v>
      </c>
      <c r="D1303" t="str">
        <f>VLOOKUP(A1303,[1]Sheet1!$A:$N,9,FALSE)</f>
        <v>Flavonoids</v>
      </c>
    </row>
    <row r="1304" spans="1:4">
      <c r="A1304" t="s">
        <v>1304</v>
      </c>
      <c r="B1304">
        <v>0.0755665131505364</v>
      </c>
      <c r="D1304" t="str">
        <f>VLOOKUP(A1304,[1]Sheet1!$A:$N,9,FALSE)</f>
        <v>Phenolic acids</v>
      </c>
    </row>
    <row r="1305" spans="1:4">
      <c r="A1305" t="s">
        <v>1305</v>
      </c>
      <c r="B1305">
        <v>-0.0951769158557405</v>
      </c>
      <c r="D1305" t="str">
        <f>VLOOKUP(A1305,[1]Sheet1!$A:$N,9,FALSE)</f>
        <v>Lipids</v>
      </c>
    </row>
    <row r="1306" spans="1:4">
      <c r="A1306" t="s">
        <v>1306</v>
      </c>
      <c r="B1306">
        <v>0.0021287941304499</v>
      </c>
      <c r="D1306" t="str">
        <f>VLOOKUP(A1306,[1]Sheet1!$A:$N,9,FALSE)</f>
        <v>Nucleotides and derivatives</v>
      </c>
    </row>
    <row r="1307" spans="1:4">
      <c r="A1307" t="s">
        <v>1307</v>
      </c>
      <c r="B1307">
        <v>0.059053642339831</v>
      </c>
      <c r="D1307" t="str">
        <f>VLOOKUP(A1307,[1]Sheet1!$A:$N,9,FALSE)</f>
        <v>Terpenoids</v>
      </c>
    </row>
    <row r="1308" spans="1:4">
      <c r="A1308" t="s">
        <v>1308</v>
      </c>
      <c r="B1308">
        <v>0.379690830312459</v>
      </c>
      <c r="D1308" t="str">
        <f>VLOOKUP(A1308,[1]Sheet1!$A:$N,9,FALSE)</f>
        <v>Flavonoids</v>
      </c>
    </row>
    <row r="1309" spans="1:4">
      <c r="A1309" t="s">
        <v>1309</v>
      </c>
      <c r="B1309">
        <v>0.195328454257365</v>
      </c>
      <c r="D1309" t="str">
        <f>VLOOKUP(A1309,[1]Sheet1!$A:$N,9,FALSE)</f>
        <v>Alkaloids</v>
      </c>
    </row>
    <row r="1310" spans="1:4">
      <c r="A1310" t="s">
        <v>1310</v>
      </c>
      <c r="B1310">
        <v>-0.34413047183211</v>
      </c>
      <c r="D1310" t="str">
        <f>VLOOKUP(A1310,[1]Sheet1!$A:$N,9,FALSE)</f>
        <v>Others</v>
      </c>
    </row>
    <row r="1311" spans="1:4">
      <c r="A1311" t="s">
        <v>1311</v>
      </c>
      <c r="B1311">
        <v>-0.0746224766533252</v>
      </c>
      <c r="D1311" t="str">
        <f>VLOOKUP(A1311,[1]Sheet1!$A:$N,9,FALSE)</f>
        <v>Organic acids</v>
      </c>
    </row>
    <row r="1312" spans="1:4">
      <c r="A1312" t="s">
        <v>1312</v>
      </c>
      <c r="B1312">
        <v>0.0377524468621742</v>
      </c>
      <c r="D1312" t="str">
        <f>VLOOKUP(A1312,[1]Sheet1!$A:$N,9,FALSE)</f>
        <v>Terpenoids</v>
      </c>
    </row>
    <row r="1313" spans="1:4">
      <c r="A1313" t="s">
        <v>1313</v>
      </c>
      <c r="B1313">
        <v>-0.144785734599272</v>
      </c>
      <c r="D1313" t="str">
        <f>VLOOKUP(A1313,[1]Sheet1!$A:$N,9,FALSE)</f>
        <v>Flavonoids</v>
      </c>
    </row>
    <row r="1314" spans="1:4">
      <c r="A1314" t="s">
        <v>1314</v>
      </c>
      <c r="B1314">
        <v>0.136461064749023</v>
      </c>
      <c r="D1314" t="str">
        <f>VLOOKUP(A1314,[1]Sheet1!$A:$N,9,FALSE)</f>
        <v>Lipids</v>
      </c>
    </row>
    <row r="1315" spans="1:4">
      <c r="A1315" t="s">
        <v>1315</v>
      </c>
      <c r="B1315">
        <v>-0.096766354446042</v>
      </c>
      <c r="D1315" t="str">
        <f>VLOOKUP(A1315,[1]Sheet1!$A:$N,9,FALSE)</f>
        <v>Phenolic acids</v>
      </c>
    </row>
    <row r="1316" spans="1:4">
      <c r="A1316" t="s">
        <v>1316</v>
      </c>
      <c r="B1316">
        <v>0.0431149303694061</v>
      </c>
      <c r="D1316" t="str">
        <f>VLOOKUP(A1316,[1]Sheet1!$A:$N,9,FALSE)</f>
        <v>Amino acids and derivatives</v>
      </c>
    </row>
    <row r="1317" spans="1:4">
      <c r="A1317" t="s">
        <v>1317</v>
      </c>
      <c r="B1317">
        <v>-0.460320077350881</v>
      </c>
      <c r="D1317" t="str">
        <f>VLOOKUP(A1317,[1]Sheet1!$A:$N,9,FALSE)</f>
        <v>Flavonoids</v>
      </c>
    </row>
    <row r="1318" spans="1:4">
      <c r="A1318" t="s">
        <v>1318</v>
      </c>
      <c r="B1318">
        <v>-0.460320077350881</v>
      </c>
      <c r="D1318" t="str">
        <f>VLOOKUP(A1318,[1]Sheet1!$A:$N,9,FALSE)</f>
        <v>Flavonoids</v>
      </c>
    </row>
    <row r="1319" spans="1:4">
      <c r="A1319" t="s">
        <v>1319</v>
      </c>
      <c r="B1319">
        <v>-0.367724526376093</v>
      </c>
      <c r="D1319" t="str">
        <f>VLOOKUP(A1319,[1]Sheet1!$A:$N,9,FALSE)</f>
        <v>Flavonoids</v>
      </c>
    </row>
    <row r="1320" spans="1:4">
      <c r="A1320" t="s">
        <v>1320</v>
      </c>
      <c r="B1320">
        <v>-0.0115794414705781</v>
      </c>
      <c r="D1320" t="str">
        <f>VLOOKUP(A1320,[1]Sheet1!$A:$N,9,FALSE)</f>
        <v>Alkaloids</v>
      </c>
    </row>
    <row r="1321" spans="1:4">
      <c r="A1321" t="s">
        <v>1321</v>
      </c>
      <c r="B1321">
        <v>0.480275842694323</v>
      </c>
      <c r="D1321" t="str">
        <f>VLOOKUP(A1321,[1]Sheet1!$A:$N,9,FALSE)</f>
        <v>Alkaloids</v>
      </c>
    </row>
    <row r="1322" spans="1:4">
      <c r="A1322" t="s">
        <v>1322</v>
      </c>
      <c r="B1322">
        <v>0.442512299041478</v>
      </c>
      <c r="D1322" t="str">
        <f>VLOOKUP(A1322,[1]Sheet1!$A:$N,9,FALSE)</f>
        <v>Others</v>
      </c>
    </row>
    <row r="1323" spans="1:4">
      <c r="A1323" t="s">
        <v>1323</v>
      </c>
      <c r="B1323">
        <v>-0.318803946956674</v>
      </c>
      <c r="D1323" t="str">
        <f>VLOOKUP(A1323,[1]Sheet1!$A:$N,9,FALSE)</f>
        <v>Others</v>
      </c>
    </row>
    <row r="1324" spans="1:4">
      <c r="A1324" t="s">
        <v>1324</v>
      </c>
      <c r="B1324">
        <v>0.358848409029658</v>
      </c>
      <c r="D1324" t="str">
        <f>VLOOKUP(A1324,[1]Sheet1!$A:$N,9,FALSE)</f>
        <v>Phenolic acids</v>
      </c>
    </row>
    <row r="1325" spans="1:4">
      <c r="A1325" t="s">
        <v>1325</v>
      </c>
      <c r="B1325">
        <v>0.473763695843424</v>
      </c>
      <c r="D1325" t="str">
        <f>VLOOKUP(A1325,[1]Sheet1!$A:$N,9,FALSE)</f>
        <v>Lignans and Coumarins</v>
      </c>
    </row>
    <row r="1326" spans="1:4">
      <c r="A1326" t="s">
        <v>1326</v>
      </c>
      <c r="B1326">
        <v>0.131243710846157</v>
      </c>
      <c r="D1326" t="str">
        <f>VLOOKUP(A1326,[1]Sheet1!$A:$N,9,FALSE)</f>
        <v>Alkaloids</v>
      </c>
    </row>
    <row r="1327" spans="1:4">
      <c r="A1327" t="s">
        <v>1327</v>
      </c>
      <c r="B1327">
        <v>-0.355912796086962</v>
      </c>
      <c r="D1327" t="str">
        <f>VLOOKUP(A1327,[1]Sheet1!$A:$N,9,FALSE)</f>
        <v>Flavonoids</v>
      </c>
    </row>
    <row r="1328" spans="1:4">
      <c r="A1328" t="s">
        <v>1328</v>
      </c>
      <c r="B1328">
        <v>-0.0972601422756049</v>
      </c>
      <c r="D1328" t="str">
        <f>VLOOKUP(A1328,[1]Sheet1!$A:$N,9,FALSE)</f>
        <v>Flavonoids</v>
      </c>
    </row>
    <row r="1329" spans="1:4">
      <c r="A1329" t="s">
        <v>1329</v>
      </c>
      <c r="B1329">
        <v>-0.116229306105674</v>
      </c>
      <c r="D1329" t="str">
        <f>VLOOKUP(A1329,[1]Sheet1!$A:$N,9,FALSE)</f>
        <v>Flavonoids</v>
      </c>
    </row>
    <row r="1330" spans="1:4">
      <c r="A1330" t="s">
        <v>1330</v>
      </c>
      <c r="B1330">
        <v>0.256699137970696</v>
      </c>
      <c r="D1330" t="str">
        <f>VLOOKUP(A1330,[1]Sheet1!$A:$N,9,FALSE)</f>
        <v>Terpenoids</v>
      </c>
    </row>
    <row r="1331" spans="1:4">
      <c r="A1331" t="s">
        <v>1331</v>
      </c>
      <c r="B1331">
        <v>-0.0600325793863954</v>
      </c>
      <c r="D1331" t="str">
        <f>VLOOKUP(A1331,[1]Sheet1!$A:$N,9,FALSE)</f>
        <v>Lipids</v>
      </c>
    </row>
    <row r="1332" spans="1:4">
      <c r="A1332" t="s">
        <v>1332</v>
      </c>
      <c r="B1332">
        <v>-0.0758960597427344</v>
      </c>
      <c r="D1332" t="str">
        <f>VLOOKUP(A1332,[1]Sheet1!$A:$N,9,FALSE)</f>
        <v>Others</v>
      </c>
    </row>
    <row r="1333" spans="1:4">
      <c r="A1333" t="s">
        <v>1333</v>
      </c>
      <c r="B1333">
        <v>0.50923241668431</v>
      </c>
      <c r="D1333" t="str">
        <f>VLOOKUP(A1333,[1]Sheet1!$A:$N,9,FALSE)</f>
        <v>Amino acids and derivatives</v>
      </c>
    </row>
    <row r="1334" spans="1:4">
      <c r="A1334" t="s">
        <v>1334</v>
      </c>
      <c r="B1334">
        <v>0.481006221365663</v>
      </c>
      <c r="D1334" t="str">
        <f>VLOOKUP(A1334,[1]Sheet1!$A:$N,9,FALSE)</f>
        <v>Alkaloids</v>
      </c>
    </row>
    <row r="1335" spans="1:4">
      <c r="A1335" t="s">
        <v>1335</v>
      </c>
      <c r="B1335">
        <v>-0.382415154794294</v>
      </c>
      <c r="D1335" t="str">
        <f>VLOOKUP(A1335,[1]Sheet1!$A:$N,9,FALSE)</f>
        <v>Alkaloids</v>
      </c>
    </row>
    <row r="1336" spans="1:4">
      <c r="A1336" t="s">
        <v>1336</v>
      </c>
      <c r="B1336">
        <v>-0.00301109302773205</v>
      </c>
      <c r="D1336" t="str">
        <f>VLOOKUP(A1336,[1]Sheet1!$A:$N,9,FALSE)</f>
        <v>Amino acids and derivatives</v>
      </c>
    </row>
    <row r="1337" spans="1:4">
      <c r="A1337" t="s">
        <v>1337</v>
      </c>
      <c r="B1337">
        <v>0.148730975444589</v>
      </c>
      <c r="D1337" t="str">
        <f>VLOOKUP(A1337,[1]Sheet1!$A:$N,9,FALSE)</f>
        <v>Others</v>
      </c>
    </row>
    <row r="1338" spans="1:4">
      <c r="A1338" t="s">
        <v>1338</v>
      </c>
      <c r="B1338">
        <v>-0.0718675714545395</v>
      </c>
      <c r="D1338" t="str">
        <f>VLOOKUP(A1338,[1]Sheet1!$A:$N,9,FALSE)</f>
        <v>Others</v>
      </c>
    </row>
    <row r="1339" spans="1:4">
      <c r="A1339" t="s">
        <v>1339</v>
      </c>
      <c r="B1339">
        <v>0.139354341582143</v>
      </c>
      <c r="D1339" t="str">
        <f>VLOOKUP(A1339,[1]Sheet1!$A:$N,9,FALSE)</f>
        <v>Nucleotides and derivatives</v>
      </c>
    </row>
    <row r="1340" spans="1:4">
      <c r="A1340" t="s">
        <v>1340</v>
      </c>
      <c r="B1340">
        <v>-0.49680126300378</v>
      </c>
      <c r="D1340" t="str">
        <f>VLOOKUP(A1340,[1]Sheet1!$A:$N,9,FALSE)</f>
        <v>Alkaloids</v>
      </c>
    </row>
    <row r="1341" spans="1:4">
      <c r="A1341" t="s">
        <v>1341</v>
      </c>
      <c r="B1341">
        <v>-0.240016668676008</v>
      </c>
      <c r="D1341" t="str">
        <f>VLOOKUP(A1341,[1]Sheet1!$A:$N,9,FALSE)</f>
        <v>Phenolic acids</v>
      </c>
    </row>
    <row r="1342" spans="1:4">
      <c r="A1342" t="s">
        <v>1342</v>
      </c>
      <c r="B1342">
        <v>-0.314238528026376</v>
      </c>
      <c r="D1342" t="str">
        <f>VLOOKUP(A1342,[1]Sheet1!$A:$N,9,FALSE)</f>
        <v>Flavonoids</v>
      </c>
    </row>
    <row r="1343" spans="1:4">
      <c r="A1343" t="s">
        <v>1343</v>
      </c>
      <c r="B1343">
        <v>-0.0552058374552352</v>
      </c>
      <c r="D1343" t="str">
        <f>VLOOKUP(A1343,[1]Sheet1!$A:$N,9,FALSE)</f>
        <v>Lipids</v>
      </c>
    </row>
    <row r="1344" spans="1:4">
      <c r="A1344" t="s">
        <v>1344</v>
      </c>
      <c r="B1344">
        <v>0.141912943504469</v>
      </c>
      <c r="D1344" t="str">
        <f>VLOOKUP(A1344,[1]Sheet1!$A:$N,9,FALSE)</f>
        <v>Flavonoids</v>
      </c>
    </row>
    <row r="1345" spans="1:4">
      <c r="A1345" t="s">
        <v>1345</v>
      </c>
      <c r="B1345">
        <v>-0.144871632408905</v>
      </c>
      <c r="D1345" t="str">
        <f>VLOOKUP(A1345,[1]Sheet1!$A:$N,9,FALSE)</f>
        <v>Lipids</v>
      </c>
    </row>
    <row r="1346" spans="1:4">
      <c r="A1346" t="s">
        <v>1346</v>
      </c>
      <c r="B1346">
        <v>-0.176188304701646</v>
      </c>
      <c r="D1346" t="str">
        <f>VLOOKUP(A1346,[1]Sheet1!$A:$N,9,FALSE)</f>
        <v>Lipids</v>
      </c>
    </row>
    <row r="1347" spans="1:4">
      <c r="A1347" t="s">
        <v>1347</v>
      </c>
      <c r="B1347">
        <v>0.446000903693011</v>
      </c>
      <c r="D1347" t="str">
        <f>VLOOKUP(A1347,[1]Sheet1!$A:$N,9,FALSE)</f>
        <v>Phenolic acids</v>
      </c>
    </row>
    <row r="1348" spans="1:4">
      <c r="A1348" t="s">
        <v>1348</v>
      </c>
      <c r="B1348">
        <v>-0.169433255005984</v>
      </c>
      <c r="D1348" t="str">
        <f>VLOOKUP(A1348,[1]Sheet1!$A:$N,9,FALSE)</f>
        <v>Flavonoids</v>
      </c>
    </row>
    <row r="1349" spans="1:4">
      <c r="A1349" t="s">
        <v>1349</v>
      </c>
      <c r="B1349">
        <v>-0.322701003781767</v>
      </c>
      <c r="D1349" t="str">
        <f>VLOOKUP(A1349,[1]Sheet1!$A:$N,9,FALSE)</f>
        <v>Phenolic acids</v>
      </c>
    </row>
    <row r="1350" spans="1:4">
      <c r="A1350" t="s">
        <v>1350</v>
      </c>
      <c r="B1350">
        <v>0.0842346911039791</v>
      </c>
      <c r="D1350" t="str">
        <f>VLOOKUP(A1350,[1]Sheet1!$A:$N,9,FALSE)</f>
        <v>Lipids</v>
      </c>
    </row>
    <row r="1351" spans="1:4">
      <c r="A1351" t="s">
        <v>1351</v>
      </c>
      <c r="B1351">
        <v>-0.417710716344395</v>
      </c>
      <c r="D1351" t="str">
        <f>VLOOKUP(A1351,[1]Sheet1!$A:$N,9,FALSE)</f>
        <v>Flavonoids</v>
      </c>
    </row>
    <row r="1352" spans="1:4">
      <c r="A1352" t="s">
        <v>1352</v>
      </c>
      <c r="B1352">
        <v>0.16961216368911</v>
      </c>
      <c r="D1352" t="str">
        <f>VLOOKUP(A1352,[1]Sheet1!$A:$N,9,FALSE)</f>
        <v>Organic acids</v>
      </c>
    </row>
    <row r="1353" spans="1:4">
      <c r="A1353" t="s">
        <v>1353</v>
      </c>
      <c r="B1353">
        <v>-0.0543995943455362</v>
      </c>
      <c r="D1353" t="str">
        <f>VLOOKUP(A1353,[1]Sheet1!$A:$N,9,FALSE)</f>
        <v>Nucleotides and derivatives</v>
      </c>
    </row>
    <row r="1354" spans="1:4">
      <c r="A1354" t="s">
        <v>1354</v>
      </c>
      <c r="B1354">
        <v>0.297522549753265</v>
      </c>
      <c r="D1354" t="str">
        <f>VLOOKUP(A1354,[1]Sheet1!$A:$N,9,FALSE)</f>
        <v>Phenolic acids</v>
      </c>
    </row>
    <row r="1355" spans="1:4">
      <c r="A1355" t="s">
        <v>1355</v>
      </c>
      <c r="B1355">
        <v>0.397393782066123</v>
      </c>
      <c r="D1355" t="str">
        <f>VLOOKUP(A1355,[1]Sheet1!$A:$N,9,FALSE)</f>
        <v>Lignans and Coumarins</v>
      </c>
    </row>
    <row r="1356" spans="1:4">
      <c r="A1356" t="s">
        <v>1356</v>
      </c>
      <c r="B1356">
        <v>-0.108285939179013</v>
      </c>
      <c r="D1356" t="str">
        <f>VLOOKUP(A1356,[1]Sheet1!$A:$N,9,FALSE)</f>
        <v>Flavonoids</v>
      </c>
    </row>
    <row r="1357" spans="1:4">
      <c r="A1357" t="s">
        <v>1357</v>
      </c>
      <c r="B1357">
        <v>0.429894895470261</v>
      </c>
      <c r="D1357" t="str">
        <f>VLOOKUP(A1357,[1]Sheet1!$A:$N,9,FALSE)</f>
        <v>Others</v>
      </c>
    </row>
    <row r="1358" spans="1:4">
      <c r="A1358" t="s">
        <v>1358</v>
      </c>
      <c r="B1358">
        <v>0.492971320318868</v>
      </c>
      <c r="D1358" t="str">
        <f>VLOOKUP(A1358,[1]Sheet1!$A:$N,9,FALSE)</f>
        <v>Lignans and Coumarins</v>
      </c>
    </row>
    <row r="1359" spans="1:4">
      <c r="A1359" t="s">
        <v>1359</v>
      </c>
      <c r="B1359">
        <v>0.492971320318868</v>
      </c>
      <c r="D1359" t="str">
        <f>VLOOKUP(A1359,[1]Sheet1!$A:$N,9,FALSE)</f>
        <v>Lignans and Coumarins</v>
      </c>
    </row>
    <row r="1360" spans="1:4">
      <c r="A1360" t="s">
        <v>1360</v>
      </c>
      <c r="B1360">
        <v>-0.0488451511581774</v>
      </c>
      <c r="D1360" t="str">
        <f>VLOOKUP(A1360,[1]Sheet1!$A:$N,9,FALSE)</f>
        <v>Organic acids</v>
      </c>
    </row>
    <row r="1361" spans="1:4">
      <c r="A1361" t="s">
        <v>1361</v>
      </c>
      <c r="B1361">
        <v>-0.0785677659250597</v>
      </c>
      <c r="D1361" t="str">
        <f>VLOOKUP(A1361,[1]Sheet1!$A:$N,9,FALSE)</f>
        <v>Phenolic acids</v>
      </c>
    </row>
    <row r="1362" spans="1:4">
      <c r="A1362" t="s">
        <v>1362</v>
      </c>
      <c r="B1362">
        <v>-0.0833802938599167</v>
      </c>
      <c r="D1362" t="str">
        <f>VLOOKUP(A1362,[1]Sheet1!$A:$N,9,FALSE)</f>
        <v>Nucleotides and derivatives</v>
      </c>
    </row>
    <row r="1363" spans="1:4">
      <c r="A1363" t="s">
        <v>1363</v>
      </c>
      <c r="B1363">
        <v>0.246485532146508</v>
      </c>
      <c r="D1363" t="str">
        <f>VLOOKUP(A1363,[1]Sheet1!$A:$N,9,FALSE)</f>
        <v>Lipids</v>
      </c>
    </row>
    <row r="1364" spans="1:4">
      <c r="A1364" t="s">
        <v>1364</v>
      </c>
      <c r="B1364">
        <v>-0.179357180255283</v>
      </c>
      <c r="D1364" t="str">
        <f>VLOOKUP(A1364,[1]Sheet1!$A:$N,9,FALSE)</f>
        <v>Others</v>
      </c>
    </row>
    <row r="1365" spans="1:4">
      <c r="A1365" t="s">
        <v>1365</v>
      </c>
      <c r="B1365">
        <v>-0.237082637294023</v>
      </c>
      <c r="D1365" t="str">
        <f>VLOOKUP(A1365,[1]Sheet1!$A:$N,9,FALSE)</f>
        <v>Amino acids and derivatives</v>
      </c>
    </row>
    <row r="1366" spans="1:4">
      <c r="A1366" t="s">
        <v>1366</v>
      </c>
      <c r="B1366">
        <v>0.0535001834101508</v>
      </c>
      <c r="D1366" t="str">
        <f>VLOOKUP(A1366,[1]Sheet1!$A:$N,9,FALSE)</f>
        <v>Lipids</v>
      </c>
    </row>
    <row r="1367" spans="1:4">
      <c r="A1367" t="s">
        <v>1367</v>
      </c>
      <c r="B1367">
        <v>0.309105338961773</v>
      </c>
      <c r="D1367" t="str">
        <f>VLOOKUP(A1367,[1]Sheet1!$A:$N,9,FALSE)</f>
        <v>Flavonoids</v>
      </c>
    </row>
    <row r="1368" spans="1:4">
      <c r="A1368" t="s">
        <v>1368</v>
      </c>
      <c r="B1368">
        <v>-0.414583312226145</v>
      </c>
      <c r="D1368" t="str">
        <f>VLOOKUP(A1368,[1]Sheet1!$A:$N,9,FALSE)</f>
        <v>Terpenoids</v>
      </c>
    </row>
    <row r="1369" spans="1:4">
      <c r="A1369" t="s">
        <v>1369</v>
      </c>
      <c r="B1369">
        <v>0.156042186968177</v>
      </c>
      <c r="D1369" t="str">
        <f>VLOOKUP(A1369,[1]Sheet1!$A:$N,9,FALSE)</f>
        <v>Phenolic acids</v>
      </c>
    </row>
    <row r="1370" spans="1:4">
      <c r="A1370" t="s">
        <v>1370</v>
      </c>
      <c r="B1370">
        <v>0.624137197831479</v>
      </c>
      <c r="D1370" t="str">
        <f>VLOOKUP(A1370,[1]Sheet1!$A:$N,9,FALSE)</f>
        <v>Flavonoids</v>
      </c>
    </row>
    <row r="1371" spans="1:4">
      <c r="A1371" t="s">
        <v>1371</v>
      </c>
      <c r="B1371">
        <v>-0.184290048742591</v>
      </c>
      <c r="D1371" t="str">
        <f>VLOOKUP(A1371,[1]Sheet1!$A:$N,9,FALSE)</f>
        <v>Flavonoids</v>
      </c>
    </row>
    <row r="1372" spans="1:4">
      <c r="A1372" t="s">
        <v>1372</v>
      </c>
      <c r="B1372">
        <v>0.324780214158095</v>
      </c>
      <c r="D1372" t="str">
        <f>VLOOKUP(A1372,[1]Sheet1!$A:$N,9,FALSE)</f>
        <v>Lignans and Coumarins</v>
      </c>
    </row>
    <row r="1373" spans="1:4">
      <c r="A1373" t="s">
        <v>1373</v>
      </c>
      <c r="B1373">
        <v>-0.133432869006192</v>
      </c>
      <c r="D1373" t="str">
        <f>VLOOKUP(A1373,[1]Sheet1!$A:$N,9,FALSE)</f>
        <v>Phenolic acids</v>
      </c>
    </row>
    <row r="1374" spans="1:4">
      <c r="A1374" t="s">
        <v>1374</v>
      </c>
      <c r="B1374">
        <v>-0.628837458216601</v>
      </c>
      <c r="D1374" t="str">
        <f>VLOOKUP(A1374,[1]Sheet1!$A:$N,9,FALSE)</f>
        <v>Flavonoids</v>
      </c>
    </row>
    <row r="1375" spans="1:4">
      <c r="A1375" t="s">
        <v>1375</v>
      </c>
      <c r="B1375">
        <v>0.516505386391822</v>
      </c>
      <c r="D1375" t="str">
        <f>VLOOKUP(A1375,[1]Sheet1!$A:$N,9,FALSE)</f>
        <v>Lignans and Coumarins</v>
      </c>
    </row>
    <row r="1376" spans="1:4">
      <c r="A1376" t="s">
        <v>1376</v>
      </c>
      <c r="B1376">
        <v>0.597850634530778</v>
      </c>
      <c r="D1376" t="str">
        <f>VLOOKUP(A1376,[1]Sheet1!$A:$N,9,FALSE)</f>
        <v>Flavonoids</v>
      </c>
    </row>
    <row r="1377" spans="1:4">
      <c r="A1377" t="s">
        <v>1377</v>
      </c>
      <c r="B1377">
        <v>0.0279096621412405</v>
      </c>
      <c r="D1377" t="str">
        <f>VLOOKUP(A1377,[1]Sheet1!$A:$N,9,FALSE)</f>
        <v>Phenolic acids</v>
      </c>
    </row>
    <row r="1378" spans="1:4">
      <c r="A1378" t="s">
        <v>1378</v>
      </c>
      <c r="B1378">
        <v>0.244812696649817</v>
      </c>
      <c r="D1378" t="str">
        <f>VLOOKUP(A1378,[1]Sheet1!$A:$N,9,FALSE)</f>
        <v>Flavonoids</v>
      </c>
    </row>
    <row r="1379" spans="1:4">
      <c r="A1379" t="s">
        <v>1379</v>
      </c>
      <c r="B1379">
        <v>-0.0259551347852997</v>
      </c>
      <c r="D1379" t="str">
        <f>VLOOKUP(A1379,[1]Sheet1!$A:$N,9,FALSE)</f>
        <v>Organic acids</v>
      </c>
    </row>
    <row r="1380" spans="1:4">
      <c r="A1380" t="s">
        <v>1380</v>
      </c>
      <c r="B1380">
        <v>0.0518554888737908</v>
      </c>
      <c r="D1380" t="str">
        <f>VLOOKUP(A1380,[1]Sheet1!$A:$N,9,FALSE)</f>
        <v>Phenolic acids</v>
      </c>
    </row>
    <row r="1381" spans="1:4">
      <c r="A1381" t="s">
        <v>1381</v>
      </c>
      <c r="B1381">
        <v>0.193359194161426</v>
      </c>
      <c r="D1381" t="str">
        <f>VLOOKUP(A1381,[1]Sheet1!$A:$N,9,FALSE)</f>
        <v>Flavonoids</v>
      </c>
    </row>
    <row r="1382" spans="1:4">
      <c r="A1382" t="s">
        <v>1382</v>
      </c>
      <c r="B1382">
        <v>0.252644114154645</v>
      </c>
      <c r="D1382" t="str">
        <f>VLOOKUP(A1382,[1]Sheet1!$A:$N,9,FALSE)</f>
        <v>Organic acids</v>
      </c>
    </row>
    <row r="1383" spans="1:4">
      <c r="A1383" t="s">
        <v>1383</v>
      </c>
      <c r="B1383">
        <v>0.351453250135315</v>
      </c>
      <c r="D1383" t="str">
        <f>VLOOKUP(A1383,[1]Sheet1!$A:$N,9,FALSE)</f>
        <v>Amino acids and derivatives</v>
      </c>
    </row>
    <row r="1384" spans="1:4">
      <c r="A1384" t="s">
        <v>1384</v>
      </c>
      <c r="B1384">
        <v>0.326302084174653</v>
      </c>
      <c r="D1384" t="str">
        <f>VLOOKUP(A1384,[1]Sheet1!$A:$N,9,FALSE)</f>
        <v>Phenolic acids</v>
      </c>
    </row>
    <row r="1385" spans="1:4">
      <c r="A1385" t="s">
        <v>1385</v>
      </c>
      <c r="B1385">
        <v>0.0884021702200645</v>
      </c>
      <c r="D1385" t="str">
        <f>VLOOKUP(A1385,[1]Sheet1!$A:$N,9,FALSE)</f>
        <v>Flavonoids</v>
      </c>
    </row>
    <row r="1386" spans="1:4">
      <c r="A1386" t="s">
        <v>1386</v>
      </c>
      <c r="B1386">
        <v>-0.101107376908977</v>
      </c>
      <c r="D1386" t="str">
        <f>VLOOKUP(A1386,[1]Sheet1!$A:$N,9,FALSE)</f>
        <v>Lipids</v>
      </c>
    </row>
    <row r="1387" spans="1:4">
      <c r="A1387" t="s">
        <v>1387</v>
      </c>
      <c r="B1387">
        <v>0.423357041848329</v>
      </c>
      <c r="D1387" t="str">
        <f>VLOOKUP(A1387,[1]Sheet1!$A:$N,9,FALSE)</f>
        <v>Alkaloids</v>
      </c>
    </row>
    <row r="1388" spans="1:4">
      <c r="A1388" t="s">
        <v>1388</v>
      </c>
      <c r="B1388">
        <v>0.15485489632895</v>
      </c>
      <c r="D1388" t="str">
        <f>VLOOKUP(A1388,[1]Sheet1!$A:$N,9,FALSE)</f>
        <v>Amino acids and derivatives</v>
      </c>
    </row>
    <row r="1389" spans="1:4">
      <c r="A1389" t="s">
        <v>1389</v>
      </c>
      <c r="B1389">
        <v>-0.0832327646110023</v>
      </c>
      <c r="D1389" t="str">
        <f>VLOOKUP(A1389,[1]Sheet1!$A:$N,9,FALSE)</f>
        <v>Flavonoids</v>
      </c>
    </row>
    <row r="1390" spans="1:4">
      <c r="A1390" t="s">
        <v>1390</v>
      </c>
      <c r="B1390">
        <v>0.0846576986403935</v>
      </c>
      <c r="D1390" t="str">
        <f>VLOOKUP(A1390,[1]Sheet1!$A:$N,9,FALSE)</f>
        <v>Phenolic acids</v>
      </c>
    </row>
    <row r="1391" spans="1:4">
      <c r="A1391" t="s">
        <v>1391</v>
      </c>
      <c r="B1391">
        <v>-0.143770042598048</v>
      </c>
      <c r="D1391" t="str">
        <f>VLOOKUP(A1391,[1]Sheet1!$A:$N,9,FALSE)</f>
        <v>Lipids</v>
      </c>
    </row>
    <row r="1392" spans="1:4">
      <c r="A1392" t="s">
        <v>1392</v>
      </c>
      <c r="B1392">
        <v>0.065667532109996</v>
      </c>
      <c r="D1392" t="str">
        <f>VLOOKUP(A1392,[1]Sheet1!$A:$N,9,FALSE)</f>
        <v>Phenolic acids</v>
      </c>
    </row>
    <row r="1393" spans="1:4">
      <c r="A1393" t="s">
        <v>1393</v>
      </c>
      <c r="B1393">
        <v>0.065667532109996</v>
      </c>
      <c r="D1393" t="str">
        <f>VLOOKUP(A1393,[1]Sheet1!$A:$N,9,FALSE)</f>
        <v>Phenolic acids</v>
      </c>
    </row>
    <row r="1394" spans="1:4">
      <c r="A1394" t="s">
        <v>1394</v>
      </c>
      <c r="B1394">
        <v>0.415972886806886</v>
      </c>
      <c r="D1394" t="str">
        <f>VLOOKUP(A1394,[1]Sheet1!$A:$N,9,FALSE)</f>
        <v>Others</v>
      </c>
    </row>
    <row r="1395" spans="1:4">
      <c r="A1395" t="s">
        <v>1395</v>
      </c>
      <c r="B1395">
        <v>0.100782428746362</v>
      </c>
      <c r="D1395" t="str">
        <f>VLOOKUP(A1395,[1]Sheet1!$A:$N,9,FALSE)</f>
        <v>Flavonoids</v>
      </c>
    </row>
    <row r="1396" spans="1:4">
      <c r="A1396" t="s">
        <v>1396</v>
      </c>
      <c r="B1396">
        <v>-0.193899651451318</v>
      </c>
      <c r="D1396" t="str">
        <f>VLOOKUP(A1396,[1]Sheet1!$A:$N,9,FALSE)</f>
        <v>Flavonoids</v>
      </c>
    </row>
    <row r="1397" spans="1:4">
      <c r="A1397" t="s">
        <v>1397</v>
      </c>
      <c r="B1397">
        <v>-0.156828080683713</v>
      </c>
      <c r="D1397" t="str">
        <f>VLOOKUP(A1397,[1]Sheet1!$A:$N,9,FALSE)</f>
        <v>Lipids</v>
      </c>
    </row>
    <row r="1398" spans="1:4">
      <c r="A1398" t="s">
        <v>1398</v>
      </c>
      <c r="B1398">
        <v>0.254473750911565</v>
      </c>
      <c r="D1398" t="str">
        <f>VLOOKUP(A1398,[1]Sheet1!$A:$N,9,FALSE)</f>
        <v>Phenolic acids</v>
      </c>
    </row>
    <row r="1399" spans="1:4">
      <c r="A1399" t="s">
        <v>1399</v>
      </c>
      <c r="B1399">
        <v>0.156066322432271</v>
      </c>
      <c r="D1399" t="str">
        <f>VLOOKUP(A1399,[1]Sheet1!$A:$N,9,FALSE)</f>
        <v>Lignans and Coumarins</v>
      </c>
    </row>
    <row r="1400" spans="1:4">
      <c r="A1400" t="s">
        <v>1400</v>
      </c>
      <c r="B1400">
        <v>0.171032028529321</v>
      </c>
      <c r="D1400" t="str">
        <f>VLOOKUP(A1400,[1]Sheet1!$A:$N,9,FALSE)</f>
        <v>Alkaloids</v>
      </c>
    </row>
    <row r="1401" spans="1:4">
      <c r="A1401" t="s">
        <v>1401</v>
      </c>
      <c r="B1401">
        <v>-0.346694516879039</v>
      </c>
      <c r="D1401" t="str">
        <f>VLOOKUP(A1401,[1]Sheet1!$A:$N,9,FALSE)</f>
        <v>Organic acids</v>
      </c>
    </row>
    <row r="1402" spans="1:4">
      <c r="A1402" t="s">
        <v>1402</v>
      </c>
      <c r="B1402">
        <v>0.00148615904156234</v>
      </c>
      <c r="D1402" t="str">
        <f>VLOOKUP(A1402,[1]Sheet1!$A:$N,9,FALSE)</f>
        <v>Lignans and Coumarins</v>
      </c>
    </row>
    <row r="1403" spans="1:4">
      <c r="A1403" t="s">
        <v>1403</v>
      </c>
      <c r="B1403">
        <v>-0.0590083140547511</v>
      </c>
      <c r="D1403" t="str">
        <f>VLOOKUP(A1403,[1]Sheet1!$A:$N,9,FALSE)</f>
        <v>Flavonoids</v>
      </c>
    </row>
    <row r="1404" spans="1:4">
      <c r="A1404" t="s">
        <v>1404</v>
      </c>
      <c r="B1404">
        <v>0.679114293378005</v>
      </c>
      <c r="D1404" t="str">
        <f>VLOOKUP(A1404,[1]Sheet1!$A:$N,9,FALSE)</f>
        <v>Flavonoids</v>
      </c>
    </row>
    <row r="1405" spans="1:4">
      <c r="A1405" t="s">
        <v>1405</v>
      </c>
      <c r="B1405">
        <v>-0.391444204346175</v>
      </c>
      <c r="D1405" t="str">
        <f>VLOOKUP(A1405,[1]Sheet1!$A:$N,9,FALSE)</f>
        <v>Lignans and Coumarins</v>
      </c>
    </row>
    <row r="1406" spans="1:4">
      <c r="A1406" t="s">
        <v>1406</v>
      </c>
      <c r="B1406">
        <v>0.233219334932532</v>
      </c>
      <c r="D1406" t="str">
        <f>VLOOKUP(A1406,[1]Sheet1!$A:$N,9,FALSE)</f>
        <v>Flavonoids</v>
      </c>
    </row>
    <row r="1407" spans="1:4">
      <c r="A1407" t="s">
        <v>1407</v>
      </c>
      <c r="B1407">
        <v>0.300160337190131</v>
      </c>
      <c r="D1407" t="str">
        <f>VLOOKUP(A1407,[1]Sheet1!$A:$N,9,FALSE)</f>
        <v>Phenolic acids</v>
      </c>
    </row>
    <row r="1408" spans="1:4">
      <c r="A1408" t="s">
        <v>1408</v>
      </c>
      <c r="B1408">
        <v>-0.0563670511700804</v>
      </c>
      <c r="D1408" t="str">
        <f>VLOOKUP(A1408,[1]Sheet1!$A:$N,9,FALSE)</f>
        <v>Others</v>
      </c>
    </row>
    <row r="1409" spans="1:4">
      <c r="A1409" t="s">
        <v>1409</v>
      </c>
      <c r="B1409">
        <v>0.172563724029142</v>
      </c>
      <c r="D1409" t="str">
        <f>VLOOKUP(A1409,[1]Sheet1!$A:$N,9,FALSE)</f>
        <v>Others</v>
      </c>
    </row>
    <row r="1410" spans="1:4">
      <c r="A1410" t="s">
        <v>1410</v>
      </c>
      <c r="B1410">
        <v>0.138838337006251</v>
      </c>
      <c r="D1410" t="str">
        <f>VLOOKUP(A1410,[1]Sheet1!$A:$N,9,FALSE)</f>
        <v>Organic acids</v>
      </c>
    </row>
    <row r="1411" spans="1:4">
      <c r="A1411" t="s">
        <v>1411</v>
      </c>
      <c r="B1411">
        <v>0.0226383538876758</v>
      </c>
      <c r="D1411" t="str">
        <f>VLOOKUP(A1411,[1]Sheet1!$A:$N,9,FALSE)</f>
        <v>Lipids</v>
      </c>
    </row>
    <row r="1412" spans="1:4">
      <c r="A1412" t="s">
        <v>1412</v>
      </c>
      <c r="B1412">
        <v>0.284347194103978</v>
      </c>
      <c r="D1412" t="str">
        <f>VLOOKUP(A1412,[1]Sheet1!$A:$N,9,FALSE)</f>
        <v>Alkaloids</v>
      </c>
    </row>
    <row r="1413" spans="1:4">
      <c r="A1413" t="s">
        <v>1413</v>
      </c>
      <c r="B1413">
        <v>-0.391109278859122</v>
      </c>
      <c r="D1413" t="str">
        <f>VLOOKUP(A1413,[1]Sheet1!$A:$N,9,FALSE)</f>
        <v>Organic acids</v>
      </c>
    </row>
    <row r="1414" spans="1:4">
      <c r="A1414" t="s">
        <v>1414</v>
      </c>
      <c r="B1414">
        <v>-0.0260561515738935</v>
      </c>
      <c r="D1414" t="str">
        <f>VLOOKUP(A1414,[1]Sheet1!$A:$N,9,FALSE)</f>
        <v>Others</v>
      </c>
    </row>
    <row r="1415" spans="1:4">
      <c r="A1415" t="s">
        <v>1415</v>
      </c>
      <c r="B1415">
        <v>-0.173202987297128</v>
      </c>
      <c r="D1415" t="str">
        <f>VLOOKUP(A1415,[1]Sheet1!$A:$N,9,FALSE)</f>
        <v>Amino acids and derivatives</v>
      </c>
    </row>
    <row r="1416" spans="1:4">
      <c r="A1416" t="s">
        <v>1416</v>
      </c>
      <c r="B1416">
        <v>-0.404352681387598</v>
      </c>
      <c r="D1416" t="str">
        <f>VLOOKUP(A1416,[1]Sheet1!$A:$N,9,FALSE)</f>
        <v>Lipids</v>
      </c>
    </row>
    <row r="1417" spans="1:4">
      <c r="A1417" t="s">
        <v>1417</v>
      </c>
      <c r="B1417">
        <v>-0.0298633564778595</v>
      </c>
      <c r="D1417" t="str">
        <f>VLOOKUP(A1417,[1]Sheet1!$A:$N,9,FALSE)</f>
        <v>Alkaloids</v>
      </c>
    </row>
    <row r="1418" spans="1:4">
      <c r="A1418" t="s">
        <v>1418</v>
      </c>
      <c r="B1418">
        <v>-0.282625527557158</v>
      </c>
      <c r="D1418" t="str">
        <f>VLOOKUP(A1418,[1]Sheet1!$A:$N,9,FALSE)</f>
        <v>Flavonoids</v>
      </c>
    </row>
    <row r="1419" spans="1:4">
      <c r="A1419" t="s">
        <v>1419</v>
      </c>
      <c r="B1419">
        <v>-0.553510422110567</v>
      </c>
      <c r="D1419" t="str">
        <f>VLOOKUP(A1419,[1]Sheet1!$A:$N,9,FALSE)</f>
        <v>Phenolic acids</v>
      </c>
    </row>
    <row r="1420" spans="1:4">
      <c r="A1420" t="s">
        <v>1420</v>
      </c>
      <c r="B1420">
        <v>-0.283207425706174</v>
      </c>
      <c r="D1420" t="str">
        <f>VLOOKUP(A1420,[1]Sheet1!$A:$N,9,FALSE)</f>
        <v>Flavonoids</v>
      </c>
    </row>
    <row r="1421" spans="1:4">
      <c r="A1421" t="s">
        <v>1421</v>
      </c>
      <c r="B1421">
        <v>0.239527216908898</v>
      </c>
      <c r="D1421" t="str">
        <f>VLOOKUP(A1421,[1]Sheet1!$A:$N,9,FALSE)</f>
        <v>Amino acids and derivatives</v>
      </c>
    </row>
    <row r="1422" spans="1:4">
      <c r="A1422" t="s">
        <v>1422</v>
      </c>
      <c r="B1422">
        <v>0.120956777575009</v>
      </c>
      <c r="D1422" t="str">
        <f>VLOOKUP(A1422,[1]Sheet1!$A:$N,9,FALSE)</f>
        <v>Lignans and Coumarins</v>
      </c>
    </row>
    <row r="1423" spans="1:4">
      <c r="A1423" t="s">
        <v>1423</v>
      </c>
      <c r="B1423">
        <v>0.167072285150627</v>
      </c>
      <c r="D1423" t="str">
        <f>VLOOKUP(A1423,[1]Sheet1!$A:$N,9,FALSE)</f>
        <v>Flavonoids</v>
      </c>
    </row>
    <row r="1424" spans="1:4">
      <c r="A1424" t="s">
        <v>1424</v>
      </c>
      <c r="B1424">
        <v>0.252857023126249</v>
      </c>
      <c r="D1424" t="str">
        <f>VLOOKUP(A1424,[1]Sheet1!$A:$N,9,FALSE)</f>
        <v>Terpenoids</v>
      </c>
    </row>
    <row r="1425" spans="1:4">
      <c r="A1425" t="s">
        <v>1425</v>
      </c>
      <c r="B1425">
        <v>0.437054207129861</v>
      </c>
      <c r="D1425" t="str">
        <f>VLOOKUP(A1425,[1]Sheet1!$A:$N,9,FALSE)</f>
        <v>Amino acids and derivatives</v>
      </c>
    </row>
    <row r="1426" spans="1:4">
      <c r="A1426" t="s">
        <v>1426</v>
      </c>
      <c r="B1426">
        <v>-0.0493042870729355</v>
      </c>
      <c r="D1426" t="str">
        <f>VLOOKUP(A1426,[1]Sheet1!$A:$N,9,FALSE)</f>
        <v>Phenolic acids</v>
      </c>
    </row>
    <row r="1427" spans="1:4">
      <c r="A1427" t="s">
        <v>1427</v>
      </c>
      <c r="B1427">
        <v>0.242872191380323</v>
      </c>
      <c r="D1427" t="str">
        <f>VLOOKUP(A1427,[1]Sheet1!$A:$N,9,FALSE)</f>
        <v>Nucleotides and derivatives</v>
      </c>
    </row>
    <row r="1428" spans="1:4">
      <c r="A1428" t="s">
        <v>1428</v>
      </c>
      <c r="B1428">
        <v>0.422496509078618</v>
      </c>
      <c r="D1428" t="str">
        <f>VLOOKUP(A1428,[1]Sheet1!$A:$N,9,FALSE)</f>
        <v>Flavonoids</v>
      </c>
    </row>
    <row r="1429" spans="1:4">
      <c r="A1429" t="s">
        <v>1429</v>
      </c>
      <c r="B1429">
        <v>0.56897221918255</v>
      </c>
      <c r="D1429" t="str">
        <f>VLOOKUP(A1429,[1]Sheet1!$A:$N,9,FALSE)</f>
        <v>Amino acids and derivatives</v>
      </c>
    </row>
    <row r="1430" spans="1:4">
      <c r="A1430" t="s">
        <v>1430</v>
      </c>
      <c r="B1430">
        <v>-0.0272875943572682</v>
      </c>
      <c r="D1430" t="str">
        <f>VLOOKUP(A1430,[1]Sheet1!$A:$N,9,FALSE)</f>
        <v>Flavonoids</v>
      </c>
    </row>
    <row r="1431" spans="1:4">
      <c r="A1431" t="s">
        <v>1431</v>
      </c>
      <c r="B1431">
        <v>-0.213639727644528</v>
      </c>
      <c r="D1431" t="str">
        <f>VLOOKUP(A1431,[1]Sheet1!$A:$N,9,FALSE)</f>
        <v>Others</v>
      </c>
    </row>
    <row r="1432" spans="1:4">
      <c r="A1432" t="s">
        <v>1432</v>
      </c>
      <c r="B1432">
        <v>0.331977073391336</v>
      </c>
      <c r="D1432" t="str">
        <f>VLOOKUP(A1432,[1]Sheet1!$A:$N,9,FALSE)</f>
        <v>Nucleotides and derivatives</v>
      </c>
    </row>
    <row r="1433" spans="1:4">
      <c r="A1433" t="s">
        <v>1433</v>
      </c>
      <c r="B1433">
        <v>-0.199764106672298</v>
      </c>
      <c r="D1433" t="str">
        <f>VLOOKUP(A1433,[1]Sheet1!$A:$N,9,FALSE)</f>
        <v>Flavonoids</v>
      </c>
    </row>
    <row r="1434" spans="1:4">
      <c r="A1434" t="s">
        <v>1434</v>
      </c>
      <c r="B1434">
        <v>0.157970901987391</v>
      </c>
      <c r="D1434" t="str">
        <f>VLOOKUP(A1434,[1]Sheet1!$A:$N,9,FALSE)</f>
        <v>Amino acids and derivatives</v>
      </c>
    </row>
    <row r="1435" spans="1:4">
      <c r="A1435" t="s">
        <v>1435</v>
      </c>
      <c r="B1435">
        <v>0.263658017491925</v>
      </c>
      <c r="D1435" t="str">
        <f>VLOOKUP(A1435,[1]Sheet1!$A:$N,9,FALSE)</f>
        <v>Lignans and Coumarins</v>
      </c>
    </row>
    <row r="1436" spans="1:4">
      <c r="A1436" t="s">
        <v>1436</v>
      </c>
      <c r="B1436">
        <v>0.215079067619316</v>
      </c>
      <c r="D1436" t="str">
        <f>VLOOKUP(A1436,[1]Sheet1!$A:$N,9,FALSE)</f>
        <v>Terpenoids</v>
      </c>
    </row>
    <row r="1437" spans="1:4">
      <c r="A1437" t="s">
        <v>1437</v>
      </c>
      <c r="B1437">
        <v>0.243211793951154</v>
      </c>
      <c r="D1437" t="str">
        <f>VLOOKUP(A1437,[1]Sheet1!$A:$N,9,FALSE)</f>
        <v>Alkaloids</v>
      </c>
    </row>
    <row r="1438" spans="1:4">
      <c r="A1438" t="s">
        <v>1438</v>
      </c>
      <c r="B1438">
        <v>-0.118909753213081</v>
      </c>
      <c r="D1438" t="str">
        <f>VLOOKUP(A1438,[1]Sheet1!$A:$N,9,FALSE)</f>
        <v>Flavonoids</v>
      </c>
    </row>
    <row r="1439" spans="1:4">
      <c r="A1439" t="s">
        <v>1439</v>
      </c>
      <c r="B1439">
        <v>0.031764930936678</v>
      </c>
      <c r="D1439" t="str">
        <f>VLOOKUP(A1439,[1]Sheet1!$A:$N,9,FALSE)</f>
        <v>Flavonoids</v>
      </c>
    </row>
    <row r="1440" spans="1:4">
      <c r="A1440" t="s">
        <v>1440</v>
      </c>
      <c r="B1440">
        <v>-0.599221268252969</v>
      </c>
      <c r="D1440" t="str">
        <f>VLOOKUP(A1440,[1]Sheet1!$A:$N,9,FALSE)</f>
        <v>Lipids</v>
      </c>
    </row>
    <row r="1441" spans="1:4">
      <c r="A1441" t="s">
        <v>1441</v>
      </c>
      <c r="B1441">
        <v>0.222197103197113</v>
      </c>
      <c r="D1441" t="str">
        <f>VLOOKUP(A1441,[1]Sheet1!$A:$N,9,FALSE)</f>
        <v>Lipids</v>
      </c>
    </row>
    <row r="1442" spans="1:4">
      <c r="A1442" t="s">
        <v>1442</v>
      </c>
      <c r="B1442">
        <v>0.101304379676868</v>
      </c>
      <c r="D1442" t="str">
        <f>VLOOKUP(A1442,[1]Sheet1!$A:$N,9,FALSE)</f>
        <v>Others</v>
      </c>
    </row>
    <row r="1443" spans="1:4">
      <c r="A1443" t="s">
        <v>1443</v>
      </c>
      <c r="B1443">
        <v>0.377875732122351</v>
      </c>
      <c r="D1443" t="str">
        <f>VLOOKUP(A1443,[1]Sheet1!$A:$N,9,FALSE)</f>
        <v>Flavonoids</v>
      </c>
    </row>
    <row r="1444" spans="1:4">
      <c r="A1444" t="s">
        <v>1444</v>
      </c>
      <c r="B1444">
        <v>-0.320914602089061</v>
      </c>
      <c r="D1444" t="str">
        <f>VLOOKUP(A1444,[1]Sheet1!$A:$N,9,FALSE)</f>
        <v>Alkaloids</v>
      </c>
    </row>
    <row r="1445" spans="1:4">
      <c r="A1445" t="s">
        <v>1445</v>
      </c>
      <c r="B1445">
        <v>0.618573893657512</v>
      </c>
      <c r="D1445" t="str">
        <f>VLOOKUP(A1445,[1]Sheet1!$A:$N,9,FALSE)</f>
        <v>Lignans and Coumarins</v>
      </c>
    </row>
    <row r="1446" spans="1:4">
      <c r="A1446" t="s">
        <v>1446</v>
      </c>
      <c r="B1446">
        <v>-0.167288412186684</v>
      </c>
      <c r="D1446" t="str">
        <f>VLOOKUP(A1446,[1]Sheet1!$A:$N,9,FALSE)</f>
        <v>Flavonoids</v>
      </c>
    </row>
    <row r="1447" spans="1:4">
      <c r="A1447" t="s">
        <v>1447</v>
      </c>
      <c r="B1447">
        <v>-0.0571727515740312</v>
      </c>
      <c r="D1447" t="str">
        <f>VLOOKUP(A1447,[1]Sheet1!$A:$N,9,FALSE)</f>
        <v>Others</v>
      </c>
    </row>
    <row r="1448" spans="1:4">
      <c r="A1448" t="s">
        <v>1448</v>
      </c>
      <c r="B1448">
        <v>-0.0427917470458529</v>
      </c>
      <c r="D1448" t="str">
        <f>VLOOKUP(A1448,[1]Sheet1!$A:$N,9,FALSE)</f>
        <v>Amino acids and derivatives</v>
      </c>
    </row>
    <row r="1449" spans="1:4">
      <c r="A1449" t="s">
        <v>1449</v>
      </c>
      <c r="B1449">
        <v>0.112708580624876</v>
      </c>
      <c r="D1449" t="str">
        <f>VLOOKUP(A1449,[1]Sheet1!$A:$N,9,FALSE)</f>
        <v>Flavonoids</v>
      </c>
    </row>
    <row r="1450" spans="1:4">
      <c r="A1450" t="s">
        <v>1450</v>
      </c>
      <c r="B1450">
        <v>0.450780911612078</v>
      </c>
      <c r="D1450" t="str">
        <f>VLOOKUP(A1450,[1]Sheet1!$A:$N,9,FALSE)</f>
        <v>Flavonoids</v>
      </c>
    </row>
    <row r="1451" spans="1:4">
      <c r="A1451" t="s">
        <v>1451</v>
      </c>
      <c r="B1451">
        <v>-0.0998861652112961</v>
      </c>
      <c r="D1451" t="str">
        <f>VLOOKUP(A1451,[1]Sheet1!$A:$N,9,FALSE)</f>
        <v>Flavonoids</v>
      </c>
    </row>
    <row r="1452" spans="1:4">
      <c r="A1452" t="s">
        <v>1452</v>
      </c>
      <c r="B1452">
        <v>-0.252930602256474</v>
      </c>
      <c r="D1452" t="str">
        <f>VLOOKUP(A1452,[1]Sheet1!$A:$N,9,FALSE)</f>
        <v>Flavonoids</v>
      </c>
    </row>
    <row r="1453" spans="1:4">
      <c r="A1453" t="s">
        <v>1453</v>
      </c>
      <c r="B1453">
        <v>0.0974968025090572</v>
      </c>
      <c r="D1453" t="str">
        <f>VLOOKUP(A1453,[1]Sheet1!$A:$N,9,FALSE)</f>
        <v>Phenolic acids</v>
      </c>
    </row>
    <row r="1454" spans="1:4">
      <c r="A1454" t="s">
        <v>1454</v>
      </c>
      <c r="B1454">
        <v>0.308416785584275</v>
      </c>
      <c r="D1454" t="str">
        <f>VLOOKUP(A1454,[1]Sheet1!$A:$N,9,FALSE)</f>
        <v>Alkaloids</v>
      </c>
    </row>
    <row r="1455" spans="1:4">
      <c r="A1455" t="s">
        <v>1455</v>
      </c>
      <c r="B1455">
        <v>-0.443397919116548</v>
      </c>
      <c r="D1455" t="str">
        <f>VLOOKUP(A1455,[1]Sheet1!$A:$N,9,FALSE)</f>
        <v>Lipids</v>
      </c>
    </row>
    <row r="1456" spans="1:4">
      <c r="A1456" t="s">
        <v>1456</v>
      </c>
      <c r="B1456">
        <v>-0.181866386746812</v>
      </c>
      <c r="D1456" t="str">
        <f>VLOOKUP(A1456,[1]Sheet1!$A:$N,9,FALSE)</f>
        <v>Flavonoids</v>
      </c>
    </row>
    <row r="1457" spans="1:4">
      <c r="A1457" t="s">
        <v>1457</v>
      </c>
      <c r="B1457">
        <v>0.450367376110999</v>
      </c>
      <c r="D1457" t="str">
        <f>VLOOKUP(A1457,[1]Sheet1!$A:$N,9,FALSE)</f>
        <v>Flavonoids</v>
      </c>
    </row>
    <row r="1458" spans="1:4">
      <c r="A1458" t="s">
        <v>1458</v>
      </c>
      <c r="B1458">
        <v>0.13982478348402</v>
      </c>
      <c r="D1458" t="str">
        <f>VLOOKUP(A1458,[1]Sheet1!$A:$N,9,FALSE)</f>
        <v>Organic acids</v>
      </c>
    </row>
    <row r="1459" spans="1:4">
      <c r="A1459" t="s">
        <v>1459</v>
      </c>
      <c r="B1459">
        <v>-0.411125246060538</v>
      </c>
      <c r="D1459" t="str">
        <f>VLOOKUP(A1459,[1]Sheet1!$A:$N,9,FALSE)</f>
        <v>Terpenoids</v>
      </c>
    </row>
    <row r="1460" spans="1:4">
      <c r="A1460" t="s">
        <v>1460</v>
      </c>
      <c r="B1460">
        <v>0.223565217603102</v>
      </c>
      <c r="D1460" t="str">
        <f>VLOOKUP(A1460,[1]Sheet1!$A:$N,9,FALSE)</f>
        <v>Lignans and Coumarins</v>
      </c>
    </row>
    <row r="1461" spans="1:4">
      <c r="A1461" t="s">
        <v>1461</v>
      </c>
      <c r="B1461">
        <v>0.0449929611125691</v>
      </c>
      <c r="D1461" t="str">
        <f>VLOOKUP(A1461,[1]Sheet1!$A:$N,9,FALSE)</f>
        <v>Flavonoids</v>
      </c>
    </row>
    <row r="1462" spans="1:4">
      <c r="A1462" t="s">
        <v>1462</v>
      </c>
      <c r="B1462">
        <v>0.473420184940301</v>
      </c>
      <c r="D1462" t="str">
        <f>VLOOKUP(A1462,[1]Sheet1!$A:$N,9,FALSE)</f>
        <v>Phenolic acids</v>
      </c>
    </row>
    <row r="1463" spans="1:4">
      <c r="A1463" t="s">
        <v>1463</v>
      </c>
      <c r="B1463">
        <v>0.142602273630775</v>
      </c>
      <c r="D1463" t="str">
        <f>VLOOKUP(A1463,[1]Sheet1!$A:$N,9,FALSE)</f>
        <v>Others</v>
      </c>
    </row>
    <row r="1464" spans="1:4">
      <c r="A1464" t="s">
        <v>1464</v>
      </c>
      <c r="B1464">
        <v>-0.0781637900297716</v>
      </c>
      <c r="D1464" t="str">
        <f>VLOOKUP(A1464,[1]Sheet1!$A:$N,9,FALSE)</f>
        <v>Lipids</v>
      </c>
    </row>
    <row r="1465" spans="1:4">
      <c r="A1465" t="s">
        <v>1465</v>
      </c>
      <c r="B1465">
        <v>-0.285280375946946</v>
      </c>
      <c r="D1465" t="str">
        <f>VLOOKUP(A1465,[1]Sheet1!$A:$N,9,FALSE)</f>
        <v>Flavonoids</v>
      </c>
    </row>
    <row r="1466" spans="1:4">
      <c r="A1466" t="s">
        <v>1466</v>
      </c>
      <c r="B1466">
        <v>0.537816734255232</v>
      </c>
      <c r="D1466" t="str">
        <f>VLOOKUP(A1466,[1]Sheet1!$A:$N,9,FALSE)</f>
        <v>Flavonoids</v>
      </c>
    </row>
    <row r="1467" spans="1:4">
      <c r="A1467" t="s">
        <v>1467</v>
      </c>
      <c r="B1467">
        <v>0.232759262858072</v>
      </c>
      <c r="D1467" t="str">
        <f>VLOOKUP(A1467,[1]Sheet1!$A:$N,9,FALSE)</f>
        <v>Amino acids and derivatives</v>
      </c>
    </row>
    <row r="1468" spans="1:4">
      <c r="A1468" t="s">
        <v>1468</v>
      </c>
      <c r="B1468">
        <v>-0.135341616278293</v>
      </c>
      <c r="D1468" t="str">
        <f>VLOOKUP(A1468,[1]Sheet1!$A:$N,9,FALSE)</f>
        <v>Others</v>
      </c>
    </row>
    <row r="1469" spans="1:4">
      <c r="A1469" t="s">
        <v>1469</v>
      </c>
      <c r="B1469">
        <v>0.122668944247409</v>
      </c>
      <c r="D1469" t="str">
        <f>VLOOKUP(A1469,[1]Sheet1!$A:$N,9,FALSE)</f>
        <v>Phenolic acids</v>
      </c>
    </row>
    <row r="1470" spans="1:4">
      <c r="A1470" t="s">
        <v>1470</v>
      </c>
      <c r="B1470">
        <v>-0.343043345374258</v>
      </c>
      <c r="D1470" t="str">
        <f>VLOOKUP(A1470,[1]Sheet1!$A:$N,9,FALSE)</f>
        <v>Phenolic acids</v>
      </c>
    </row>
    <row r="1471" spans="1:4">
      <c r="A1471" t="s">
        <v>1471</v>
      </c>
      <c r="B1471">
        <v>0.0705489360300313</v>
      </c>
      <c r="D1471" t="str">
        <f>VLOOKUP(A1471,[1]Sheet1!$A:$N,9,FALSE)</f>
        <v>Organic acids</v>
      </c>
    </row>
    <row r="1472" spans="1:4">
      <c r="A1472" t="s">
        <v>1472</v>
      </c>
      <c r="B1472">
        <v>0.106937336668201</v>
      </c>
      <c r="D1472" t="str">
        <f>VLOOKUP(A1472,[1]Sheet1!$A:$N,9,FALSE)</f>
        <v>Flavonoids</v>
      </c>
    </row>
    <row r="1473" spans="1:4">
      <c r="A1473" t="s">
        <v>1473</v>
      </c>
      <c r="B1473">
        <v>-0.533983687560545</v>
      </c>
      <c r="D1473" t="str">
        <f>VLOOKUP(A1473,[1]Sheet1!$A:$N,9,FALSE)</f>
        <v>Lipids</v>
      </c>
    </row>
    <row r="1474" spans="1:4">
      <c r="A1474" t="s">
        <v>1474</v>
      </c>
      <c r="B1474">
        <v>0.444795193481717</v>
      </c>
      <c r="D1474" t="str">
        <f>VLOOKUP(A1474,[1]Sheet1!$A:$N,9,FALSE)</f>
        <v>Amino acids and derivatives</v>
      </c>
    </row>
    <row r="1475" spans="1:4">
      <c r="A1475" t="s">
        <v>1475</v>
      </c>
      <c r="B1475">
        <v>0.0203005470788939</v>
      </c>
      <c r="D1475" t="str">
        <f>VLOOKUP(A1475,[1]Sheet1!$A:$N,9,FALSE)</f>
        <v>Phenolic acids</v>
      </c>
    </row>
    <row r="1476" spans="1:4">
      <c r="A1476" t="s">
        <v>1476</v>
      </c>
      <c r="B1476">
        <v>0.153745239742779</v>
      </c>
      <c r="D1476" t="str">
        <f>VLOOKUP(A1476,[1]Sheet1!$A:$N,9,FALSE)</f>
        <v>Organic acids</v>
      </c>
    </row>
    <row r="1477" spans="1:4">
      <c r="A1477" t="s">
        <v>1477</v>
      </c>
      <c r="B1477">
        <v>0.291746179987902</v>
      </c>
      <c r="D1477" t="str">
        <f>VLOOKUP(A1477,[1]Sheet1!$A:$N,9,FALSE)</f>
        <v>Amino acids and derivatives</v>
      </c>
    </row>
    <row r="1478" spans="1:4">
      <c r="A1478" t="s">
        <v>1478</v>
      </c>
      <c r="B1478">
        <v>0.00912524684121194</v>
      </c>
      <c r="D1478" t="str">
        <f>VLOOKUP(A1478,[1]Sheet1!$A:$N,9,FALSE)</f>
        <v>Alkaloids</v>
      </c>
    </row>
    <row r="1479" spans="1:4">
      <c r="A1479" t="s">
        <v>1479</v>
      </c>
      <c r="B1479">
        <v>0.154406009448746</v>
      </c>
      <c r="D1479" t="str">
        <f>VLOOKUP(A1479,[1]Sheet1!$A:$N,9,FALSE)</f>
        <v>Phenolic acids</v>
      </c>
    </row>
    <row r="1480" spans="1:4">
      <c r="A1480" t="s">
        <v>1480</v>
      </c>
      <c r="B1480">
        <v>-0.551527748357542</v>
      </c>
      <c r="D1480" t="str">
        <f>VLOOKUP(A1480,[1]Sheet1!$A:$N,9,FALSE)</f>
        <v>Lignans and Coumarins</v>
      </c>
    </row>
    <row r="1481" spans="1:4">
      <c r="A1481" t="s">
        <v>1481</v>
      </c>
      <c r="B1481">
        <v>0.222978087340463</v>
      </c>
      <c r="D1481" t="str">
        <f>VLOOKUP(A1481,[1]Sheet1!$A:$N,9,FALSE)</f>
        <v>Lignans and Coumarins</v>
      </c>
    </row>
    <row r="1482" spans="1:4">
      <c r="A1482" t="s">
        <v>1482</v>
      </c>
      <c r="B1482">
        <v>0.47424445916987</v>
      </c>
      <c r="D1482" t="str">
        <f>VLOOKUP(A1482,[1]Sheet1!$A:$N,9,FALSE)</f>
        <v>Lignans and Coumarins</v>
      </c>
    </row>
    <row r="1483" spans="1:4">
      <c r="A1483" t="s">
        <v>1483</v>
      </c>
      <c r="B1483">
        <v>0.249344434572325</v>
      </c>
      <c r="D1483" t="str">
        <f>VLOOKUP(A1483,[1]Sheet1!$A:$N,9,FALSE)</f>
        <v>Lipids</v>
      </c>
    </row>
    <row r="1484" spans="1:4">
      <c r="A1484" t="s">
        <v>1484</v>
      </c>
      <c r="B1484">
        <v>-0.189854898151373</v>
      </c>
      <c r="D1484" t="str">
        <f>VLOOKUP(A1484,[1]Sheet1!$A:$N,9,FALSE)</f>
        <v>Phenolic acids</v>
      </c>
    </row>
    <row r="1485" spans="1:4">
      <c r="A1485" t="s">
        <v>1485</v>
      </c>
      <c r="B1485">
        <v>0.153507967507717</v>
      </c>
      <c r="D1485" t="str">
        <f>VLOOKUP(A1485,[1]Sheet1!$A:$N,9,FALSE)</f>
        <v>Alkaloids</v>
      </c>
    </row>
    <row r="1486" spans="1:4">
      <c r="A1486" t="s">
        <v>1486</v>
      </c>
      <c r="B1486">
        <v>0.00980262016434694</v>
      </c>
      <c r="D1486" t="str">
        <f>VLOOKUP(A1486,[1]Sheet1!$A:$N,9,FALSE)</f>
        <v>Phenolic acids</v>
      </c>
    </row>
    <row r="1487" spans="1:4">
      <c r="A1487" t="s">
        <v>1487</v>
      </c>
      <c r="B1487">
        <v>-0.264714214946875</v>
      </c>
      <c r="D1487" t="str">
        <f>VLOOKUP(A1487,[1]Sheet1!$A:$N,9,FALSE)</f>
        <v>Phenolic acids</v>
      </c>
    </row>
    <row r="1488" spans="1:4">
      <c r="A1488" t="s">
        <v>1488</v>
      </c>
      <c r="B1488">
        <v>0.164007409653791</v>
      </c>
      <c r="D1488" t="str">
        <f>VLOOKUP(A1488,[1]Sheet1!$A:$N,9,FALSE)</f>
        <v>Phenolic acids</v>
      </c>
    </row>
    <row r="1489" spans="1:4">
      <c r="A1489" t="s">
        <v>1489</v>
      </c>
      <c r="B1489">
        <v>0.031615554127724</v>
      </c>
      <c r="D1489" t="str">
        <f>VLOOKUP(A1489,[1]Sheet1!$A:$N,9,FALSE)</f>
        <v>Phenolic acids</v>
      </c>
    </row>
    <row r="1490" spans="1:4">
      <c r="A1490" t="s">
        <v>1490</v>
      </c>
      <c r="B1490">
        <v>-0.00868730260941724</v>
      </c>
      <c r="D1490" t="str">
        <f>VLOOKUP(A1490,[1]Sheet1!$A:$N,9,FALSE)</f>
        <v>Amino acids and derivatives</v>
      </c>
    </row>
    <row r="1491" spans="1:4">
      <c r="A1491" t="s">
        <v>1491</v>
      </c>
      <c r="B1491">
        <v>0.0739943687255746</v>
      </c>
      <c r="D1491" t="str">
        <f>VLOOKUP(A1491,[1]Sheet1!$A:$N,9,FALSE)</f>
        <v>Phenolic acids</v>
      </c>
    </row>
    <row r="1492" spans="1:4">
      <c r="A1492" t="s">
        <v>1492</v>
      </c>
      <c r="B1492">
        <v>0.321624574756158</v>
      </c>
      <c r="D1492" t="str">
        <f>VLOOKUP(A1492,[1]Sheet1!$A:$N,9,FALSE)</f>
        <v>Flavonoids</v>
      </c>
    </row>
    <row r="1493" spans="1:4">
      <c r="A1493" t="s">
        <v>1493</v>
      </c>
      <c r="B1493">
        <v>0.108345332528136</v>
      </c>
      <c r="D1493" t="str">
        <f>VLOOKUP(A1493,[1]Sheet1!$A:$N,9,FALSE)</f>
        <v>Others</v>
      </c>
    </row>
    <row r="1494" spans="1:4">
      <c r="A1494" t="s">
        <v>1494</v>
      </c>
      <c r="B1494">
        <v>-0.16659783218308</v>
      </c>
      <c r="D1494" t="str">
        <f>VLOOKUP(A1494,[1]Sheet1!$A:$N,9,FALSE)</f>
        <v>Nucleotides and derivatives</v>
      </c>
    </row>
    <row r="1495" spans="1:4">
      <c r="A1495" t="s">
        <v>1495</v>
      </c>
      <c r="B1495">
        <v>-0.153171675518473</v>
      </c>
      <c r="D1495" t="str">
        <f>VLOOKUP(A1495,[1]Sheet1!$A:$N,9,FALSE)</f>
        <v>Nucleotides and derivatives</v>
      </c>
    </row>
    <row r="1496" spans="1:4">
      <c r="A1496" t="s">
        <v>1496</v>
      </c>
      <c r="B1496">
        <v>-0.0671234014593049</v>
      </c>
      <c r="D1496" t="str">
        <f>VLOOKUP(A1496,[1]Sheet1!$A:$N,9,FALSE)</f>
        <v>Flavonoids</v>
      </c>
    </row>
    <row r="1497" spans="1:4">
      <c r="A1497" t="s">
        <v>1497</v>
      </c>
      <c r="B1497">
        <v>-0.139457140234288</v>
      </c>
      <c r="D1497" t="str">
        <f>VLOOKUP(A1497,[1]Sheet1!$A:$N,9,FALSE)</f>
        <v>Amino acids and derivatives</v>
      </c>
    </row>
    <row r="1498" spans="1:4">
      <c r="A1498" t="s">
        <v>1498</v>
      </c>
      <c r="B1498">
        <v>0.456791051033359</v>
      </c>
      <c r="D1498" t="str">
        <f>VLOOKUP(A1498,[1]Sheet1!$A:$N,9,FALSE)</f>
        <v>Terpenoids</v>
      </c>
    </row>
    <row r="1499" spans="1:4">
      <c r="A1499" t="s">
        <v>1499</v>
      </c>
      <c r="B1499">
        <v>0.367469423829223</v>
      </c>
      <c r="D1499" t="str">
        <f>VLOOKUP(A1499,[1]Sheet1!$A:$N,9,FALSE)</f>
        <v>Phenolic acids</v>
      </c>
    </row>
    <row r="1500" spans="1:4">
      <c r="A1500" t="s">
        <v>1500</v>
      </c>
      <c r="B1500">
        <v>-0.220741767213258</v>
      </c>
      <c r="D1500" t="str">
        <f>VLOOKUP(A1500,[1]Sheet1!$A:$N,9,FALSE)</f>
        <v>Flavonoids</v>
      </c>
    </row>
    <row r="1501" spans="1:4">
      <c r="A1501" t="s">
        <v>1501</v>
      </c>
      <c r="B1501">
        <v>-0.644302447274128</v>
      </c>
      <c r="D1501" t="str">
        <f>VLOOKUP(A1501,[1]Sheet1!$A:$N,9,FALSE)</f>
        <v>Amino acids and derivatives</v>
      </c>
    </row>
    <row r="1502" spans="1:4">
      <c r="A1502" t="s">
        <v>1502</v>
      </c>
      <c r="B1502">
        <v>0.200189622831902</v>
      </c>
      <c r="D1502" t="str">
        <f>VLOOKUP(A1502,[1]Sheet1!$A:$N,9,FALSE)</f>
        <v>Lipids</v>
      </c>
    </row>
    <row r="1503" spans="1:4">
      <c r="A1503" t="s">
        <v>1503</v>
      </c>
      <c r="B1503">
        <v>0.319377763591357</v>
      </c>
      <c r="D1503" t="str">
        <f>VLOOKUP(A1503,[1]Sheet1!$A:$N,9,FALSE)</f>
        <v>Amino acids and derivatives</v>
      </c>
    </row>
    <row r="1504" spans="1:4">
      <c r="A1504" t="s">
        <v>1504</v>
      </c>
      <c r="B1504">
        <v>0.10427607494338</v>
      </c>
      <c r="D1504" t="str">
        <f>VLOOKUP(A1504,[1]Sheet1!$A:$N,9,FALSE)</f>
        <v>Lipids</v>
      </c>
    </row>
    <row r="1505" spans="1:4">
      <c r="A1505" t="s">
        <v>1505</v>
      </c>
      <c r="B1505">
        <v>0.376623456597664</v>
      </c>
      <c r="D1505" t="str">
        <f>VLOOKUP(A1505,[1]Sheet1!$A:$N,9,FALSE)</f>
        <v>Alkaloids</v>
      </c>
    </row>
    <row r="1506" spans="1:4">
      <c r="A1506" t="s">
        <v>1506</v>
      </c>
      <c r="B1506">
        <v>-0.11812765148879</v>
      </c>
      <c r="D1506" t="str">
        <f>VLOOKUP(A1506,[1]Sheet1!$A:$N,9,FALSE)</f>
        <v>Flavonoids</v>
      </c>
    </row>
    <row r="1507" spans="1:4">
      <c r="A1507" t="s">
        <v>1507</v>
      </c>
      <c r="B1507">
        <v>-0.0170117272244056</v>
      </c>
      <c r="D1507" t="str">
        <f>VLOOKUP(A1507,[1]Sheet1!$A:$N,9,FALSE)</f>
        <v>Phenolic acids</v>
      </c>
    </row>
    <row r="1508" spans="1:4">
      <c r="A1508" t="s">
        <v>1508</v>
      </c>
      <c r="B1508">
        <v>0.433870201701248</v>
      </c>
      <c r="D1508" t="str">
        <f>VLOOKUP(A1508,[1]Sheet1!$A:$N,9,FALSE)</f>
        <v>Phenolic acids</v>
      </c>
    </row>
    <row r="1509" spans="1:4">
      <c r="A1509" t="s">
        <v>1509</v>
      </c>
      <c r="B1509">
        <v>0.0720109614363346</v>
      </c>
      <c r="D1509" t="str">
        <f>VLOOKUP(A1509,[1]Sheet1!$A:$N,9,FALSE)</f>
        <v>Alkaloids</v>
      </c>
    </row>
    <row r="1510" spans="1:4">
      <c r="A1510" t="s">
        <v>1510</v>
      </c>
      <c r="B1510">
        <v>-0.134075843320906</v>
      </c>
      <c r="D1510" t="str">
        <f>VLOOKUP(A1510,[1]Sheet1!$A:$N,9,FALSE)</f>
        <v>Flavonoids</v>
      </c>
    </row>
    <row r="1511" spans="1:4">
      <c r="A1511" t="s">
        <v>1511</v>
      </c>
      <c r="B1511">
        <v>-0.189227603811474</v>
      </c>
      <c r="D1511" t="str">
        <f>VLOOKUP(A1511,[1]Sheet1!$A:$N,9,FALSE)</f>
        <v>Phenolic acids</v>
      </c>
    </row>
    <row r="1512" spans="1:4">
      <c r="A1512" t="s">
        <v>1512</v>
      </c>
      <c r="B1512">
        <v>0.340154111414151</v>
      </c>
      <c r="D1512" t="str">
        <f>VLOOKUP(A1512,[1]Sheet1!$A:$N,9,FALSE)</f>
        <v>Lignans and Coumarins</v>
      </c>
    </row>
    <row r="1513" spans="1:4">
      <c r="A1513" t="s">
        <v>1513</v>
      </c>
      <c r="B1513">
        <v>0.366651005635201</v>
      </c>
      <c r="D1513" t="str">
        <f>VLOOKUP(A1513,[1]Sheet1!$A:$N,9,FALSE)</f>
        <v>Lignans and Coumarins</v>
      </c>
    </row>
    <row r="1514" spans="1:4">
      <c r="A1514" t="s">
        <v>1514</v>
      </c>
      <c r="B1514">
        <v>0.570022656253866</v>
      </c>
      <c r="D1514" t="str">
        <f>VLOOKUP(A1514,[1]Sheet1!$A:$N,9,FALSE)</f>
        <v>Terpenoids</v>
      </c>
    </row>
    <row r="1515" spans="1:4">
      <c r="A1515" t="s">
        <v>1515</v>
      </c>
      <c r="B1515">
        <v>0.570022656253866</v>
      </c>
      <c r="D1515" t="str">
        <f>VLOOKUP(A1515,[1]Sheet1!$A:$N,9,FALSE)</f>
        <v>Terpenoids</v>
      </c>
    </row>
    <row r="1516" spans="1:4">
      <c r="A1516" t="s">
        <v>1516</v>
      </c>
      <c r="B1516">
        <v>-0.64424843200908</v>
      </c>
      <c r="D1516" t="str">
        <f>VLOOKUP(A1516,[1]Sheet1!$A:$N,9,FALSE)</f>
        <v>Phenolic acids</v>
      </c>
    </row>
    <row r="1517" spans="1:4">
      <c r="A1517" t="s">
        <v>1517</v>
      </c>
      <c r="B1517">
        <v>0.0450186844714182</v>
      </c>
      <c r="D1517" t="str">
        <f>VLOOKUP(A1517,[1]Sheet1!$A:$N,9,FALSE)</f>
        <v>Lipids</v>
      </c>
    </row>
    <row r="1518" spans="1:4">
      <c r="A1518" t="s">
        <v>1518</v>
      </c>
      <c r="B1518">
        <v>-0.290446556218387</v>
      </c>
      <c r="D1518" t="str">
        <f>VLOOKUP(A1518,[1]Sheet1!$A:$N,9,FALSE)</f>
        <v>Phenolic acids</v>
      </c>
    </row>
    <row r="1519" spans="1:4">
      <c r="A1519" t="s">
        <v>1519</v>
      </c>
      <c r="B1519">
        <v>-0.081810988152374</v>
      </c>
      <c r="D1519" t="str">
        <f>VLOOKUP(A1519,[1]Sheet1!$A:$N,9,FALSE)</f>
        <v>Phenolic acids</v>
      </c>
    </row>
    <row r="1520" spans="1:4">
      <c r="A1520" t="s">
        <v>1520</v>
      </c>
      <c r="B1520">
        <v>0.583383255717322</v>
      </c>
      <c r="D1520" t="str">
        <f>VLOOKUP(A1520,[1]Sheet1!$A:$N,9,FALSE)</f>
        <v>Quinones</v>
      </c>
    </row>
    <row r="1521" spans="1:4">
      <c r="A1521" t="s">
        <v>1521</v>
      </c>
      <c r="B1521">
        <v>0.0363062565927488</v>
      </c>
      <c r="D1521" t="str">
        <f>VLOOKUP(A1521,[1]Sheet1!$A:$N,9,FALSE)</f>
        <v>Flavonoids</v>
      </c>
    </row>
    <row r="1522" spans="1:4">
      <c r="A1522" t="s">
        <v>1522</v>
      </c>
      <c r="B1522">
        <v>0.029047250253257</v>
      </c>
      <c r="D1522" t="str">
        <f>VLOOKUP(A1522,[1]Sheet1!$A:$N,9,FALSE)</f>
        <v>Others</v>
      </c>
    </row>
    <row r="1523" spans="1:4">
      <c r="A1523" t="s">
        <v>1523</v>
      </c>
      <c r="B1523">
        <v>0.506146832620134</v>
      </c>
      <c r="D1523" t="str">
        <f>VLOOKUP(A1523,[1]Sheet1!$A:$N,9,FALSE)</f>
        <v>Lignans and Coumarins</v>
      </c>
    </row>
    <row r="1524" spans="1:4">
      <c r="A1524" t="s">
        <v>1524</v>
      </c>
      <c r="B1524">
        <v>0.245717863199007</v>
      </c>
      <c r="D1524" t="str">
        <f>VLOOKUP(A1524,[1]Sheet1!$A:$N,9,FALSE)</f>
        <v>Lipids</v>
      </c>
    </row>
    <row r="1525" spans="1:4">
      <c r="A1525" t="s">
        <v>1525</v>
      </c>
      <c r="B1525">
        <v>-0.0449566109966051</v>
      </c>
      <c r="D1525" t="str">
        <f>VLOOKUP(A1525,[1]Sheet1!$A:$N,9,FALSE)</f>
        <v>Lignans and Coumarins</v>
      </c>
    </row>
    <row r="1526" spans="1:4">
      <c r="A1526" t="s">
        <v>1526</v>
      </c>
      <c r="B1526">
        <v>0.304057272780743</v>
      </c>
      <c r="D1526" t="str">
        <f>VLOOKUP(A1526,[1]Sheet1!$A:$N,9,FALSE)</f>
        <v>Lignans and Coumarins</v>
      </c>
    </row>
    <row r="1527" spans="1:4">
      <c r="A1527" t="s">
        <v>1527</v>
      </c>
      <c r="B1527">
        <v>-0.170174808562414</v>
      </c>
      <c r="D1527" t="str">
        <f>VLOOKUP(A1527,[1]Sheet1!$A:$N,9,FALSE)</f>
        <v>Phenolic acids</v>
      </c>
    </row>
    <row r="1528" spans="1:4">
      <c r="A1528" t="s">
        <v>1528</v>
      </c>
      <c r="B1528">
        <v>0.254856760717685</v>
      </c>
      <c r="D1528" t="str">
        <f>VLOOKUP(A1528,[1]Sheet1!$A:$N,9,FALSE)</f>
        <v>Lignans and Coumarins</v>
      </c>
    </row>
    <row r="1529" spans="1:4">
      <c r="A1529" t="s">
        <v>1529</v>
      </c>
      <c r="B1529">
        <v>0.0719508725127631</v>
      </c>
      <c r="D1529" t="str">
        <f>VLOOKUP(A1529,[1]Sheet1!$A:$N,9,FALSE)</f>
        <v>Phenolic acids</v>
      </c>
    </row>
    <row r="1530" spans="1:4">
      <c r="A1530" t="s">
        <v>1530</v>
      </c>
      <c r="B1530">
        <v>-0.186339134176261</v>
      </c>
      <c r="D1530" t="str">
        <f>VLOOKUP(A1530,[1]Sheet1!$A:$N,9,FALSE)</f>
        <v>Alkaloids</v>
      </c>
    </row>
    <row r="1531" spans="1:4">
      <c r="A1531" t="s">
        <v>1531</v>
      </c>
      <c r="B1531">
        <v>-0.157713073613236</v>
      </c>
      <c r="D1531" t="str">
        <f>VLOOKUP(A1531,[1]Sheet1!$A:$N,9,FALSE)</f>
        <v>Phenolic acids</v>
      </c>
    </row>
    <row r="1532" spans="1:4">
      <c r="A1532" t="s">
        <v>1532</v>
      </c>
      <c r="B1532">
        <v>-0.075186070902467</v>
      </c>
      <c r="D1532" t="str">
        <f>VLOOKUP(A1532,[1]Sheet1!$A:$N,9,FALSE)</f>
        <v>Terpenoids</v>
      </c>
    </row>
    <row r="1533" spans="1:4">
      <c r="A1533" t="s">
        <v>1533</v>
      </c>
      <c r="B1533">
        <v>0.0842577877498739</v>
      </c>
      <c r="D1533" t="str">
        <f>VLOOKUP(A1533,[1]Sheet1!$A:$N,9,FALSE)</f>
        <v>Lignans and Coumarins</v>
      </c>
    </row>
    <row r="1534" spans="1:4">
      <c r="A1534" t="s">
        <v>1534</v>
      </c>
      <c r="B1534">
        <v>0.273813072757361</v>
      </c>
      <c r="D1534" t="str">
        <f>VLOOKUP(A1534,[1]Sheet1!$A:$N,9,FALSE)</f>
        <v>Phenolic acids</v>
      </c>
    </row>
    <row r="1535" spans="1:4">
      <c r="A1535" t="s">
        <v>1535</v>
      </c>
      <c r="B1535">
        <v>-0.00946055584896837</v>
      </c>
      <c r="D1535" t="str">
        <f>VLOOKUP(A1535,[1]Sheet1!$A:$N,9,FALSE)</f>
        <v>Phenolic acids</v>
      </c>
    </row>
    <row r="1536" spans="1:4">
      <c r="A1536" t="s">
        <v>1536</v>
      </c>
      <c r="B1536">
        <v>-0.423241368846517</v>
      </c>
      <c r="D1536" t="str">
        <f>VLOOKUP(A1536,[1]Sheet1!$A:$N,9,FALSE)</f>
        <v>Alkaloids</v>
      </c>
    </row>
    <row r="1537" spans="1:4">
      <c r="A1537" t="s">
        <v>1537</v>
      </c>
      <c r="B1537">
        <v>-0.244468859801858</v>
      </c>
      <c r="D1537" t="str">
        <f>VLOOKUP(A1537,[1]Sheet1!$A:$N,9,FALSE)</f>
        <v>Alkaloids</v>
      </c>
    </row>
    <row r="1538" spans="1:4">
      <c r="A1538" t="s">
        <v>1538</v>
      </c>
      <c r="B1538">
        <v>0.268091465933561</v>
      </c>
      <c r="D1538" t="str">
        <f>VLOOKUP(A1538,[1]Sheet1!$A:$N,9,FALSE)</f>
        <v>Phenolic acids</v>
      </c>
    </row>
    <row r="1539" spans="1:4">
      <c r="A1539" t="s">
        <v>1539</v>
      </c>
      <c r="B1539">
        <v>0.333931819112085</v>
      </c>
      <c r="D1539" t="str">
        <f>VLOOKUP(A1539,[1]Sheet1!$A:$N,9,FALSE)</f>
        <v>Phenolic acids</v>
      </c>
    </row>
    <row r="1540" spans="1:4">
      <c r="A1540" t="s">
        <v>1540</v>
      </c>
      <c r="B1540">
        <v>0.280816598073845</v>
      </c>
      <c r="D1540" t="str">
        <f>VLOOKUP(A1540,[1]Sheet1!$A:$N,9,FALSE)</f>
        <v>Flavonoids</v>
      </c>
    </row>
    <row r="1541" spans="1:4">
      <c r="A1541" t="s">
        <v>1541</v>
      </c>
      <c r="B1541">
        <v>-0.411612053153972</v>
      </c>
      <c r="D1541" t="str">
        <f>VLOOKUP(A1541,[1]Sheet1!$A:$N,9,FALSE)</f>
        <v>Flavonoids</v>
      </c>
    </row>
    <row r="1542" spans="1:4">
      <c r="A1542" t="s">
        <v>1542</v>
      </c>
      <c r="B1542">
        <v>0.305227649598147</v>
      </c>
      <c r="D1542" t="str">
        <f>VLOOKUP(A1542,[1]Sheet1!$A:$N,9,FALSE)</f>
        <v>Flavonoids</v>
      </c>
    </row>
    <row r="1543" spans="1:4">
      <c r="A1543" t="s">
        <v>1543</v>
      </c>
      <c r="B1543">
        <v>0.229130537989585</v>
      </c>
      <c r="D1543" t="str">
        <f>VLOOKUP(A1543,[1]Sheet1!$A:$N,9,FALSE)</f>
        <v>Flavonoids</v>
      </c>
    </row>
    <row r="1544" spans="1:4">
      <c r="A1544" t="s">
        <v>1544</v>
      </c>
      <c r="B1544">
        <v>0.420632115083443</v>
      </c>
      <c r="D1544" t="str">
        <f>VLOOKUP(A1544,[1]Sheet1!$A:$N,9,FALSE)</f>
        <v>Flavonoids</v>
      </c>
    </row>
    <row r="1545" spans="1:4">
      <c r="A1545" t="s">
        <v>1545</v>
      </c>
      <c r="B1545">
        <v>0.0390822976838926</v>
      </c>
      <c r="D1545" t="str">
        <f>VLOOKUP(A1545,[1]Sheet1!$A:$N,9,FALSE)</f>
        <v>Flavonoids</v>
      </c>
    </row>
    <row r="1546" spans="1:4">
      <c r="A1546" t="s">
        <v>1546</v>
      </c>
      <c r="B1546">
        <v>0.184348129198808</v>
      </c>
      <c r="D1546" t="str">
        <f>VLOOKUP(A1546,[1]Sheet1!$A:$N,9,FALSE)</f>
        <v>Alkaloids</v>
      </c>
    </row>
    <row r="1547" spans="1:4">
      <c r="A1547" t="s">
        <v>1547</v>
      </c>
      <c r="B1547">
        <v>0.124886373009368</v>
      </c>
      <c r="D1547" t="str">
        <f>VLOOKUP(A1547,[1]Sheet1!$A:$N,9,FALSE)</f>
        <v>Flavonoids</v>
      </c>
    </row>
    <row r="1548" spans="1:4">
      <c r="A1548" t="s">
        <v>1548</v>
      </c>
      <c r="B1548">
        <v>-0.0323663278343568</v>
      </c>
      <c r="D1548" t="str">
        <f>VLOOKUP(A1548,[1]Sheet1!$A:$N,9,FALSE)</f>
        <v>Lipids</v>
      </c>
    </row>
    <row r="1549" spans="1:4">
      <c r="A1549" t="s">
        <v>1549</v>
      </c>
      <c r="B1549">
        <v>-0.335675202618719</v>
      </c>
      <c r="D1549" t="str">
        <f>VLOOKUP(A1549,[1]Sheet1!$A:$N,9,FALSE)</f>
        <v>Flavonoids</v>
      </c>
    </row>
    <row r="1550" spans="1:4">
      <c r="A1550" t="s">
        <v>1550</v>
      </c>
      <c r="B1550">
        <v>-0.0959073381598986</v>
      </c>
      <c r="D1550" t="str">
        <f>VLOOKUP(A1550,[1]Sheet1!$A:$N,9,FALSE)</f>
        <v>Nucleotides and derivatives</v>
      </c>
    </row>
    <row r="1551" spans="1:4">
      <c r="A1551" t="s">
        <v>1551</v>
      </c>
      <c r="B1551">
        <v>-0.00210259636047871</v>
      </c>
      <c r="D1551" t="str">
        <f>VLOOKUP(A1551,[1]Sheet1!$A:$N,9,FALSE)</f>
        <v>Quinones</v>
      </c>
    </row>
    <row r="1552" spans="1:4">
      <c r="A1552" t="s">
        <v>1552</v>
      </c>
      <c r="B1552">
        <v>-0.137425217665061</v>
      </c>
      <c r="D1552" t="str">
        <f>VLOOKUP(A1552,[1]Sheet1!$A:$N,9,FALSE)</f>
        <v>Alkaloids</v>
      </c>
    </row>
    <row r="1553" spans="1:4">
      <c r="A1553" t="s">
        <v>1553</v>
      </c>
      <c r="B1553">
        <v>-0.200362207817787</v>
      </c>
      <c r="D1553" t="str">
        <f>VLOOKUP(A1553,[1]Sheet1!$A:$N,9,FALSE)</f>
        <v>Flavonoids</v>
      </c>
    </row>
    <row r="1554" spans="1:4">
      <c r="A1554" t="s">
        <v>1554</v>
      </c>
      <c r="B1554">
        <v>0.376230070958326</v>
      </c>
      <c r="D1554" t="str">
        <f>VLOOKUP(A1554,[1]Sheet1!$A:$N,9,FALSE)</f>
        <v>Alkaloids</v>
      </c>
    </row>
    <row r="1555" spans="1:4">
      <c r="A1555" t="s">
        <v>1555</v>
      </c>
      <c r="B1555">
        <v>0.413598081107082</v>
      </c>
      <c r="D1555" t="str">
        <f>VLOOKUP(A1555,[1]Sheet1!$A:$N,9,FALSE)</f>
        <v>Phenolic acids</v>
      </c>
    </row>
    <row r="1556" spans="1:4">
      <c r="A1556" t="s">
        <v>1556</v>
      </c>
      <c r="B1556">
        <v>0.405512121759631</v>
      </c>
      <c r="D1556" t="str">
        <f>VLOOKUP(A1556,[1]Sheet1!$A:$N,9,FALSE)</f>
        <v>Tannins</v>
      </c>
    </row>
    <row r="1557" spans="1:4">
      <c r="A1557" t="s">
        <v>1557</v>
      </c>
      <c r="B1557">
        <v>0.338717299060062</v>
      </c>
      <c r="D1557" t="str">
        <f>VLOOKUP(A1557,[1]Sheet1!$A:$N,9,FALSE)</f>
        <v>Flavonoids</v>
      </c>
    </row>
    <row r="1558" spans="1:4">
      <c r="A1558" t="s">
        <v>1558</v>
      </c>
      <c r="B1558">
        <v>-0.0982803684408888</v>
      </c>
      <c r="D1558" t="str">
        <f>VLOOKUP(A1558,[1]Sheet1!$A:$N,9,FALSE)</f>
        <v>Phenolic acids</v>
      </c>
    </row>
    <row r="1559" spans="1:4">
      <c r="A1559" t="s">
        <v>1559</v>
      </c>
      <c r="B1559">
        <v>-0.379883908166191</v>
      </c>
      <c r="D1559" t="str">
        <f>VLOOKUP(A1559,[1]Sheet1!$A:$N,9,FALSE)</f>
        <v>Alkaloids</v>
      </c>
    </row>
    <row r="1560" spans="1:4">
      <c r="A1560" t="s">
        <v>1560</v>
      </c>
      <c r="B1560">
        <v>0.110359887696822</v>
      </c>
      <c r="D1560" t="str">
        <f>VLOOKUP(A1560,[1]Sheet1!$A:$N,9,FALSE)</f>
        <v>Phenolic acids</v>
      </c>
    </row>
    <row r="1561" spans="1:4">
      <c r="A1561" t="s">
        <v>1561</v>
      </c>
      <c r="B1561">
        <v>0.357202389964531</v>
      </c>
      <c r="D1561" t="str">
        <f>VLOOKUP(A1561,[1]Sheet1!$A:$N,9,FALSE)</f>
        <v>Others</v>
      </c>
    </row>
    <row r="1562" spans="1:4">
      <c r="A1562" t="s">
        <v>1562</v>
      </c>
      <c r="B1562">
        <v>0.481658052593351</v>
      </c>
      <c r="D1562" t="str">
        <f>VLOOKUP(A1562,[1]Sheet1!$A:$N,9,FALSE)</f>
        <v>Amino acids and derivatives</v>
      </c>
    </row>
    <row r="1563" spans="1:4">
      <c r="A1563" t="s">
        <v>1563</v>
      </c>
      <c r="B1563">
        <v>0.0432978221299672</v>
      </c>
      <c r="D1563" t="str">
        <f>VLOOKUP(A1563,[1]Sheet1!$A:$N,9,FALSE)</f>
        <v>Amino acids and derivatives</v>
      </c>
    </row>
    <row r="1564" spans="1:4">
      <c r="A1564" t="s">
        <v>1564</v>
      </c>
      <c r="B1564">
        <v>0.143463156365964</v>
      </c>
      <c r="D1564" t="str">
        <f>VLOOKUP(A1564,[1]Sheet1!$A:$N,9,FALSE)</f>
        <v>Lipids</v>
      </c>
    </row>
    <row r="1565" spans="1:4">
      <c r="A1565" t="s">
        <v>1565</v>
      </c>
      <c r="B1565">
        <v>-0.63722653256392</v>
      </c>
      <c r="D1565" t="str">
        <f>VLOOKUP(A1565,[1]Sheet1!$A:$N,9,FALSE)</f>
        <v>Alkaloids</v>
      </c>
    </row>
    <row r="1566" spans="1:4">
      <c r="A1566" t="s">
        <v>1566</v>
      </c>
      <c r="B1566">
        <v>-0.00180575091220549</v>
      </c>
      <c r="D1566" t="str">
        <f>VLOOKUP(A1566,[1]Sheet1!$A:$N,9,FALSE)</f>
        <v>Flavonoids</v>
      </c>
    </row>
    <row r="1567" spans="1:4">
      <c r="A1567" t="s">
        <v>1567</v>
      </c>
      <c r="B1567">
        <v>0.0114509042975785</v>
      </c>
      <c r="D1567" t="str">
        <f>VLOOKUP(A1567,[1]Sheet1!$A:$N,9,FALSE)</f>
        <v>Alkaloids</v>
      </c>
    </row>
    <row r="1568" spans="1:4">
      <c r="A1568" t="s">
        <v>1568</v>
      </c>
      <c r="B1568">
        <v>0.303034132710725</v>
      </c>
      <c r="D1568" t="str">
        <f>VLOOKUP(A1568,[1]Sheet1!$A:$N,9,FALSE)</f>
        <v>Amino acids and derivatives</v>
      </c>
    </row>
    <row r="1569" spans="1:4">
      <c r="A1569" t="s">
        <v>1569</v>
      </c>
      <c r="B1569">
        <v>-0.155652858167756</v>
      </c>
      <c r="D1569" t="str">
        <f>VLOOKUP(A1569,[1]Sheet1!$A:$N,9,FALSE)</f>
        <v>Lignans and Coumarins</v>
      </c>
    </row>
    <row r="1570" spans="1:4">
      <c r="A1570" t="s">
        <v>1570</v>
      </c>
      <c r="B1570">
        <v>0.403758466550925</v>
      </c>
      <c r="D1570" t="str">
        <f>VLOOKUP(A1570,[1]Sheet1!$A:$N,9,FALSE)</f>
        <v>Phenolic acids</v>
      </c>
    </row>
    <row r="1571" spans="1:4">
      <c r="A1571" t="s">
        <v>1571</v>
      </c>
      <c r="B1571">
        <v>0.361332255161117</v>
      </c>
      <c r="D1571" t="str">
        <f>VLOOKUP(A1571,[1]Sheet1!$A:$N,9,FALSE)</f>
        <v>Lignans and Coumarins</v>
      </c>
    </row>
    <row r="1572" spans="1:4">
      <c r="A1572" t="s">
        <v>1572</v>
      </c>
      <c r="B1572">
        <v>-0.201153404145916</v>
      </c>
      <c r="D1572" t="str">
        <f>VLOOKUP(A1572,[1]Sheet1!$A:$N,9,FALSE)</f>
        <v>Lipids</v>
      </c>
    </row>
    <row r="1573" spans="1:4">
      <c r="A1573" t="s">
        <v>1573</v>
      </c>
      <c r="B1573">
        <v>0.141066573978522</v>
      </c>
      <c r="D1573" t="str">
        <f>VLOOKUP(A1573,[1]Sheet1!$A:$N,9,FALSE)</f>
        <v>Phenolic acids</v>
      </c>
    </row>
    <row r="1574" spans="1:4">
      <c r="A1574" t="s">
        <v>1574</v>
      </c>
      <c r="B1574">
        <v>0.436434869904329</v>
      </c>
      <c r="D1574" t="str">
        <f>VLOOKUP(A1574,[1]Sheet1!$A:$N,9,FALSE)</f>
        <v>Flavonoids</v>
      </c>
    </row>
    <row r="1575" spans="1:4">
      <c r="A1575" t="s">
        <v>1575</v>
      </c>
      <c r="B1575">
        <v>-0.42191463168592</v>
      </c>
      <c r="D1575" t="str">
        <f>VLOOKUP(A1575,[1]Sheet1!$A:$N,9,FALSE)</f>
        <v>Nucleotides and derivatives</v>
      </c>
    </row>
    <row r="1576" spans="1:4">
      <c r="A1576" t="s">
        <v>1576</v>
      </c>
      <c r="B1576">
        <v>0.428927844321003</v>
      </c>
      <c r="D1576" t="str">
        <f>VLOOKUP(A1576,[1]Sheet1!$A:$N,9,FALSE)</f>
        <v>Lignans and Coumarins</v>
      </c>
    </row>
    <row r="1577" spans="1:4">
      <c r="A1577" t="s">
        <v>1577</v>
      </c>
      <c r="B1577">
        <v>-0.64526081262105</v>
      </c>
      <c r="D1577" t="str">
        <f>VLOOKUP(A1577,[1]Sheet1!$A:$N,9,FALSE)</f>
        <v>Flavonoids</v>
      </c>
    </row>
    <row r="1578" spans="1:4">
      <c r="A1578" t="s">
        <v>1578</v>
      </c>
      <c r="B1578">
        <v>0.0299192865326055</v>
      </c>
      <c r="D1578" t="str">
        <f>VLOOKUP(A1578,[1]Sheet1!$A:$N,9,FALSE)</f>
        <v>Flavonoids</v>
      </c>
    </row>
    <row r="1579" spans="1:4">
      <c r="A1579" t="s">
        <v>1579</v>
      </c>
      <c r="B1579">
        <v>-0.066754698732556</v>
      </c>
      <c r="D1579" t="str">
        <f>VLOOKUP(A1579,[1]Sheet1!$A:$N,9,FALSE)</f>
        <v>Terpenoids</v>
      </c>
    </row>
    <row r="1580" spans="1:4">
      <c r="A1580" t="s">
        <v>1580</v>
      </c>
      <c r="B1580">
        <v>0.47166431157322</v>
      </c>
      <c r="D1580" t="str">
        <f>VLOOKUP(A1580,[1]Sheet1!$A:$N,9,FALSE)</f>
        <v>Organic acids</v>
      </c>
    </row>
    <row r="1581" spans="1:4">
      <c r="A1581" t="s">
        <v>1581</v>
      </c>
      <c r="B1581">
        <v>0.294458620574162</v>
      </c>
      <c r="D1581" t="str">
        <f>VLOOKUP(A1581,[1]Sheet1!$A:$N,9,FALSE)</f>
        <v>Others</v>
      </c>
    </row>
    <row r="1582" spans="1:4">
      <c r="A1582" t="s">
        <v>1582</v>
      </c>
      <c r="B1582">
        <v>-0.0595471425729278</v>
      </c>
      <c r="D1582" t="str">
        <f>VLOOKUP(A1582,[1]Sheet1!$A:$N,9,FALSE)</f>
        <v>Lipids</v>
      </c>
    </row>
    <row r="1583" spans="1:4">
      <c r="A1583" t="s">
        <v>1583</v>
      </c>
      <c r="B1583">
        <v>-0.0342101765359189</v>
      </c>
      <c r="D1583" t="str">
        <f>VLOOKUP(A1583,[1]Sheet1!$A:$N,9,FALSE)</f>
        <v>Phenolic acids</v>
      </c>
    </row>
    <row r="1584" spans="1:4">
      <c r="A1584" t="s">
        <v>1584</v>
      </c>
      <c r="B1584">
        <v>-0.00889338027664124</v>
      </c>
      <c r="D1584" t="str">
        <f>VLOOKUP(A1584,[1]Sheet1!$A:$N,9,FALSE)</f>
        <v>Phenolic acids</v>
      </c>
    </row>
    <row r="1585" spans="1:4">
      <c r="A1585" t="s">
        <v>1585</v>
      </c>
      <c r="B1585">
        <v>0.0987063598827655</v>
      </c>
      <c r="D1585" t="str">
        <f>VLOOKUP(A1585,[1]Sheet1!$A:$N,9,FALSE)</f>
        <v>Phenolic acids</v>
      </c>
    </row>
    <row r="1586" spans="1:4">
      <c r="A1586" t="s">
        <v>1586</v>
      </c>
      <c r="B1586">
        <v>-0.617057346031231</v>
      </c>
      <c r="D1586" t="str">
        <f>VLOOKUP(A1586,[1]Sheet1!$A:$N,9,FALSE)</f>
        <v>Phenolic acids</v>
      </c>
    </row>
    <row r="1587" spans="1:4">
      <c r="A1587" t="s">
        <v>1587</v>
      </c>
      <c r="B1587">
        <v>0.539652648300211</v>
      </c>
      <c r="D1587" t="str">
        <f>VLOOKUP(A1587,[1]Sheet1!$A:$N,9,FALSE)</f>
        <v>Flavonoids</v>
      </c>
    </row>
    <row r="1588" spans="1:4">
      <c r="A1588" t="s">
        <v>1588</v>
      </c>
      <c r="B1588">
        <v>-0.555402657165658</v>
      </c>
      <c r="D1588" t="str">
        <f>VLOOKUP(A1588,[1]Sheet1!$A:$N,9,FALSE)</f>
        <v>Flavonoids</v>
      </c>
    </row>
    <row r="1589" spans="1:4">
      <c r="A1589" t="s">
        <v>1589</v>
      </c>
      <c r="B1589">
        <v>0.0255755556102239</v>
      </c>
      <c r="D1589" t="str">
        <f>VLOOKUP(A1589,[1]Sheet1!$A:$N,9,FALSE)</f>
        <v>Amino acids and derivatives</v>
      </c>
    </row>
    <row r="1590" spans="1:4">
      <c r="A1590" t="s">
        <v>1590</v>
      </c>
      <c r="B1590">
        <v>-0.410176773536922</v>
      </c>
      <c r="D1590" t="str">
        <f>VLOOKUP(A1590,[1]Sheet1!$A:$N,9,FALSE)</f>
        <v>Lignans and Coumarins</v>
      </c>
    </row>
    <row r="1591" spans="1:4">
      <c r="A1591" t="s">
        <v>1591</v>
      </c>
      <c r="B1591">
        <v>-0.463631310140316</v>
      </c>
      <c r="D1591" t="str">
        <f>VLOOKUP(A1591,[1]Sheet1!$A:$N,9,FALSE)</f>
        <v>Lipids</v>
      </c>
    </row>
    <row r="1592" spans="1:4">
      <c r="A1592" t="s">
        <v>1592</v>
      </c>
      <c r="B1592">
        <v>0.125036130627764</v>
      </c>
      <c r="D1592" t="str">
        <f>VLOOKUP(A1592,[1]Sheet1!$A:$N,9,FALSE)</f>
        <v>Alkaloids</v>
      </c>
    </row>
    <row r="1593" spans="1:4">
      <c r="A1593" t="s">
        <v>1593</v>
      </c>
      <c r="B1593">
        <v>0.254342528393767</v>
      </c>
      <c r="D1593" t="str">
        <f>VLOOKUP(A1593,[1]Sheet1!$A:$N,9,FALSE)</f>
        <v>Flavonoids</v>
      </c>
    </row>
    <row r="1594" spans="1:4">
      <c r="A1594" t="s">
        <v>1594</v>
      </c>
      <c r="B1594">
        <v>0.128201974732205</v>
      </c>
      <c r="D1594" t="str">
        <f>VLOOKUP(A1594,[1]Sheet1!$A:$N,9,FALSE)</f>
        <v>Phenolic acids</v>
      </c>
    </row>
    <row r="1595" spans="1:4">
      <c r="A1595" t="s">
        <v>1595</v>
      </c>
      <c r="B1595">
        <v>0.0119472284896402</v>
      </c>
      <c r="D1595" t="str">
        <f>VLOOKUP(A1595,[1]Sheet1!$A:$N,9,FALSE)</f>
        <v>Phenolic acids</v>
      </c>
    </row>
    <row r="1596" spans="1:4">
      <c r="A1596" t="s">
        <v>1596</v>
      </c>
      <c r="B1596">
        <v>0.110412279722022</v>
      </c>
      <c r="D1596" t="str">
        <f>VLOOKUP(A1596,[1]Sheet1!$A:$N,9,FALSE)</f>
        <v>Amino acids and derivatives</v>
      </c>
    </row>
    <row r="1597" spans="1:4">
      <c r="A1597" t="s">
        <v>1597</v>
      </c>
      <c r="B1597">
        <v>-0.301517979062719</v>
      </c>
      <c r="D1597" t="str">
        <f>VLOOKUP(A1597,[1]Sheet1!$A:$N,9,FALSE)</f>
        <v>Alkaloids</v>
      </c>
    </row>
    <row r="1598" spans="1:4">
      <c r="A1598" t="s">
        <v>1598</v>
      </c>
      <c r="B1598">
        <v>0.549653928510774</v>
      </c>
      <c r="D1598" t="str">
        <f>VLOOKUP(A1598,[1]Sheet1!$A:$N,9,FALSE)</f>
        <v>Flavonoids</v>
      </c>
    </row>
    <row r="1599" spans="1:4">
      <c r="A1599" t="s">
        <v>1599</v>
      </c>
      <c r="B1599">
        <v>0.0534113495494972</v>
      </c>
      <c r="D1599" t="str">
        <f>VLOOKUP(A1599,[1]Sheet1!$A:$N,9,FALSE)</f>
        <v>Others</v>
      </c>
    </row>
    <row r="1600" spans="1:4">
      <c r="A1600" t="s">
        <v>1600</v>
      </c>
      <c r="B1600">
        <v>-0.653525313235569</v>
      </c>
      <c r="D1600" t="str">
        <f>VLOOKUP(A1600,[1]Sheet1!$A:$N,9,FALSE)</f>
        <v>Flavonoids</v>
      </c>
    </row>
    <row r="1601" spans="1:4">
      <c r="A1601" t="s">
        <v>1601</v>
      </c>
      <c r="B1601">
        <v>0.192821114149956</v>
      </c>
      <c r="D1601" t="str">
        <f>VLOOKUP(A1601,[1]Sheet1!$A:$N,9,FALSE)</f>
        <v>Alkaloids</v>
      </c>
    </row>
    <row r="1602" spans="1:4">
      <c r="A1602" t="s">
        <v>1602</v>
      </c>
      <c r="B1602">
        <v>0.451482335729324</v>
      </c>
      <c r="D1602" t="str">
        <f>VLOOKUP(A1602,[1]Sheet1!$A:$N,9,FALSE)</f>
        <v>Flavonoids</v>
      </c>
    </row>
    <row r="1603" spans="1:4">
      <c r="A1603" t="s">
        <v>1603</v>
      </c>
      <c r="B1603">
        <v>0.395222250858849</v>
      </c>
      <c r="D1603" t="str">
        <f>VLOOKUP(A1603,[1]Sheet1!$A:$N,9,FALSE)</f>
        <v>Organic acids</v>
      </c>
    </row>
    <row r="1604" spans="1:4">
      <c r="A1604" t="s">
        <v>1604</v>
      </c>
      <c r="B1604">
        <v>-0.641689009956053</v>
      </c>
      <c r="D1604" t="str">
        <f>VLOOKUP(A1604,[1]Sheet1!$A:$N,9,FALSE)</f>
        <v>Flavonoids</v>
      </c>
    </row>
    <row r="1605" spans="1:4">
      <c r="A1605" t="s">
        <v>1605</v>
      </c>
      <c r="B1605">
        <v>0.598243393217053</v>
      </c>
      <c r="D1605" t="str">
        <f>VLOOKUP(A1605,[1]Sheet1!$A:$N,9,FALSE)</f>
        <v>Lignans and Coumarins</v>
      </c>
    </row>
    <row r="1606" spans="1:4">
      <c r="A1606" t="s">
        <v>1606</v>
      </c>
      <c r="B1606">
        <v>-0.0907925974225738</v>
      </c>
      <c r="D1606" t="str">
        <f>VLOOKUP(A1606,[1]Sheet1!$A:$N,9,FALSE)</f>
        <v>Others</v>
      </c>
    </row>
    <row r="1607" spans="1:4">
      <c r="A1607" t="s">
        <v>1607</v>
      </c>
      <c r="B1607">
        <v>0.102725781152165</v>
      </c>
      <c r="D1607" t="str">
        <f>VLOOKUP(A1607,[1]Sheet1!$A:$N,9,FALSE)</f>
        <v>Flavonoids</v>
      </c>
    </row>
    <row r="1608" spans="1:4">
      <c r="A1608" t="s">
        <v>1608</v>
      </c>
      <c r="B1608">
        <v>-0.0706584509327686</v>
      </c>
      <c r="D1608" t="str">
        <f>VLOOKUP(A1608,[1]Sheet1!$A:$N,9,FALSE)</f>
        <v>Flavonoids</v>
      </c>
    </row>
    <row r="1609" spans="1:4">
      <c r="A1609" t="s">
        <v>1609</v>
      </c>
      <c r="B1609">
        <v>0.282318891722205</v>
      </c>
      <c r="D1609" t="str">
        <f>VLOOKUP(A1609,[1]Sheet1!$A:$N,9,FALSE)</f>
        <v>Phenolic acids</v>
      </c>
    </row>
    <row r="1610" spans="1:4">
      <c r="A1610" t="s">
        <v>1610</v>
      </c>
      <c r="B1610">
        <v>-0.0653799514833748</v>
      </c>
      <c r="D1610" t="str">
        <f>VLOOKUP(A1610,[1]Sheet1!$A:$N,9,FALSE)</f>
        <v>Flavonoids</v>
      </c>
    </row>
    <row r="1611" spans="1:4">
      <c r="A1611" t="s">
        <v>1611</v>
      </c>
      <c r="B1611">
        <v>-0.103302767324105</v>
      </c>
      <c r="D1611" t="str">
        <f>VLOOKUP(A1611,[1]Sheet1!$A:$N,9,FALSE)</f>
        <v>Flavonoids</v>
      </c>
    </row>
    <row r="1612" spans="1:4">
      <c r="A1612" t="s">
        <v>1612</v>
      </c>
      <c r="B1612">
        <v>-0.0985461299498467</v>
      </c>
      <c r="D1612" t="str">
        <f>VLOOKUP(A1612,[1]Sheet1!$A:$N,9,FALSE)</f>
        <v>Flavonoids</v>
      </c>
    </row>
    <row r="1613" spans="1:4">
      <c r="A1613" t="s">
        <v>1613</v>
      </c>
      <c r="B1613">
        <v>0.0894427832903986</v>
      </c>
      <c r="D1613" t="str">
        <f>VLOOKUP(A1613,[1]Sheet1!$A:$N,9,FALSE)</f>
        <v>Flavonoids</v>
      </c>
    </row>
    <row r="1614" spans="1:4">
      <c r="A1614" t="s">
        <v>1614</v>
      </c>
      <c r="B1614">
        <v>0.1168716886467</v>
      </c>
      <c r="D1614" t="str">
        <f>VLOOKUP(A1614,[1]Sheet1!$A:$N,9,FALSE)</f>
        <v>Phenolic acids</v>
      </c>
    </row>
    <row r="1615" spans="1:4">
      <c r="A1615" t="s">
        <v>1615</v>
      </c>
      <c r="B1615">
        <v>-0.353502232711372</v>
      </c>
      <c r="D1615" t="str">
        <f>VLOOKUP(A1615,[1]Sheet1!$A:$N,9,FALSE)</f>
        <v>Lignans and Coumarins</v>
      </c>
    </row>
    <row r="1616" spans="1:4">
      <c r="A1616" t="s">
        <v>1616</v>
      </c>
      <c r="B1616">
        <v>-0.123554193135722</v>
      </c>
      <c r="D1616" t="str">
        <f>VLOOKUP(A1616,[1]Sheet1!$A:$N,9,FALSE)</f>
        <v>Others</v>
      </c>
    </row>
    <row r="1617" spans="1:4">
      <c r="A1617" t="s">
        <v>1617</v>
      </c>
      <c r="B1617">
        <v>0.0705727537555121</v>
      </c>
      <c r="D1617" t="str">
        <f>VLOOKUP(A1617,[1]Sheet1!$A:$N,9,FALSE)</f>
        <v>Phenolic acids</v>
      </c>
    </row>
    <row r="1618" spans="1:4">
      <c r="A1618" t="s">
        <v>1618</v>
      </c>
      <c r="B1618">
        <v>-0.100781741639035</v>
      </c>
      <c r="D1618" t="str">
        <f>VLOOKUP(A1618,[1]Sheet1!$A:$N,9,FALSE)</f>
        <v>Others</v>
      </c>
    </row>
    <row r="1619" spans="1:4">
      <c r="A1619" t="s">
        <v>1619</v>
      </c>
      <c r="B1619">
        <v>0.36453598968789</v>
      </c>
      <c r="D1619" t="str">
        <f>VLOOKUP(A1619,[1]Sheet1!$A:$N,9,FALSE)</f>
        <v>Flavonoids</v>
      </c>
    </row>
    <row r="1620" spans="1:4">
      <c r="A1620" t="s">
        <v>1620</v>
      </c>
      <c r="B1620">
        <v>0.0227460924917917</v>
      </c>
      <c r="D1620" t="str">
        <f>VLOOKUP(A1620,[1]Sheet1!$A:$N,9,FALSE)</f>
        <v>Flavonoids</v>
      </c>
    </row>
    <row r="1621" spans="1:4">
      <c r="A1621" t="s">
        <v>1621</v>
      </c>
      <c r="B1621">
        <v>0.0174217812449161</v>
      </c>
      <c r="D1621" t="str">
        <f>VLOOKUP(A1621,[1]Sheet1!$A:$N,9,FALSE)</f>
        <v>Flavonoids</v>
      </c>
    </row>
    <row r="1622" spans="1:4">
      <c r="A1622" t="s">
        <v>1622</v>
      </c>
      <c r="B1622">
        <v>0.254559628932284</v>
      </c>
      <c r="D1622" t="str">
        <f>VLOOKUP(A1622,[1]Sheet1!$A:$N,9,FALSE)</f>
        <v>Lignans and Coumarins</v>
      </c>
    </row>
    <row r="1623" spans="1:4">
      <c r="A1623" t="s">
        <v>1623</v>
      </c>
      <c r="B1623">
        <v>0.0905724500332631</v>
      </c>
      <c r="D1623" t="str">
        <f>VLOOKUP(A1623,[1]Sheet1!$A:$N,9,FALSE)</f>
        <v>Terpenoids</v>
      </c>
    </row>
    <row r="1624" spans="1:4">
      <c r="A1624" t="s">
        <v>1624</v>
      </c>
      <c r="B1624">
        <v>0.0898504495746014</v>
      </c>
      <c r="D1624" t="str">
        <f>VLOOKUP(A1624,[1]Sheet1!$A:$N,9,FALSE)</f>
        <v>Flavonoids</v>
      </c>
    </row>
    <row r="1625" spans="1:4">
      <c r="A1625" t="s">
        <v>1625</v>
      </c>
      <c r="B1625">
        <v>-0.0590235889003582</v>
      </c>
      <c r="D1625" t="str">
        <f>VLOOKUP(A1625,[1]Sheet1!$A:$N,9,FALSE)</f>
        <v>Lignans and Coumarins</v>
      </c>
    </row>
    <row r="1626" spans="1:4">
      <c r="A1626" t="s">
        <v>1626</v>
      </c>
      <c r="B1626">
        <v>0.530703915454117</v>
      </c>
      <c r="D1626" t="str">
        <f>VLOOKUP(A1626,[1]Sheet1!$A:$N,9,FALSE)</f>
        <v>Phenolic acids</v>
      </c>
    </row>
    <row r="1627" spans="1:4">
      <c r="A1627" t="s">
        <v>1627</v>
      </c>
      <c r="B1627">
        <v>0.058107130085021</v>
      </c>
      <c r="D1627" t="str">
        <f>VLOOKUP(A1627,[1]Sheet1!$A:$N,9,FALSE)</f>
        <v>Phenolic acids</v>
      </c>
    </row>
    <row r="1628" spans="1:4">
      <c r="A1628" t="s">
        <v>1628</v>
      </c>
      <c r="B1628">
        <v>0.0821664536857191</v>
      </c>
      <c r="D1628" t="str">
        <f>VLOOKUP(A1628,[1]Sheet1!$A:$N,9,FALSE)</f>
        <v>Organic acids</v>
      </c>
    </row>
    <row r="1629" spans="1:4">
      <c r="A1629" t="s">
        <v>1629</v>
      </c>
      <c r="B1629">
        <v>0.274453880810157</v>
      </c>
      <c r="D1629" t="str">
        <f>VLOOKUP(A1629,[1]Sheet1!$A:$N,9,FALSE)</f>
        <v>Lipids</v>
      </c>
    </row>
    <row r="1630" spans="1:4">
      <c r="A1630" t="s">
        <v>1630</v>
      </c>
      <c r="B1630">
        <v>0.0668791261295315</v>
      </c>
      <c r="D1630" t="str">
        <f>VLOOKUP(A1630,[1]Sheet1!$A:$N,9,FALSE)</f>
        <v>Phenolic acids</v>
      </c>
    </row>
    <row r="1631" spans="1:4">
      <c r="A1631" t="s">
        <v>1631</v>
      </c>
      <c r="B1631">
        <v>0.242583415782149</v>
      </c>
      <c r="D1631" t="str">
        <f>VLOOKUP(A1631,[1]Sheet1!$A:$N,9,FALSE)</f>
        <v>Others</v>
      </c>
    </row>
    <row r="1632" spans="1:4">
      <c r="A1632" t="s">
        <v>1632</v>
      </c>
      <c r="B1632">
        <v>-0.280756838560017</v>
      </c>
      <c r="D1632" t="str">
        <f>VLOOKUP(A1632,[1]Sheet1!$A:$N,9,FALSE)</f>
        <v>Lignans and Coumarins</v>
      </c>
    </row>
    <row r="1633" spans="1:4">
      <c r="A1633" t="s">
        <v>1633</v>
      </c>
      <c r="B1633">
        <v>0.149242762090218</v>
      </c>
      <c r="D1633" t="str">
        <f>VLOOKUP(A1633,[1]Sheet1!$A:$N,9,FALSE)</f>
        <v>Flavonoids</v>
      </c>
    </row>
    <row r="1634" spans="1:4">
      <c r="A1634" t="s">
        <v>1634</v>
      </c>
      <c r="B1634">
        <v>0.149242762090218</v>
      </c>
      <c r="D1634" t="str">
        <f>VLOOKUP(A1634,[1]Sheet1!$A:$N,9,FALSE)</f>
        <v>Flavonoids</v>
      </c>
    </row>
    <row r="1635" spans="1:4">
      <c r="A1635" t="s">
        <v>1635</v>
      </c>
      <c r="B1635">
        <v>-0.156893132472851</v>
      </c>
      <c r="D1635" t="str">
        <f>VLOOKUP(A1635,[1]Sheet1!$A:$N,9,FALSE)</f>
        <v>Alkaloids</v>
      </c>
    </row>
    <row r="1636" spans="1:4">
      <c r="A1636" t="s">
        <v>1636</v>
      </c>
      <c r="B1636">
        <v>0.0341905427022648</v>
      </c>
      <c r="D1636" t="str">
        <f>VLOOKUP(A1636,[1]Sheet1!$A:$N,9,FALSE)</f>
        <v>Flavonoids</v>
      </c>
    </row>
    <row r="1637" spans="1:4">
      <c r="A1637" t="s">
        <v>1637</v>
      </c>
      <c r="B1637">
        <v>-0.119823084325317</v>
      </c>
      <c r="D1637" t="str">
        <f>VLOOKUP(A1637,[1]Sheet1!$A:$N,9,FALSE)</f>
        <v>Phenolic acids</v>
      </c>
    </row>
    <row r="1638" spans="1:4">
      <c r="A1638" t="s">
        <v>1638</v>
      </c>
      <c r="B1638">
        <v>0.185580804887132</v>
      </c>
      <c r="D1638" t="str">
        <f>VLOOKUP(A1638,[1]Sheet1!$A:$N,9,FALSE)</f>
        <v>Alkaloids</v>
      </c>
    </row>
    <row r="1639" spans="1:4">
      <c r="A1639" t="s">
        <v>1639</v>
      </c>
      <c r="B1639">
        <v>-0.820365753526132</v>
      </c>
      <c r="D1639" t="str">
        <f>VLOOKUP(A1639,[1]Sheet1!$A:$N,9,FALSE)</f>
        <v>Phenolic acids</v>
      </c>
    </row>
    <row r="1640" spans="1:4">
      <c r="A1640" t="s">
        <v>1640</v>
      </c>
      <c r="B1640">
        <v>-0.0469223654850885</v>
      </c>
      <c r="D1640" t="str">
        <f>VLOOKUP(A1640,[1]Sheet1!$A:$N,9,FALSE)</f>
        <v>Phenolic acids</v>
      </c>
    </row>
    <row r="1641" spans="1:4">
      <c r="A1641" t="s">
        <v>1641</v>
      </c>
      <c r="B1641">
        <v>0.0820785374178195</v>
      </c>
      <c r="D1641" t="str">
        <f>VLOOKUP(A1641,[1]Sheet1!$A:$N,9,FALSE)</f>
        <v>Quinones</v>
      </c>
    </row>
    <row r="1642" spans="1:4">
      <c r="A1642" t="s">
        <v>1642</v>
      </c>
      <c r="B1642">
        <v>0.102618724388085</v>
      </c>
      <c r="D1642" t="str">
        <f>VLOOKUP(A1642,[1]Sheet1!$A:$N,9,FALSE)</f>
        <v>Phenolic acids</v>
      </c>
    </row>
    <row r="1643" spans="1:4">
      <c r="A1643" t="s">
        <v>1643</v>
      </c>
      <c r="B1643">
        <v>0.429480322057418</v>
      </c>
      <c r="D1643" t="str">
        <f>VLOOKUP(A1643,[1]Sheet1!$A:$N,9,FALSE)</f>
        <v>Phenolic acids</v>
      </c>
    </row>
    <row r="1644" spans="1:4">
      <c r="A1644" t="s">
        <v>1644</v>
      </c>
      <c r="B1644">
        <v>0.25017108878348</v>
      </c>
      <c r="D1644" t="str">
        <f>VLOOKUP(A1644,[1]Sheet1!$A:$N,9,FALSE)</f>
        <v>Amino acids and derivatives</v>
      </c>
    </row>
    <row r="1645" spans="1:4">
      <c r="A1645" t="s">
        <v>1645</v>
      </c>
      <c r="B1645">
        <v>-0.13331119150635</v>
      </c>
      <c r="D1645" t="str">
        <f>VLOOKUP(A1645,[1]Sheet1!$A:$N,9,FALSE)</f>
        <v>Alkaloids</v>
      </c>
    </row>
    <row r="1646" spans="1:4">
      <c r="A1646" t="s">
        <v>1646</v>
      </c>
      <c r="B1646">
        <v>-0.42865360214122</v>
      </c>
      <c r="D1646" t="str">
        <f>VLOOKUP(A1646,[1]Sheet1!$A:$N,9,FALSE)</f>
        <v>Nucleotides and derivatives</v>
      </c>
    </row>
    <row r="1647" spans="1:4">
      <c r="A1647" t="s">
        <v>1647</v>
      </c>
      <c r="B1647">
        <v>0.0729376582118178</v>
      </c>
      <c r="D1647" t="str">
        <f>VLOOKUP(A1647,[1]Sheet1!$A:$N,9,FALSE)</f>
        <v>Flavonoids</v>
      </c>
    </row>
    <row r="1648" spans="1:4">
      <c r="A1648" t="s">
        <v>1648</v>
      </c>
      <c r="B1648">
        <v>0.000129537967778638</v>
      </c>
      <c r="D1648" t="str">
        <f>VLOOKUP(A1648,[1]Sheet1!$A:$N,9,FALSE)</f>
        <v>Lignans and Coumarins</v>
      </c>
    </row>
    <row r="1649" spans="1:4">
      <c r="A1649" t="s">
        <v>1649</v>
      </c>
      <c r="B1649">
        <v>0.199899071186395</v>
      </c>
      <c r="D1649" t="str">
        <f>VLOOKUP(A1649,[1]Sheet1!$A:$N,9,FALSE)</f>
        <v>Flavonoids</v>
      </c>
    </row>
    <row r="1650" spans="1:4">
      <c r="A1650" t="s">
        <v>1650</v>
      </c>
      <c r="B1650">
        <v>0.128844252151763</v>
      </c>
      <c r="D1650" t="str">
        <f>VLOOKUP(A1650,[1]Sheet1!$A:$N,9,FALSE)</f>
        <v>Phenolic acids</v>
      </c>
    </row>
    <row r="1651" spans="1:4">
      <c r="A1651" t="s">
        <v>1651</v>
      </c>
      <c r="B1651">
        <v>-0.240156710686376</v>
      </c>
      <c r="D1651" t="str">
        <f>VLOOKUP(A1651,[1]Sheet1!$A:$N,9,FALSE)</f>
        <v>Phenolic acids</v>
      </c>
    </row>
    <row r="1652" spans="1:4">
      <c r="A1652" t="s">
        <v>1652</v>
      </c>
      <c r="B1652">
        <v>0.509460988040311</v>
      </c>
      <c r="D1652" t="str">
        <f>VLOOKUP(A1652,[1]Sheet1!$A:$N,9,FALSE)</f>
        <v>Amino acids and derivatives</v>
      </c>
    </row>
    <row r="1653" spans="1:4">
      <c r="A1653" t="s">
        <v>1653</v>
      </c>
      <c r="B1653">
        <v>0.0913022589982119</v>
      </c>
      <c r="D1653" t="str">
        <f>VLOOKUP(A1653,[1]Sheet1!$A:$N,9,FALSE)</f>
        <v>Phenolic acids</v>
      </c>
    </row>
    <row r="1654" spans="1:4">
      <c r="A1654" t="s">
        <v>1654</v>
      </c>
      <c r="B1654">
        <v>0.530076415445553</v>
      </c>
      <c r="D1654" t="str">
        <f>VLOOKUP(A1654,[1]Sheet1!$A:$N,9,FALSE)</f>
        <v>Lignans and Coumarins</v>
      </c>
    </row>
    <row r="1655" spans="1:4">
      <c r="A1655" t="s">
        <v>1655</v>
      </c>
      <c r="B1655">
        <v>0.09476467736306</v>
      </c>
      <c r="D1655" t="str">
        <f>VLOOKUP(A1655,[1]Sheet1!$A:$N,9,FALSE)</f>
        <v>Flavonoids</v>
      </c>
    </row>
    <row r="1656" spans="1:4">
      <c r="A1656" t="s">
        <v>1656</v>
      </c>
      <c r="B1656">
        <v>-0.186927647862979</v>
      </c>
      <c r="D1656" t="str">
        <f>VLOOKUP(A1656,[1]Sheet1!$A:$N,9,FALSE)</f>
        <v>Flavonoids</v>
      </c>
    </row>
    <row r="1657" spans="1:4">
      <c r="A1657" t="s">
        <v>1657</v>
      </c>
      <c r="B1657">
        <v>0.212837791141722</v>
      </c>
      <c r="D1657" t="str">
        <f>VLOOKUP(A1657,[1]Sheet1!$A:$N,9,FALSE)</f>
        <v>Lignans and Coumarins</v>
      </c>
    </row>
    <row r="1658" spans="1:4">
      <c r="A1658" t="s">
        <v>1658</v>
      </c>
      <c r="B1658">
        <v>0.300938140358546</v>
      </c>
      <c r="D1658" t="str">
        <f>VLOOKUP(A1658,[1]Sheet1!$A:$N,9,FALSE)</f>
        <v>Others</v>
      </c>
    </row>
    <row r="1659" spans="1:4">
      <c r="A1659" t="s">
        <v>1659</v>
      </c>
      <c r="B1659">
        <v>-0.457425089725527</v>
      </c>
      <c r="D1659" t="str">
        <f>VLOOKUP(A1659,[1]Sheet1!$A:$N,9,FALSE)</f>
        <v>Lignans and Coumarins</v>
      </c>
    </row>
    <row r="1660" spans="1:4">
      <c r="A1660" t="s">
        <v>1660</v>
      </c>
      <c r="B1660">
        <v>0.298245614878174</v>
      </c>
      <c r="D1660" t="str">
        <f>VLOOKUP(A1660,[1]Sheet1!$A:$N,9,FALSE)</f>
        <v>Flavonoids</v>
      </c>
    </row>
    <row r="1661" spans="1:4">
      <c r="A1661" t="s">
        <v>1661</v>
      </c>
      <c r="B1661">
        <v>-0.306427687452194</v>
      </c>
      <c r="D1661" t="str">
        <f>VLOOKUP(A1661,[1]Sheet1!$A:$N,9,FALSE)</f>
        <v>Phenolic acids</v>
      </c>
    </row>
    <row r="1662" spans="1:4">
      <c r="A1662" t="s">
        <v>1662</v>
      </c>
      <c r="B1662">
        <v>0.157593776156545</v>
      </c>
      <c r="D1662" t="str">
        <f>VLOOKUP(A1662,[1]Sheet1!$A:$N,9,FALSE)</f>
        <v>Phenolic acids</v>
      </c>
    </row>
    <row r="1663" spans="1:4">
      <c r="A1663" t="s">
        <v>1663</v>
      </c>
      <c r="B1663">
        <v>0.446446942992875</v>
      </c>
      <c r="D1663" t="str">
        <f>VLOOKUP(A1663,[1]Sheet1!$A:$N,9,FALSE)</f>
        <v>Alkaloids</v>
      </c>
    </row>
    <row r="1664" spans="1:4">
      <c r="A1664" t="s">
        <v>1664</v>
      </c>
      <c r="B1664">
        <v>-0.139659981346663</v>
      </c>
      <c r="D1664" t="str">
        <f>VLOOKUP(A1664,[1]Sheet1!$A:$N,9,FALSE)</f>
        <v>Phenolic acids</v>
      </c>
    </row>
    <row r="1665" spans="1:4">
      <c r="A1665" t="s">
        <v>1665</v>
      </c>
      <c r="B1665">
        <v>0.585046825339106</v>
      </c>
      <c r="D1665" t="str">
        <f>VLOOKUP(A1665,[1]Sheet1!$A:$N,9,FALSE)</f>
        <v>Flavonoids</v>
      </c>
    </row>
    <row r="1666" spans="1:4">
      <c r="A1666" t="s">
        <v>1666</v>
      </c>
      <c r="B1666">
        <v>-0.31475908315848</v>
      </c>
      <c r="D1666" t="str">
        <f>VLOOKUP(A1666,[1]Sheet1!$A:$N,9,FALSE)</f>
        <v>Alkaloids</v>
      </c>
    </row>
    <row r="1667" spans="1:4">
      <c r="A1667" t="s">
        <v>1667</v>
      </c>
      <c r="B1667">
        <v>-0.116977307572436</v>
      </c>
      <c r="D1667" t="str">
        <f>VLOOKUP(A1667,[1]Sheet1!$A:$N,9,FALSE)</f>
        <v>Phenolic acids</v>
      </c>
    </row>
    <row r="1668" spans="1:4">
      <c r="A1668" t="s">
        <v>1668</v>
      </c>
      <c r="B1668">
        <v>0.108659939160412</v>
      </c>
      <c r="D1668" t="str">
        <f>VLOOKUP(A1668,[1]Sheet1!$A:$N,9,FALSE)</f>
        <v>Terpenoids</v>
      </c>
    </row>
    <row r="1669" spans="1:4">
      <c r="A1669" t="s">
        <v>1669</v>
      </c>
      <c r="B1669">
        <v>-0.0699655593842908</v>
      </c>
      <c r="D1669" t="str">
        <f>VLOOKUP(A1669,[1]Sheet1!$A:$N,9,FALSE)</f>
        <v>Amino acids and derivatives</v>
      </c>
    </row>
    <row r="1670" spans="1:4">
      <c r="A1670" t="s">
        <v>1670</v>
      </c>
      <c r="B1670">
        <v>-0.206414470588626</v>
      </c>
      <c r="D1670" t="str">
        <f>VLOOKUP(A1670,[1]Sheet1!$A:$N,9,FALSE)</f>
        <v>Phenolic acids</v>
      </c>
    </row>
    <row r="1671" spans="1:4">
      <c r="A1671" t="s">
        <v>1671</v>
      </c>
      <c r="B1671">
        <v>-0.253983175977842</v>
      </c>
      <c r="D1671" t="str">
        <f>VLOOKUP(A1671,[1]Sheet1!$A:$N,9,FALSE)</f>
        <v>Alkaloids</v>
      </c>
    </row>
    <row r="1672" spans="1:4">
      <c r="A1672" t="s">
        <v>1672</v>
      </c>
      <c r="B1672">
        <v>0.610511389537035</v>
      </c>
      <c r="D1672" t="str">
        <f>VLOOKUP(A1672,[1]Sheet1!$A:$N,9,FALSE)</f>
        <v>Phenolic acids</v>
      </c>
    </row>
    <row r="1673" spans="1:4">
      <c r="A1673" t="s">
        <v>1673</v>
      </c>
      <c r="B1673">
        <v>0.170920919808198</v>
      </c>
      <c r="D1673" t="str">
        <f>VLOOKUP(A1673,[1]Sheet1!$A:$N,9,FALSE)</f>
        <v>Phenolic acids</v>
      </c>
    </row>
    <row r="1674" spans="1:4">
      <c r="A1674" t="s">
        <v>1674</v>
      </c>
      <c r="B1674">
        <v>0.205444031502569</v>
      </c>
      <c r="D1674" t="str">
        <f>VLOOKUP(A1674,[1]Sheet1!$A:$N,9,FALSE)</f>
        <v>Organic acids</v>
      </c>
    </row>
    <row r="1675" spans="1:4">
      <c r="A1675" t="s">
        <v>1675</v>
      </c>
      <c r="B1675">
        <v>-0.387251341331036</v>
      </c>
      <c r="D1675" t="str">
        <f>VLOOKUP(A1675,[1]Sheet1!$A:$N,9,FALSE)</f>
        <v>Terpenoids</v>
      </c>
    </row>
    <row r="1676" spans="1:4">
      <c r="A1676" t="s">
        <v>1676</v>
      </c>
      <c r="B1676">
        <v>0.0510350298682475</v>
      </c>
      <c r="D1676" t="str">
        <f>VLOOKUP(A1676,[1]Sheet1!$A:$N,9,FALSE)</f>
        <v>Phenolic acids</v>
      </c>
    </row>
    <row r="1677" spans="1:4">
      <c r="A1677" t="s">
        <v>1677</v>
      </c>
      <c r="B1677">
        <v>-0.648848646862194</v>
      </c>
      <c r="D1677" t="str">
        <f>VLOOKUP(A1677,[1]Sheet1!$A:$N,9,FALSE)</f>
        <v>Tannins</v>
      </c>
    </row>
    <row r="1678" spans="1:4">
      <c r="A1678" t="s">
        <v>1678</v>
      </c>
      <c r="B1678">
        <v>0.366153683125271</v>
      </c>
      <c r="D1678" t="str">
        <f>VLOOKUP(A1678,[1]Sheet1!$A:$N,9,FALSE)</f>
        <v>Phenolic acids</v>
      </c>
    </row>
    <row r="1679" spans="1:4">
      <c r="A1679" t="s">
        <v>1679</v>
      </c>
      <c r="B1679">
        <v>0.387000946383442</v>
      </c>
      <c r="D1679" t="str">
        <f>VLOOKUP(A1679,[1]Sheet1!$A:$N,9,FALSE)</f>
        <v>Flavonoids</v>
      </c>
    </row>
    <row r="1680" spans="1:4">
      <c r="A1680" t="s">
        <v>1680</v>
      </c>
      <c r="B1680">
        <v>-0.169065479495728</v>
      </c>
      <c r="D1680" t="str">
        <f>VLOOKUP(A1680,[1]Sheet1!$A:$N,9,FALSE)</f>
        <v>Flavonoids</v>
      </c>
    </row>
    <row r="1681" spans="1:4">
      <c r="A1681" t="s">
        <v>1681</v>
      </c>
      <c r="B1681">
        <v>-0.0995925497343659</v>
      </c>
      <c r="D1681" t="str">
        <f>VLOOKUP(A1681,[1]Sheet1!$A:$N,9,FALSE)</f>
        <v>Lipids</v>
      </c>
    </row>
    <row r="1682" spans="1:4">
      <c r="A1682" t="s">
        <v>1682</v>
      </c>
      <c r="B1682">
        <v>-0.0995925497343659</v>
      </c>
      <c r="D1682" t="str">
        <f>VLOOKUP(A1682,[1]Sheet1!$A:$N,9,FALSE)</f>
        <v>Lipids</v>
      </c>
    </row>
    <row r="1683" spans="1:4">
      <c r="A1683" t="s">
        <v>1683</v>
      </c>
      <c r="B1683">
        <v>0.238527131983795</v>
      </c>
      <c r="D1683" t="str">
        <f>VLOOKUP(A1683,[1]Sheet1!$A:$N,9,FALSE)</f>
        <v>Phenolic acids</v>
      </c>
    </row>
    <row r="1684" spans="1:4">
      <c r="A1684" t="s">
        <v>1684</v>
      </c>
      <c r="B1684">
        <v>-0.0452069181934316</v>
      </c>
      <c r="D1684" t="str">
        <f>VLOOKUP(A1684,[1]Sheet1!$A:$N,9,FALSE)</f>
        <v>Flavonoids</v>
      </c>
    </row>
    <row r="1685" spans="1:4">
      <c r="A1685" t="s">
        <v>1685</v>
      </c>
      <c r="B1685">
        <v>-0.463481158177711</v>
      </c>
      <c r="D1685" t="str">
        <f>VLOOKUP(A1685,[1]Sheet1!$A:$N,9,FALSE)</f>
        <v>Others</v>
      </c>
    </row>
    <row r="1686" spans="1:4">
      <c r="A1686" t="s">
        <v>1686</v>
      </c>
      <c r="B1686">
        <v>-0.0268776325385299</v>
      </c>
      <c r="D1686" t="str">
        <f>VLOOKUP(A1686,[1]Sheet1!$A:$N,9,FALSE)</f>
        <v>Flavonoids</v>
      </c>
    </row>
    <row r="1687" spans="1:4">
      <c r="A1687" t="s">
        <v>1687</v>
      </c>
      <c r="B1687">
        <v>0.0451890426448483</v>
      </c>
      <c r="D1687" t="str">
        <f>VLOOKUP(A1687,[1]Sheet1!$A:$N,9,FALSE)</f>
        <v>Amino acids and derivatives</v>
      </c>
    </row>
    <row r="1688" spans="1:4">
      <c r="A1688" t="s">
        <v>1688</v>
      </c>
      <c r="B1688">
        <v>0.104622998413543</v>
      </c>
      <c r="D1688" t="str">
        <f>VLOOKUP(A1688,[1]Sheet1!$A:$N,9,FALSE)</f>
        <v>Quinones</v>
      </c>
    </row>
    <row r="1689" spans="1:4">
      <c r="A1689" t="s">
        <v>1689</v>
      </c>
      <c r="B1689">
        <v>-0.529650750604269</v>
      </c>
      <c r="D1689" t="str">
        <f>VLOOKUP(A1689,[1]Sheet1!$A:$N,9,FALSE)</f>
        <v>Flavonoids</v>
      </c>
    </row>
    <row r="1690" spans="1:4">
      <c r="A1690" t="s">
        <v>1690</v>
      </c>
      <c r="B1690">
        <v>0.349179273505019</v>
      </c>
      <c r="D1690" t="str">
        <f>VLOOKUP(A1690,[1]Sheet1!$A:$N,9,FALSE)</f>
        <v>Phenolic acids</v>
      </c>
    </row>
    <row r="1691" spans="1:4">
      <c r="A1691" t="s">
        <v>1691</v>
      </c>
      <c r="B1691">
        <v>0.4493484893805</v>
      </c>
      <c r="D1691" t="str">
        <f>VLOOKUP(A1691,[1]Sheet1!$A:$N,9,FALSE)</f>
        <v>Flavonoids</v>
      </c>
    </row>
    <row r="1692" spans="1:4">
      <c r="A1692" t="s">
        <v>1692</v>
      </c>
      <c r="B1692">
        <v>-0.0572647291423954</v>
      </c>
      <c r="D1692" t="str">
        <f>VLOOKUP(A1692,[1]Sheet1!$A:$N,9,FALSE)</f>
        <v>Alkaloids</v>
      </c>
    </row>
    <row r="1693" spans="1:4">
      <c r="A1693" t="s">
        <v>1693</v>
      </c>
      <c r="B1693">
        <v>0.473971140961932</v>
      </c>
      <c r="D1693" t="str">
        <f>VLOOKUP(A1693,[1]Sheet1!$A:$N,9,FALSE)</f>
        <v>Alkaloids</v>
      </c>
    </row>
    <row r="1694" spans="1:4">
      <c r="A1694" t="s">
        <v>1694</v>
      </c>
      <c r="B1694">
        <v>-0.334550373943375</v>
      </c>
      <c r="D1694" t="str">
        <f>VLOOKUP(A1694,[1]Sheet1!$A:$N,9,FALSE)</f>
        <v>Flavonoids</v>
      </c>
    </row>
    <row r="1695" spans="1:4">
      <c r="A1695" t="s">
        <v>1695</v>
      </c>
      <c r="B1695">
        <v>0.135589175053052</v>
      </c>
      <c r="D1695" t="str">
        <f>VLOOKUP(A1695,[1]Sheet1!$A:$N,9,FALSE)</f>
        <v>Lignans and Coumarins</v>
      </c>
    </row>
    <row r="1696" spans="1:4">
      <c r="A1696" t="s">
        <v>1696</v>
      </c>
      <c r="B1696">
        <v>0.00482029349540624</v>
      </c>
      <c r="D1696" t="str">
        <f>VLOOKUP(A1696,[1]Sheet1!$A:$N,9,FALSE)</f>
        <v>Flavonoids</v>
      </c>
    </row>
    <row r="1697" spans="1:4">
      <c r="A1697" t="s">
        <v>1697</v>
      </c>
      <c r="B1697">
        <v>0.0195255740610185</v>
      </c>
      <c r="D1697" t="str">
        <f>VLOOKUP(A1697,[1]Sheet1!$A:$N,9,FALSE)</f>
        <v>Organic acids</v>
      </c>
    </row>
    <row r="1698" spans="1:4">
      <c r="A1698" t="s">
        <v>1698</v>
      </c>
      <c r="B1698">
        <v>0.0845489246643143</v>
      </c>
      <c r="D1698" t="str">
        <f>VLOOKUP(A1698,[1]Sheet1!$A:$N,9,FALSE)</f>
        <v>Phenolic acids</v>
      </c>
    </row>
    <row r="1699" spans="1:4">
      <c r="A1699" t="s">
        <v>1699</v>
      </c>
      <c r="B1699">
        <v>0.0322768807038212</v>
      </c>
      <c r="D1699" t="str">
        <f>VLOOKUP(A1699,[1]Sheet1!$A:$N,9,FALSE)</f>
        <v>Phenolic acids</v>
      </c>
    </row>
    <row r="1700" spans="1:4">
      <c r="A1700" t="s">
        <v>1700</v>
      </c>
      <c r="B1700">
        <v>0.317069206033349</v>
      </c>
      <c r="D1700" t="str">
        <f>VLOOKUP(A1700,[1]Sheet1!$A:$N,9,FALSE)</f>
        <v>Organic acids</v>
      </c>
    </row>
    <row r="1701" spans="1:4">
      <c r="A1701" t="s">
        <v>1701</v>
      </c>
      <c r="B1701">
        <v>-0.217590365248236</v>
      </c>
      <c r="D1701" t="str">
        <f>VLOOKUP(A1701,[1]Sheet1!$A:$N,9,FALSE)</f>
        <v>Others</v>
      </c>
    </row>
    <row r="1702" spans="1:4">
      <c r="A1702" t="s">
        <v>1702</v>
      </c>
      <c r="B1702">
        <v>0.0680575467261144</v>
      </c>
      <c r="D1702" t="str">
        <f>VLOOKUP(A1702,[1]Sheet1!$A:$N,9,FALSE)</f>
        <v>Phenolic acids</v>
      </c>
    </row>
    <row r="1703" spans="1:4">
      <c r="A1703" t="s">
        <v>1703</v>
      </c>
      <c r="B1703">
        <v>0.346996466984306</v>
      </c>
      <c r="D1703" t="str">
        <f>VLOOKUP(A1703,[1]Sheet1!$A:$N,9,FALSE)</f>
        <v>Flavonoids</v>
      </c>
    </row>
    <row r="1704" spans="1:4">
      <c r="A1704" t="s">
        <v>1704</v>
      </c>
      <c r="B1704">
        <v>0.0541166207989077</v>
      </c>
      <c r="D1704" t="str">
        <f>VLOOKUP(A1704,[1]Sheet1!$A:$N,9,FALSE)</f>
        <v>Flavonoids</v>
      </c>
    </row>
    <row r="1705" spans="1:4">
      <c r="A1705" t="s">
        <v>1705</v>
      </c>
      <c r="B1705">
        <v>0.211521064337947</v>
      </c>
      <c r="D1705" t="str">
        <f>VLOOKUP(A1705,[1]Sheet1!$A:$N,9,FALSE)</f>
        <v>Phenolic acids</v>
      </c>
    </row>
    <row r="1706" spans="1:4">
      <c r="A1706" t="s">
        <v>1706</v>
      </c>
      <c r="B1706">
        <v>0.362249553947483</v>
      </c>
      <c r="D1706" t="str">
        <f>VLOOKUP(A1706,[1]Sheet1!$A:$N,9,FALSE)</f>
        <v>Phenolic acids</v>
      </c>
    </row>
    <row r="1707" spans="1:4">
      <c r="A1707" t="s">
        <v>1707</v>
      </c>
      <c r="B1707">
        <v>-0.296302945412537</v>
      </c>
      <c r="D1707" t="str">
        <f>VLOOKUP(A1707,[1]Sheet1!$A:$N,9,FALSE)</f>
        <v>Alkaloids</v>
      </c>
    </row>
    <row r="1708" spans="1:4">
      <c r="A1708" t="s">
        <v>1708</v>
      </c>
      <c r="B1708">
        <v>0.192885215867274</v>
      </c>
      <c r="D1708" t="str">
        <f>VLOOKUP(A1708,[1]Sheet1!$A:$N,9,FALSE)</f>
        <v>Lignans and Coumarins</v>
      </c>
    </row>
    <row r="1709" spans="1:4">
      <c r="A1709" t="s">
        <v>1709</v>
      </c>
      <c r="B1709">
        <v>-0.0284590855217462</v>
      </c>
      <c r="D1709" t="str">
        <f>VLOOKUP(A1709,[1]Sheet1!$A:$N,9,FALSE)</f>
        <v>Amino acids and derivatives</v>
      </c>
    </row>
    <row r="1710" spans="1:4">
      <c r="A1710" t="s">
        <v>1710</v>
      </c>
      <c r="B1710">
        <v>0.415415080286831</v>
      </c>
      <c r="D1710" t="str">
        <f>VLOOKUP(A1710,[1]Sheet1!$A:$N,9,FALSE)</f>
        <v>Organic acids</v>
      </c>
    </row>
    <row r="1711" spans="1:4">
      <c r="A1711" t="s">
        <v>1711</v>
      </c>
      <c r="B1711">
        <v>-0.198874148951213</v>
      </c>
      <c r="D1711" t="str">
        <f>VLOOKUP(A1711,[1]Sheet1!$A:$N,9,FALSE)</f>
        <v>Phenolic acids</v>
      </c>
    </row>
    <row r="1712" spans="1:4">
      <c r="A1712" t="s">
        <v>1712</v>
      </c>
      <c r="B1712">
        <v>0.318864139686475</v>
      </c>
      <c r="D1712" t="str">
        <f>VLOOKUP(A1712,[1]Sheet1!$A:$N,9,FALSE)</f>
        <v>Nucleotides and derivatives</v>
      </c>
    </row>
    <row r="1713" spans="1:4">
      <c r="A1713" t="s">
        <v>1713</v>
      </c>
      <c r="B1713">
        <v>0.36199105717346</v>
      </c>
      <c r="D1713" t="str">
        <f>VLOOKUP(A1713,[1]Sheet1!$A:$N,9,FALSE)</f>
        <v>Flavonoids</v>
      </c>
    </row>
    <row r="1714" spans="1:4">
      <c r="A1714" t="s">
        <v>1714</v>
      </c>
      <c r="B1714">
        <v>-0.229210668368341</v>
      </c>
      <c r="D1714" t="str">
        <f>VLOOKUP(A1714,[1]Sheet1!$A:$N,9,FALSE)</f>
        <v>Lipids</v>
      </c>
    </row>
    <row r="1715" spans="1:4">
      <c r="A1715" t="s">
        <v>1715</v>
      </c>
      <c r="B1715">
        <v>0.209366269978743</v>
      </c>
      <c r="D1715" t="str">
        <f>VLOOKUP(A1715,[1]Sheet1!$A:$N,9,FALSE)</f>
        <v>Flavonoids</v>
      </c>
    </row>
    <row r="1716" spans="1:4">
      <c r="A1716" t="s">
        <v>1716</v>
      </c>
      <c r="B1716">
        <v>0.0715781241360753</v>
      </c>
      <c r="D1716" t="str">
        <f>VLOOKUP(A1716,[1]Sheet1!$A:$N,9,FALSE)</f>
        <v>Flavonoids</v>
      </c>
    </row>
    <row r="1717" spans="1:4">
      <c r="A1717" t="s">
        <v>1717</v>
      </c>
      <c r="B1717">
        <v>0.164657983596648</v>
      </c>
      <c r="D1717" t="str">
        <f>VLOOKUP(A1717,[1]Sheet1!$A:$N,9,FALSE)</f>
        <v>Amino acids and derivatives</v>
      </c>
    </row>
    <row r="1718" spans="1:4">
      <c r="A1718" t="s">
        <v>1718</v>
      </c>
      <c r="B1718">
        <v>0.35387675644094</v>
      </c>
      <c r="D1718" t="str">
        <f>VLOOKUP(A1718,[1]Sheet1!$A:$N,9,FALSE)</f>
        <v>Phenolic acids</v>
      </c>
    </row>
    <row r="1719" spans="1:4">
      <c r="A1719" t="s">
        <v>1719</v>
      </c>
      <c r="B1719">
        <v>0.0237379165781454</v>
      </c>
      <c r="D1719" t="str">
        <f>VLOOKUP(A1719,[1]Sheet1!$A:$N,9,FALSE)</f>
        <v>Others</v>
      </c>
    </row>
    <row r="1720" spans="1:4">
      <c r="A1720" t="s">
        <v>1720</v>
      </c>
      <c r="B1720">
        <v>0.153519042976658</v>
      </c>
      <c r="D1720" t="str">
        <f>VLOOKUP(A1720,[1]Sheet1!$A:$N,9,FALSE)</f>
        <v>Phenolic acids</v>
      </c>
    </row>
    <row r="1721" spans="1:4">
      <c r="A1721" t="s">
        <v>1721</v>
      </c>
      <c r="B1721">
        <v>0.288768739417301</v>
      </c>
      <c r="D1721" t="str">
        <f>VLOOKUP(A1721,[1]Sheet1!$A:$N,9,FALSE)</f>
        <v>Others</v>
      </c>
    </row>
    <row r="1722" spans="1:4">
      <c r="A1722" t="s">
        <v>1722</v>
      </c>
      <c r="B1722">
        <v>0.450484624059082</v>
      </c>
      <c r="D1722" t="str">
        <f>VLOOKUP(A1722,[1]Sheet1!$A:$N,9,FALSE)</f>
        <v>Lignans and Coumarins</v>
      </c>
    </row>
    <row r="1723" spans="1:4">
      <c r="A1723" t="s">
        <v>1723</v>
      </c>
      <c r="B1723">
        <v>-0.0278137523030118</v>
      </c>
      <c r="D1723" t="str">
        <f>VLOOKUP(A1723,[1]Sheet1!$A:$N,9,FALSE)</f>
        <v>Flavonoids</v>
      </c>
    </row>
    <row r="1724" spans="1:4">
      <c r="A1724" t="s">
        <v>1724</v>
      </c>
      <c r="B1724">
        <v>0.187062068601962</v>
      </c>
      <c r="D1724" t="str">
        <f>VLOOKUP(A1724,[1]Sheet1!$A:$N,9,FALSE)</f>
        <v>Amino acids and derivatives</v>
      </c>
    </row>
    <row r="1725" spans="1:4">
      <c r="A1725" t="s">
        <v>1725</v>
      </c>
      <c r="B1725">
        <v>0.214193350159938</v>
      </c>
      <c r="D1725" t="str">
        <f>VLOOKUP(A1725,[1]Sheet1!$A:$N,9,FALSE)</f>
        <v>Flavonoids</v>
      </c>
    </row>
    <row r="1726" spans="1:4">
      <c r="A1726" t="s">
        <v>1726</v>
      </c>
      <c r="B1726">
        <v>-0.161438906066329</v>
      </c>
      <c r="D1726" t="str">
        <f>VLOOKUP(A1726,[1]Sheet1!$A:$N,9,FALSE)</f>
        <v>Organic acids</v>
      </c>
    </row>
    <row r="1727" spans="1:4">
      <c r="A1727" t="s">
        <v>1727</v>
      </c>
      <c r="B1727">
        <v>0.255151055662563</v>
      </c>
      <c r="D1727" t="str">
        <f>VLOOKUP(A1727,[1]Sheet1!$A:$N,9,FALSE)</f>
        <v>Phenolic acids</v>
      </c>
    </row>
    <row r="1728" spans="1:4">
      <c r="A1728" t="s">
        <v>1728</v>
      </c>
      <c r="B1728">
        <v>0.293539526849762</v>
      </c>
      <c r="D1728" t="str">
        <f>VLOOKUP(A1728,[1]Sheet1!$A:$N,9,FALSE)</f>
        <v>Others</v>
      </c>
    </row>
    <row r="1729" spans="1:4">
      <c r="A1729" t="s">
        <v>1729</v>
      </c>
      <c r="B1729">
        <v>0.0964979624079487</v>
      </c>
      <c r="D1729" t="str">
        <f>VLOOKUP(A1729,[1]Sheet1!$A:$N,9,FALSE)</f>
        <v>Terpenoids</v>
      </c>
    </row>
    <row r="1730" spans="1:4">
      <c r="A1730" t="s">
        <v>1730</v>
      </c>
      <c r="B1730">
        <v>0.338903291832022</v>
      </c>
      <c r="D1730" t="str">
        <f>VLOOKUP(A1730,[1]Sheet1!$A:$N,9,FALSE)</f>
        <v>Flavonoids</v>
      </c>
    </row>
    <row r="1731" spans="1:4">
      <c r="A1731" t="s">
        <v>1731</v>
      </c>
      <c r="B1731">
        <v>-0.27928575825459</v>
      </c>
      <c r="D1731" t="str">
        <f>VLOOKUP(A1731,[1]Sheet1!$A:$N,9,FALSE)</f>
        <v>Flavonoids</v>
      </c>
    </row>
    <row r="1732" spans="1:4">
      <c r="A1732" t="s">
        <v>1732</v>
      </c>
      <c r="B1732">
        <v>0.498811804255466</v>
      </c>
      <c r="D1732" t="str">
        <f>VLOOKUP(A1732,[1]Sheet1!$A:$N,9,FALSE)</f>
        <v>Organic acids</v>
      </c>
    </row>
    <row r="1733" spans="1:4">
      <c r="A1733" t="s">
        <v>1733</v>
      </c>
      <c r="B1733">
        <v>-0.0355000806753538</v>
      </c>
      <c r="D1733" t="str">
        <f>VLOOKUP(A1733,[1]Sheet1!$A:$N,9,FALSE)</f>
        <v>Phenolic acids</v>
      </c>
    </row>
    <row r="1734" spans="1:4">
      <c r="A1734" t="s">
        <v>1734</v>
      </c>
      <c r="B1734">
        <v>0.278917828758066</v>
      </c>
      <c r="D1734" t="str">
        <f>VLOOKUP(A1734,[1]Sheet1!$A:$N,9,FALSE)</f>
        <v>Lignans and Coumarins</v>
      </c>
    </row>
    <row r="1735" spans="1:4">
      <c r="A1735" t="s">
        <v>1735</v>
      </c>
      <c r="B1735">
        <v>0.232462713518472</v>
      </c>
      <c r="D1735" t="str">
        <f>VLOOKUP(A1735,[1]Sheet1!$A:$N,9,FALSE)</f>
        <v>Steroids</v>
      </c>
    </row>
    <row r="1736" spans="1:4">
      <c r="A1736" t="s">
        <v>1736</v>
      </c>
      <c r="B1736">
        <v>0.156633577058887</v>
      </c>
      <c r="D1736" t="str">
        <f>VLOOKUP(A1736,[1]Sheet1!$A:$N,9,FALSE)</f>
        <v>Lignans and Coumarins</v>
      </c>
    </row>
    <row r="1737" spans="1:4">
      <c r="A1737" t="s">
        <v>1737</v>
      </c>
      <c r="B1737">
        <v>-0.036078937382502</v>
      </c>
      <c r="D1737" t="str">
        <f>VLOOKUP(A1737,[1]Sheet1!$A:$N,9,FALSE)</f>
        <v>Phenolic acids</v>
      </c>
    </row>
    <row r="1738" spans="1:4">
      <c r="A1738" t="s">
        <v>1738</v>
      </c>
      <c r="B1738">
        <v>-0.000733702169511517</v>
      </c>
      <c r="D1738" t="str">
        <f>VLOOKUP(A1738,[1]Sheet1!$A:$N,9,FALSE)</f>
        <v>Alkaloids</v>
      </c>
    </row>
    <row r="1739" spans="1:4">
      <c r="A1739" t="s">
        <v>1739</v>
      </c>
      <c r="B1739">
        <v>-0.0123831102299901</v>
      </c>
      <c r="D1739" t="str">
        <f>VLOOKUP(A1739,[1]Sheet1!$A:$N,9,FALSE)</f>
        <v>Phenolic acids</v>
      </c>
    </row>
    <row r="1740" spans="1:4">
      <c r="A1740" t="s">
        <v>1740</v>
      </c>
      <c r="B1740">
        <v>-0.456497538259325</v>
      </c>
      <c r="D1740" t="str">
        <f>VLOOKUP(A1740,[1]Sheet1!$A:$N,9,FALSE)</f>
        <v>Phenolic acids</v>
      </c>
    </row>
    <row r="1741" spans="1:4">
      <c r="A1741" t="s">
        <v>1741</v>
      </c>
      <c r="B1741">
        <v>0.377429043383152</v>
      </c>
      <c r="D1741" t="str">
        <f>VLOOKUP(A1741,[1]Sheet1!$A:$N,9,FALSE)</f>
        <v>Flavonoids</v>
      </c>
    </row>
    <row r="1742" spans="1:4">
      <c r="A1742" t="s">
        <v>1742</v>
      </c>
      <c r="B1742">
        <v>-0.219102682531156</v>
      </c>
      <c r="D1742" t="str">
        <f>VLOOKUP(A1742,[1]Sheet1!$A:$N,9,FALSE)</f>
        <v>Lignans and Coumarins</v>
      </c>
    </row>
    <row r="1743" spans="1:4">
      <c r="A1743" t="s">
        <v>1743</v>
      </c>
      <c r="B1743">
        <v>0.492598684573851</v>
      </c>
      <c r="D1743" t="str">
        <f>VLOOKUP(A1743,[1]Sheet1!$A:$N,9,FALSE)</f>
        <v>Phenolic acids</v>
      </c>
    </row>
    <row r="1744" spans="1:4">
      <c r="A1744" t="s">
        <v>1744</v>
      </c>
      <c r="B1744">
        <v>-0.369232494043113</v>
      </c>
      <c r="D1744" t="str">
        <f>VLOOKUP(A1744,[1]Sheet1!$A:$N,9,FALSE)</f>
        <v>Flavonoids</v>
      </c>
    </row>
    <row r="1745" spans="1:4">
      <c r="A1745" t="s">
        <v>1745</v>
      </c>
      <c r="B1745">
        <v>-0.492710276529398</v>
      </c>
      <c r="D1745" t="str">
        <f>VLOOKUP(A1745,[1]Sheet1!$A:$N,9,FALSE)</f>
        <v>Phenolic acids</v>
      </c>
    </row>
    <row r="1746" spans="1:4">
      <c r="A1746" t="s">
        <v>1746</v>
      </c>
      <c r="B1746">
        <v>-0.439189226444112</v>
      </c>
      <c r="D1746" t="str">
        <f>VLOOKUP(A1746,[1]Sheet1!$A:$N,9,FALSE)</f>
        <v>Flavonoids</v>
      </c>
    </row>
    <row r="1747" spans="1:4">
      <c r="A1747" t="s">
        <v>1747</v>
      </c>
      <c r="B1747">
        <v>0.142885938113398</v>
      </c>
      <c r="D1747" t="str">
        <f>VLOOKUP(A1747,[1]Sheet1!$A:$N,9,FALSE)</f>
        <v>Lignans and Coumarins</v>
      </c>
    </row>
    <row r="1748" spans="1:4">
      <c r="A1748" t="s">
        <v>1748</v>
      </c>
      <c r="B1748">
        <v>0.168644823848881</v>
      </c>
      <c r="D1748" t="str">
        <f>VLOOKUP(A1748,[1]Sheet1!$A:$N,9,FALSE)</f>
        <v>Phenolic acids</v>
      </c>
    </row>
    <row r="1749" spans="1:4">
      <c r="A1749" t="s">
        <v>1749</v>
      </c>
      <c r="B1749">
        <v>-0.364404709250173</v>
      </c>
      <c r="D1749" t="str">
        <f>VLOOKUP(A1749,[1]Sheet1!$A:$N,9,FALSE)</f>
        <v>Organic acids</v>
      </c>
    </row>
    <row r="1750" spans="1:4">
      <c r="A1750" t="s">
        <v>1750</v>
      </c>
      <c r="B1750">
        <v>0.482842158805921</v>
      </c>
      <c r="D1750" t="str">
        <f>VLOOKUP(A1750,[1]Sheet1!$A:$N,9,FALSE)</f>
        <v>Flavonoids</v>
      </c>
    </row>
    <row r="1751" spans="1:4">
      <c r="A1751" t="s">
        <v>1751</v>
      </c>
      <c r="B1751">
        <v>-0.222637023296544</v>
      </c>
      <c r="D1751" t="str">
        <f>VLOOKUP(A1751,[1]Sheet1!$A:$N,9,FALSE)</f>
        <v>Flavonoids</v>
      </c>
    </row>
    <row r="1752" spans="1:4">
      <c r="A1752" t="s">
        <v>1752</v>
      </c>
      <c r="B1752">
        <v>-0.125971585513036</v>
      </c>
      <c r="D1752" t="str">
        <f>VLOOKUP(A1752,[1]Sheet1!$A:$N,9,FALSE)</f>
        <v>Others</v>
      </c>
    </row>
    <row r="1753" spans="1:4">
      <c r="A1753" t="s">
        <v>1753</v>
      </c>
      <c r="B1753">
        <v>-0.0930066745281317</v>
      </c>
      <c r="D1753" t="str">
        <f>VLOOKUP(A1753,[1]Sheet1!$A:$N,9,FALSE)</f>
        <v>Others</v>
      </c>
    </row>
    <row r="1754" spans="1:4">
      <c r="A1754" t="s">
        <v>1754</v>
      </c>
      <c r="B1754">
        <v>-0.118518729329903</v>
      </c>
      <c r="D1754" t="str">
        <f>VLOOKUP(A1754,[1]Sheet1!$A:$N,9,FALSE)</f>
        <v>Phenolic acids</v>
      </c>
    </row>
    <row r="1755" spans="1:4">
      <c r="A1755" t="s">
        <v>1755</v>
      </c>
      <c r="B1755">
        <v>0.490488415236631</v>
      </c>
      <c r="D1755" t="str">
        <f>VLOOKUP(A1755,[1]Sheet1!$A:$N,9,FALSE)</f>
        <v>Terpenoids</v>
      </c>
    </row>
    <row r="1756" spans="1:4">
      <c r="A1756" t="s">
        <v>1756</v>
      </c>
      <c r="B1756">
        <v>-0.209382721992254</v>
      </c>
      <c r="D1756" t="str">
        <f>VLOOKUP(A1756,[1]Sheet1!$A:$N,9,FALSE)</f>
        <v>Terpenoids</v>
      </c>
    </row>
    <row r="1757" spans="1:4">
      <c r="A1757" t="s">
        <v>1757</v>
      </c>
      <c r="B1757">
        <v>0.311047550640633</v>
      </c>
      <c r="D1757" t="str">
        <f>VLOOKUP(A1757,[1]Sheet1!$A:$N,9,FALSE)</f>
        <v>Lipids</v>
      </c>
    </row>
    <row r="1758" spans="1:4">
      <c r="A1758" t="s">
        <v>1758</v>
      </c>
      <c r="B1758">
        <v>0.536209678271921</v>
      </c>
      <c r="D1758" t="str">
        <f>VLOOKUP(A1758,[1]Sheet1!$A:$N,9,FALSE)</f>
        <v>Phenolic acids</v>
      </c>
    </row>
    <row r="1759" spans="1:4">
      <c r="A1759" t="s">
        <v>1759</v>
      </c>
      <c r="B1759">
        <v>0.172309028178454</v>
      </c>
      <c r="D1759" t="str">
        <f>VLOOKUP(A1759,[1]Sheet1!$A:$N,9,FALSE)</f>
        <v>Flavonoids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柏狒狒</cp:lastModifiedBy>
  <dcterms:created xsi:type="dcterms:W3CDTF">2024-09-30T07:07:00Z</dcterms:created>
  <dcterms:modified xsi:type="dcterms:W3CDTF">2025-08-16T10:25:17Z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8F3AF6D74FA24BD1A46B269D2108CBD5_13</vt:lpwstr>
  </property>
  <property fmtid="{D5CDD505-2E9C-101B-9397-08002B2CF9AE}" pid="3" name="KSOProductBuildVer">
    <vt:lpwstr>2052-12.1.0.22215</vt:lpwstr>
  </property>
</Properties>
</file>