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<sst xmlns="http://schemas.openxmlformats.org/spreadsheetml/2006/main" count="188" uniqueCount="112">
  <si>
    <t>Category1</t>
  </si>
  <si>
    <t>Category2</t>
  </si>
  <si>
    <t>Element_Name</t>
  </si>
  <si>
    <t>tatal</t>
  </si>
  <si>
    <t>BnCesA1</t>
  </si>
  <si>
    <t>BnCesA2</t>
  </si>
  <si>
    <t>BnCslC1</t>
  </si>
  <si>
    <t>BnCesA3</t>
  </si>
  <si>
    <t>BnCesA4</t>
  </si>
  <si>
    <t>BnCslC2</t>
  </si>
  <si>
    <t>BnCslA1</t>
  </si>
  <si>
    <t>BnCslA2</t>
  </si>
  <si>
    <t>BnCslD1</t>
  </si>
  <si>
    <t>BnCslB1</t>
  </si>
  <si>
    <t>BnCslB2</t>
  </si>
  <si>
    <t>BnCslC3</t>
  </si>
  <si>
    <t>BnCslE1</t>
  </si>
  <si>
    <t>BnCesA5</t>
  </si>
  <si>
    <t>BnCslD2</t>
  </si>
  <si>
    <t>BnCslD3</t>
  </si>
  <si>
    <t>BnCslC4</t>
  </si>
  <si>
    <t>BnCesA6</t>
  </si>
  <si>
    <t>BnCslG1</t>
  </si>
  <si>
    <t>BnCslG2</t>
  </si>
  <si>
    <t>BnCslD4</t>
  </si>
  <si>
    <t>BnCesA7</t>
  </si>
  <si>
    <t>BnCslD5</t>
  </si>
  <si>
    <t>BnCslG3</t>
  </si>
  <si>
    <t>BnCslA3</t>
  </si>
  <si>
    <t>BnCslA4</t>
  </si>
  <si>
    <t>BnCslA5</t>
  </si>
  <si>
    <t>BnCesA8</t>
  </si>
  <si>
    <t>BnCslE2</t>
  </si>
  <si>
    <t>BnCslE3</t>
  </si>
  <si>
    <t>BnCesA9</t>
  </si>
  <si>
    <t>Environment</t>
  </si>
  <si>
    <t>Anaerobic</t>
  </si>
  <si>
    <t>ARE</t>
  </si>
  <si>
    <t>Anoxic</t>
  </si>
  <si>
    <t>GC-motif</t>
  </si>
  <si>
    <t>Elicitor</t>
  </si>
  <si>
    <t>AT-rich sequence</t>
  </si>
  <si>
    <t>Light</t>
  </si>
  <si>
    <t>3-AF1 binding site</t>
  </si>
  <si>
    <t>AAAC-motif</t>
  </si>
  <si>
    <t>ACE</t>
  </si>
  <si>
    <t>AE-box</t>
  </si>
  <si>
    <t>AT1-motif</t>
  </si>
  <si>
    <t>ATC-motif</t>
  </si>
  <si>
    <t>Box 4</t>
  </si>
  <si>
    <t>Box II</t>
  </si>
  <si>
    <t>G-Box</t>
  </si>
  <si>
    <t>G-box</t>
  </si>
  <si>
    <t>GA-motif</t>
  </si>
  <si>
    <t>GATA-motif</t>
  </si>
  <si>
    <t>GT1-motif</t>
  </si>
  <si>
    <t>GTGGC-motif</t>
  </si>
  <si>
    <t>Gap-box</t>
  </si>
  <si>
    <t>I-box</t>
  </si>
  <si>
    <t>LAMP-element</t>
  </si>
  <si>
    <t>Sp1</t>
  </si>
  <si>
    <t>TCCC-motif</t>
  </si>
  <si>
    <t>TCT-motif</t>
  </si>
  <si>
    <t>chs-CMA1a</t>
  </si>
  <si>
    <t>chs-CMA2a</t>
  </si>
  <si>
    <t>Low-temperature</t>
  </si>
  <si>
    <t>LTR</t>
  </si>
  <si>
    <t>MeJA</t>
  </si>
  <si>
    <t>CGTCA-motif</t>
  </si>
  <si>
    <t>TGACG-motif</t>
  </si>
  <si>
    <t>Mixed stress</t>
  </si>
  <si>
    <t>DRE</t>
  </si>
  <si>
    <t>TC-rich repeats</t>
  </si>
  <si>
    <t>Wound</t>
  </si>
  <si>
    <t>WUN-motif</t>
  </si>
  <si>
    <t>Phytohormone</t>
  </si>
  <si>
    <t>Abscisic acid</t>
  </si>
  <si>
    <t>ABRE</t>
  </si>
  <si>
    <t>Auxin</t>
  </si>
  <si>
    <t>AuxRR-core</t>
  </si>
  <si>
    <t>TGA-box</t>
  </si>
  <si>
    <t>TGA-element</t>
  </si>
  <si>
    <t>Gibberellin</t>
  </si>
  <si>
    <t>GARE-motif</t>
  </si>
  <si>
    <t>P-box</t>
  </si>
  <si>
    <t>Salicylic acid</t>
  </si>
  <si>
    <t>TCA-element</t>
  </si>
  <si>
    <t>Zein</t>
  </si>
  <si>
    <t>O2-site</t>
  </si>
  <si>
    <t>gibberellin</t>
  </si>
  <si>
    <t>TATC-box</t>
  </si>
  <si>
    <t>Stage</t>
  </si>
  <si>
    <t>Cell Cycle</t>
  </si>
  <si>
    <t>MSA-like</t>
  </si>
  <si>
    <t>Circadian</t>
  </si>
  <si>
    <t>circadian</t>
  </si>
  <si>
    <t>TF</t>
  </si>
  <si>
    <t>MYB Binding Site</t>
  </si>
  <si>
    <t>CCAAT-box</t>
  </si>
  <si>
    <t>MBS</t>
  </si>
  <si>
    <t>MBSI</t>
  </si>
  <si>
    <t>MRE</t>
  </si>
  <si>
    <t>Tissue</t>
  </si>
  <si>
    <t>Endosperm</t>
  </si>
  <si>
    <t>AACA_motif</t>
  </si>
  <si>
    <t>GCN4_motif</t>
  </si>
  <si>
    <t>Meristem</t>
  </si>
  <si>
    <t>CAT-box</t>
  </si>
  <si>
    <t>Palisade mesophyll cells</t>
  </si>
  <si>
    <t>HD-Zip 1</t>
  </si>
  <si>
    <t>Seed</t>
  </si>
  <si>
    <t>RY-element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</si>
</sst>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2"/>
  <sheetViews>
    <sheetView tabSelected="1" topLeftCell="A3" workbookViewId="0">
      <selection activeCell="C36" sqref="C36"/>
    </sheetView>
  </sheetViews>
  <sheetFormatPr defaultColWidth="9" defaultRowHeight="14"/>
  <cols>
    <col min="1" max="1" width="14" customWidth="1"/>
    <col min="2" max="2" width="27.5454545454545" customWidth="1"/>
    <col min="3" max="4" width="20.8181818181818" customWidth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s="1" t="s">
        <v>35</v>
      </c>
      <c r="B2" s="1" t="s">
        <v>36</v>
      </c>
      <c r="C2" s="1" t="s">
        <v>37</v>
      </c>
      <c r="D2" s="1">
        <f>SUM(E2:AI2)</f>
        <v>82</v>
      </c>
      <c r="E2" s="1">
        <v>2</v>
      </c>
      <c r="F2" s="1">
        <v>3</v>
      </c>
      <c r="G2" s="1">
        <v>3</v>
      </c>
      <c r="H2" s="1">
        <v>1</v>
      </c>
      <c r="I2" s="1">
        <v>2</v>
      </c>
      <c r="J2" s="1">
        <v>4</v>
      </c>
      <c r="K2" s="1">
        <v>2</v>
      </c>
      <c r="L2" s="1">
        <v>5</v>
      </c>
      <c r="M2" s="1">
        <v>3</v>
      </c>
      <c r="N2" s="1">
        <v>1</v>
      </c>
      <c r="O2" s="1">
        <v>2</v>
      </c>
      <c r="P2" s="1">
        <v>4</v>
      </c>
      <c r="Q2" s="1">
        <v>6</v>
      </c>
      <c r="R2" s="1">
        <v>2</v>
      </c>
      <c r="S2" s="1">
        <v>2</v>
      </c>
      <c r="T2" s="1">
        <v>1</v>
      </c>
      <c r="U2" s="1">
        <v>4</v>
      </c>
      <c r="V2" s="1">
        <v>4</v>
      </c>
      <c r="W2" s="1">
        <v>4</v>
      </c>
      <c r="X2" s="1">
        <v>2</v>
      </c>
      <c r="Y2" s="1">
        <v>3</v>
      </c>
      <c r="Z2" s="1">
        <v>1</v>
      </c>
      <c r="AA2" s="1">
        <v>1</v>
      </c>
      <c r="AB2" s="1">
        <v>6</v>
      </c>
      <c r="AC2" s="1">
        <v>4</v>
      </c>
      <c r="AD2" s="1">
        <v>5</v>
      </c>
      <c r="AE2" s="1">
        <v>2</v>
      </c>
      <c r="AF2" s="1">
        <v>1</v>
      </c>
      <c r="AG2" s="1">
        <v>1</v>
      </c>
      <c r="AH2" s="1">
        <v>0</v>
      </c>
      <c r="AI2" s="1">
        <v>1</v>
      </c>
    </row>
    <row r="3" spans="1:35">
      <c r="A3" s="1" t="s">
        <v>35</v>
      </c>
      <c r="B3" s="1" t="s">
        <v>38</v>
      </c>
      <c r="C3" s="1" t="s">
        <v>39</v>
      </c>
      <c r="D3" s="1">
        <f t="shared" ref="D3:D34" si="0">SUM(E3:AI3)</f>
        <v>4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1</v>
      </c>
      <c r="AC3" s="1">
        <v>0</v>
      </c>
      <c r="AD3" s="1">
        <v>0</v>
      </c>
      <c r="AE3" s="1">
        <v>0</v>
      </c>
      <c r="AF3" s="1">
        <v>1</v>
      </c>
      <c r="AG3" s="1">
        <v>0</v>
      </c>
      <c r="AH3" s="1">
        <v>0</v>
      </c>
      <c r="AI3" s="1">
        <v>0</v>
      </c>
    </row>
    <row r="4" spans="1:35">
      <c r="A4" s="1" t="s">
        <v>35</v>
      </c>
      <c r="B4" s="1" t="s">
        <v>40</v>
      </c>
      <c r="C4" s="1" t="s">
        <v>41</v>
      </c>
      <c r="D4" s="1">
        <f t="shared" si="0"/>
        <v>3</v>
      </c>
      <c r="E4" s="1">
        <v>0</v>
      </c>
      <c r="F4" s="1">
        <v>0</v>
      </c>
      <c r="G4" s="1">
        <v>0</v>
      </c>
      <c r="H4" s="1">
        <v>0</v>
      </c>
      <c r="I4" s="1">
        <v>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</row>
    <row r="5" spans="1:35">
      <c r="A5" s="1" t="s">
        <v>35</v>
      </c>
      <c r="B5" s="1" t="s">
        <v>42</v>
      </c>
      <c r="C5" s="1" t="s">
        <v>43</v>
      </c>
      <c r="D5" s="1">
        <f t="shared" si="0"/>
        <v>5</v>
      </c>
      <c r="E5" s="1">
        <v>0</v>
      </c>
      <c r="F5" s="1">
        <v>0</v>
      </c>
      <c r="G5" s="1">
        <v>0</v>
      </c>
      <c r="H5" s="1">
        <v>0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1</v>
      </c>
      <c r="AI5" s="1">
        <v>0</v>
      </c>
    </row>
    <row r="6" spans="1:35">
      <c r="A6" s="1" t="s">
        <v>35</v>
      </c>
      <c r="B6" s="1" t="s">
        <v>42</v>
      </c>
      <c r="C6" s="1" t="s">
        <v>44</v>
      </c>
      <c r="D6" s="1">
        <f t="shared" si="0"/>
        <v>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</row>
    <row r="7" spans="1:35">
      <c r="A7" s="1" t="s">
        <v>35</v>
      </c>
      <c r="B7" s="1" t="s">
        <v>42</v>
      </c>
      <c r="C7" s="1" t="s">
        <v>45</v>
      </c>
      <c r="D7" s="1">
        <f t="shared" si="0"/>
        <v>5</v>
      </c>
      <c r="E7" s="1">
        <v>1</v>
      </c>
      <c r="F7" s="1">
        <v>0</v>
      </c>
      <c r="G7" s="1">
        <v>1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1</v>
      </c>
      <c r="AI7" s="1">
        <v>0</v>
      </c>
    </row>
    <row r="8" spans="1:35">
      <c r="A8" s="1" t="s">
        <v>35</v>
      </c>
      <c r="B8" s="1" t="s">
        <v>42</v>
      </c>
      <c r="C8" s="1" t="s">
        <v>46</v>
      </c>
      <c r="D8" s="1">
        <f t="shared" si="0"/>
        <v>14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1</v>
      </c>
      <c r="Z8" s="1">
        <v>2</v>
      </c>
      <c r="AA8" s="1">
        <v>0</v>
      </c>
      <c r="AB8" s="1">
        <v>2</v>
      </c>
      <c r="AC8" s="1">
        <v>0</v>
      </c>
      <c r="AD8" s="1">
        <v>0</v>
      </c>
      <c r="AE8" s="1">
        <v>1</v>
      </c>
      <c r="AF8" s="1">
        <v>0</v>
      </c>
      <c r="AG8" s="1">
        <v>1</v>
      </c>
      <c r="AH8" s="1">
        <v>0</v>
      </c>
      <c r="AI8" s="1">
        <v>1</v>
      </c>
    </row>
    <row r="9" spans="1:35">
      <c r="A9" s="1" t="s">
        <v>35</v>
      </c>
      <c r="B9" s="1" t="s">
        <v>42</v>
      </c>
      <c r="C9" s="1" t="s">
        <v>47</v>
      </c>
      <c r="D9" s="1">
        <f t="shared" si="0"/>
        <v>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</row>
    <row r="10" spans="1:35">
      <c r="A10" s="1" t="s">
        <v>35</v>
      </c>
      <c r="B10" s="1" t="s">
        <v>42</v>
      </c>
      <c r="C10" s="1" t="s">
        <v>48</v>
      </c>
      <c r="D10" s="1">
        <f t="shared" si="0"/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</row>
    <row r="11" spans="1:35">
      <c r="A11" s="1" t="s">
        <v>35</v>
      </c>
      <c r="B11" s="1" t="s">
        <v>42</v>
      </c>
      <c r="C11" s="1" t="s">
        <v>49</v>
      </c>
      <c r="D11" s="1">
        <f t="shared" si="0"/>
        <v>80</v>
      </c>
      <c r="E11" s="1">
        <v>1</v>
      </c>
      <c r="F11" s="1">
        <v>5</v>
      </c>
      <c r="G11" s="1">
        <v>3</v>
      </c>
      <c r="H11" s="1">
        <v>3</v>
      </c>
      <c r="I11" s="1">
        <v>1</v>
      </c>
      <c r="J11" s="1">
        <v>4</v>
      </c>
      <c r="K11" s="1">
        <v>1</v>
      </c>
      <c r="L11" s="1">
        <v>3</v>
      </c>
      <c r="M11" s="1">
        <v>0</v>
      </c>
      <c r="N11" s="1">
        <v>4</v>
      </c>
      <c r="O11" s="1">
        <v>2</v>
      </c>
      <c r="P11" s="1">
        <v>2</v>
      </c>
      <c r="Q11" s="1">
        <v>2</v>
      </c>
      <c r="R11" s="1">
        <v>3</v>
      </c>
      <c r="S11" s="1">
        <v>2</v>
      </c>
      <c r="T11" s="1">
        <v>2</v>
      </c>
      <c r="U11" s="1">
        <v>3</v>
      </c>
      <c r="V11" s="1">
        <v>2</v>
      </c>
      <c r="W11" s="1">
        <v>4</v>
      </c>
      <c r="X11" s="1">
        <v>4</v>
      </c>
      <c r="Y11" s="1">
        <v>2</v>
      </c>
      <c r="Z11" s="1">
        <v>0</v>
      </c>
      <c r="AA11" s="1">
        <v>2</v>
      </c>
      <c r="AB11" s="1">
        <v>0</v>
      </c>
      <c r="AC11" s="1">
        <v>3</v>
      </c>
      <c r="AD11" s="1">
        <v>6</v>
      </c>
      <c r="AE11" s="1">
        <v>2</v>
      </c>
      <c r="AF11" s="1">
        <v>1</v>
      </c>
      <c r="AG11" s="1">
        <v>2</v>
      </c>
      <c r="AH11" s="1">
        <v>1</v>
      </c>
      <c r="AI11" s="1">
        <v>10</v>
      </c>
    </row>
    <row r="12" spans="1:35">
      <c r="A12" s="1" t="s">
        <v>35</v>
      </c>
      <c r="B12" s="1" t="s">
        <v>42</v>
      </c>
      <c r="C12" s="1" t="s">
        <v>50</v>
      </c>
      <c r="D12" s="1">
        <f t="shared" si="0"/>
        <v>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</row>
    <row r="13" spans="1:35">
      <c r="A13" s="1" t="s">
        <v>35</v>
      </c>
      <c r="B13" s="1" t="s">
        <v>42</v>
      </c>
      <c r="C13" s="1" t="s">
        <v>51</v>
      </c>
      <c r="D13" s="1">
        <f t="shared" si="0"/>
        <v>23</v>
      </c>
      <c r="E13" s="1">
        <v>3</v>
      </c>
      <c r="F13" s="1">
        <v>0</v>
      </c>
      <c r="G13" s="1">
        <v>0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0</v>
      </c>
      <c r="N13" s="1">
        <v>1</v>
      </c>
      <c r="O13" s="1">
        <v>0</v>
      </c>
      <c r="P13" s="1">
        <v>0</v>
      </c>
      <c r="Q13" s="1">
        <v>2</v>
      </c>
      <c r="R13" s="1">
        <v>1</v>
      </c>
      <c r="S13" s="1">
        <v>0</v>
      </c>
      <c r="T13" s="1">
        <v>1</v>
      </c>
      <c r="U13" s="1">
        <v>0</v>
      </c>
      <c r="V13" s="1">
        <v>0</v>
      </c>
      <c r="W13" s="1">
        <v>3</v>
      </c>
      <c r="X13" s="1">
        <v>2</v>
      </c>
      <c r="Y13" s="1">
        <v>0</v>
      </c>
      <c r="Z13" s="1">
        <v>1</v>
      </c>
      <c r="AA13" s="1">
        <v>0</v>
      </c>
      <c r="AB13" s="1">
        <v>2</v>
      </c>
      <c r="AC13" s="1">
        <v>1</v>
      </c>
      <c r="AD13" s="1">
        <v>0</v>
      </c>
      <c r="AE13" s="1">
        <v>0</v>
      </c>
      <c r="AF13" s="1">
        <v>0</v>
      </c>
      <c r="AG13" s="1">
        <v>0</v>
      </c>
      <c r="AH13" s="1">
        <v>1</v>
      </c>
      <c r="AI13" s="1">
        <v>0</v>
      </c>
    </row>
    <row r="14" spans="1:35">
      <c r="A14" s="1" t="s">
        <v>35</v>
      </c>
      <c r="B14" s="1" t="s">
        <v>42</v>
      </c>
      <c r="C14" s="1" t="s">
        <v>52</v>
      </c>
      <c r="D14" s="1">
        <f t="shared" si="0"/>
        <v>55</v>
      </c>
      <c r="E14" s="1">
        <v>3</v>
      </c>
      <c r="F14" s="1">
        <v>1</v>
      </c>
      <c r="G14" s="1">
        <v>0</v>
      </c>
      <c r="H14" s="1">
        <v>0</v>
      </c>
      <c r="I14" s="1">
        <v>1</v>
      </c>
      <c r="J14" s="1">
        <v>1</v>
      </c>
      <c r="K14" s="1">
        <v>0</v>
      </c>
      <c r="L14" s="1">
        <v>2</v>
      </c>
      <c r="M14" s="1">
        <v>2</v>
      </c>
      <c r="N14" s="1">
        <v>1</v>
      </c>
      <c r="O14" s="1">
        <v>1</v>
      </c>
      <c r="P14" s="1">
        <v>1</v>
      </c>
      <c r="Q14" s="1">
        <v>2</v>
      </c>
      <c r="R14" s="1">
        <v>7</v>
      </c>
      <c r="S14" s="1">
        <v>5</v>
      </c>
      <c r="T14" s="1">
        <v>2</v>
      </c>
      <c r="U14" s="1">
        <v>0</v>
      </c>
      <c r="V14" s="1">
        <v>0</v>
      </c>
      <c r="W14" s="1">
        <v>4</v>
      </c>
      <c r="X14" s="1">
        <v>3</v>
      </c>
      <c r="Y14" s="1">
        <v>0</v>
      </c>
      <c r="Z14" s="1">
        <v>3</v>
      </c>
      <c r="AA14" s="1">
        <v>2</v>
      </c>
      <c r="AB14" s="1">
        <v>1</v>
      </c>
      <c r="AC14" s="1">
        <v>2</v>
      </c>
      <c r="AD14" s="1">
        <v>3</v>
      </c>
      <c r="AE14" s="1">
        <v>0</v>
      </c>
      <c r="AF14" s="1">
        <v>3</v>
      </c>
      <c r="AG14" s="1">
        <v>1</v>
      </c>
      <c r="AH14" s="1">
        <v>4</v>
      </c>
      <c r="AI14" s="1">
        <v>0</v>
      </c>
    </row>
    <row r="15" spans="1:35">
      <c r="A15" s="1" t="s">
        <v>35</v>
      </c>
      <c r="B15" s="1" t="s">
        <v>42</v>
      </c>
      <c r="C15" s="1" t="s">
        <v>53</v>
      </c>
      <c r="D15" s="1">
        <f t="shared" si="0"/>
        <v>6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</v>
      </c>
      <c r="Z15" s="1">
        <v>2</v>
      </c>
      <c r="AA15" s="1">
        <v>0</v>
      </c>
      <c r="AB15" s="1">
        <v>0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</row>
    <row r="16" spans="1:35">
      <c r="A16" s="1" t="s">
        <v>35</v>
      </c>
      <c r="B16" s="1" t="s">
        <v>42</v>
      </c>
      <c r="C16" s="1" t="s">
        <v>54</v>
      </c>
      <c r="D16" s="1">
        <f t="shared" si="0"/>
        <v>19</v>
      </c>
      <c r="E16" s="1">
        <v>0</v>
      </c>
      <c r="F16" s="1">
        <v>0</v>
      </c>
      <c r="G16" s="1">
        <v>1</v>
      </c>
      <c r="H16" s="1">
        <v>1</v>
      </c>
      <c r="I16" s="1">
        <v>2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1</v>
      </c>
      <c r="P16" s="1">
        <v>1</v>
      </c>
      <c r="Q16" s="1">
        <v>0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0</v>
      </c>
      <c r="X16" s="1">
        <v>1</v>
      </c>
      <c r="Y16" s="1">
        <v>0</v>
      </c>
      <c r="Z16" s="1">
        <v>2</v>
      </c>
      <c r="AA16" s="1">
        <v>1</v>
      </c>
      <c r="AB16" s="1">
        <v>0</v>
      </c>
      <c r="AC16" s="1">
        <v>1</v>
      </c>
      <c r="AD16" s="1">
        <v>2</v>
      </c>
      <c r="AE16" s="1">
        <v>1</v>
      </c>
      <c r="AF16" s="1">
        <v>0</v>
      </c>
      <c r="AG16" s="1">
        <v>0</v>
      </c>
      <c r="AH16" s="1">
        <v>0</v>
      </c>
      <c r="AI16" s="1">
        <v>0</v>
      </c>
    </row>
    <row r="17" spans="1:35">
      <c r="A17" s="1" t="s">
        <v>35</v>
      </c>
      <c r="B17" s="1" t="s">
        <v>42</v>
      </c>
      <c r="C17" s="1" t="s">
        <v>55</v>
      </c>
      <c r="D17" s="1">
        <f t="shared" si="0"/>
        <v>35</v>
      </c>
      <c r="E17" s="1">
        <v>1</v>
      </c>
      <c r="F17" s="1">
        <v>0</v>
      </c>
      <c r="G17" s="1">
        <v>1</v>
      </c>
      <c r="H17" s="1">
        <v>2</v>
      </c>
      <c r="I17" s="1">
        <v>4</v>
      </c>
      <c r="J17" s="1">
        <v>1</v>
      </c>
      <c r="K17" s="1">
        <v>3</v>
      </c>
      <c r="L17" s="1">
        <v>1</v>
      </c>
      <c r="M17" s="1">
        <v>0</v>
      </c>
      <c r="N17" s="1">
        <v>1</v>
      </c>
      <c r="O17" s="1">
        <v>2</v>
      </c>
      <c r="P17" s="1">
        <v>1</v>
      </c>
      <c r="Q17" s="1">
        <v>1</v>
      </c>
      <c r="R17" s="1">
        <v>4</v>
      </c>
      <c r="S17" s="1">
        <v>0</v>
      </c>
      <c r="T17" s="1">
        <v>0</v>
      </c>
      <c r="U17" s="1">
        <v>0</v>
      </c>
      <c r="V17" s="1">
        <v>0</v>
      </c>
      <c r="W17" s="1">
        <v>3</v>
      </c>
      <c r="X17" s="1">
        <v>1</v>
      </c>
      <c r="Y17" s="1">
        <v>1</v>
      </c>
      <c r="Z17" s="1">
        <v>0</v>
      </c>
      <c r="AA17" s="1">
        <v>1</v>
      </c>
      <c r="AB17" s="1">
        <v>0</v>
      </c>
      <c r="AC17" s="1">
        <v>0</v>
      </c>
      <c r="AD17" s="1">
        <v>2</v>
      </c>
      <c r="AE17" s="1">
        <v>0</v>
      </c>
      <c r="AF17" s="1">
        <v>0</v>
      </c>
      <c r="AG17" s="1">
        <v>2</v>
      </c>
      <c r="AH17" s="1">
        <v>1</v>
      </c>
      <c r="AI17" s="1">
        <v>2</v>
      </c>
    </row>
    <row r="18" spans="1:35">
      <c r="A18" s="1" t="s">
        <v>35</v>
      </c>
      <c r="B18" s="1" t="s">
        <v>42</v>
      </c>
      <c r="C18" s="1" t="s">
        <v>56</v>
      </c>
      <c r="D18" s="1">
        <f t="shared" si="0"/>
        <v>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</row>
    <row r="19" spans="1:35">
      <c r="A19" s="1" t="s">
        <v>35</v>
      </c>
      <c r="B19" s="1" t="s">
        <v>42</v>
      </c>
      <c r="C19" s="1" t="s">
        <v>57</v>
      </c>
      <c r="D19" s="1">
        <f t="shared" si="0"/>
        <v>5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v>1</v>
      </c>
      <c r="AI19" s="1">
        <v>0</v>
      </c>
    </row>
    <row r="20" spans="1:35">
      <c r="A20" s="1" t="s">
        <v>35</v>
      </c>
      <c r="B20" s="1" t="s">
        <v>42</v>
      </c>
      <c r="C20" s="1" t="s">
        <v>58</v>
      </c>
      <c r="D20" s="1">
        <f t="shared" si="0"/>
        <v>13</v>
      </c>
      <c r="E20" s="1">
        <v>0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0</v>
      </c>
      <c r="Y20" s="1">
        <v>0</v>
      </c>
      <c r="Z20" s="1">
        <v>2</v>
      </c>
      <c r="AA20" s="1">
        <v>0</v>
      </c>
      <c r="AB20" s="1">
        <v>0</v>
      </c>
      <c r="AC20" s="1">
        <v>1</v>
      </c>
      <c r="AD20" s="1">
        <v>1</v>
      </c>
      <c r="AE20" s="1">
        <v>1</v>
      </c>
      <c r="AF20" s="1">
        <v>1</v>
      </c>
      <c r="AG20" s="1">
        <v>0</v>
      </c>
      <c r="AH20" s="1">
        <v>0</v>
      </c>
      <c r="AI20" s="1">
        <v>0</v>
      </c>
    </row>
    <row r="21" spans="1:35">
      <c r="A21" s="1" t="s">
        <v>35</v>
      </c>
      <c r="B21" s="1" t="s">
        <v>42</v>
      </c>
      <c r="C21" s="1" t="s">
        <v>59</v>
      </c>
      <c r="D21" s="1">
        <f t="shared" si="0"/>
        <v>3</v>
      </c>
      <c r="E21" s="1">
        <v>0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</row>
    <row r="22" spans="1:35">
      <c r="A22" s="1" t="s">
        <v>35</v>
      </c>
      <c r="B22" s="1" t="s">
        <v>42</v>
      </c>
      <c r="C22" s="1" t="s">
        <v>60</v>
      </c>
      <c r="D22" s="1">
        <f t="shared" si="0"/>
        <v>11</v>
      </c>
      <c r="E22" s="1">
        <v>7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4</v>
      </c>
      <c r="AG22" s="1">
        <v>0</v>
      </c>
      <c r="AH22" s="1">
        <v>0</v>
      </c>
      <c r="AI22" s="1">
        <v>0</v>
      </c>
    </row>
    <row r="23" spans="1:35">
      <c r="A23" s="1" t="s">
        <v>35</v>
      </c>
      <c r="B23" s="1" t="s">
        <v>42</v>
      </c>
      <c r="C23" s="1" t="s">
        <v>61</v>
      </c>
      <c r="D23" s="1">
        <f t="shared" si="0"/>
        <v>9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1</v>
      </c>
      <c r="AF23" s="1">
        <v>1</v>
      </c>
      <c r="AG23" s="1">
        <v>1</v>
      </c>
      <c r="AH23" s="1">
        <v>0</v>
      </c>
      <c r="AI23" s="1">
        <v>0</v>
      </c>
    </row>
    <row r="24" spans="1:35">
      <c r="A24" s="1" t="s">
        <v>35</v>
      </c>
      <c r="B24" s="1" t="s">
        <v>42</v>
      </c>
      <c r="C24" s="1" t="s">
        <v>62</v>
      </c>
      <c r="D24" s="1">
        <f t="shared" si="0"/>
        <v>25</v>
      </c>
      <c r="E24" s="1">
        <v>0</v>
      </c>
      <c r="F24" s="1">
        <v>0</v>
      </c>
      <c r="G24" s="1">
        <v>2</v>
      </c>
      <c r="H24" s="1">
        <v>2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1</v>
      </c>
      <c r="O24" s="1">
        <v>2</v>
      </c>
      <c r="P24" s="1">
        <v>0</v>
      </c>
      <c r="Q24" s="1">
        <v>0</v>
      </c>
      <c r="R24" s="1">
        <v>1</v>
      </c>
      <c r="S24" s="1">
        <v>1</v>
      </c>
      <c r="T24" s="1">
        <v>3</v>
      </c>
      <c r="U24" s="1">
        <v>0</v>
      </c>
      <c r="V24" s="1">
        <v>1</v>
      </c>
      <c r="W24" s="1">
        <v>1</v>
      </c>
      <c r="X24" s="1">
        <v>0</v>
      </c>
      <c r="Y24" s="1">
        <v>0</v>
      </c>
      <c r="Z24" s="1">
        <v>1</v>
      </c>
      <c r="AA24" s="1">
        <v>0</v>
      </c>
      <c r="AB24" s="1">
        <v>1</v>
      </c>
      <c r="AC24" s="1">
        <v>0</v>
      </c>
      <c r="AD24" s="1">
        <v>0</v>
      </c>
      <c r="AE24" s="1">
        <v>2</v>
      </c>
      <c r="AF24" s="1">
        <v>3</v>
      </c>
      <c r="AG24" s="1">
        <v>1</v>
      </c>
      <c r="AH24" s="1">
        <v>1</v>
      </c>
      <c r="AI24" s="1">
        <v>1</v>
      </c>
    </row>
    <row r="25" spans="1:35">
      <c r="A25" s="1" t="s">
        <v>35</v>
      </c>
      <c r="B25" s="1" t="s">
        <v>42</v>
      </c>
      <c r="C25" s="1" t="s">
        <v>63</v>
      </c>
      <c r="D25" s="1">
        <f t="shared" si="0"/>
        <v>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1">
        <v>0</v>
      </c>
      <c r="W25" s="1">
        <v>1</v>
      </c>
      <c r="X25" s="1">
        <v>2</v>
      </c>
      <c r="Y25" s="1">
        <v>1</v>
      </c>
      <c r="Z25" s="1">
        <v>0</v>
      </c>
      <c r="AA25" s="1">
        <v>0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</row>
    <row r="26" spans="1:35">
      <c r="A26" s="1" t="s">
        <v>35</v>
      </c>
      <c r="B26" s="1" t="s">
        <v>42</v>
      </c>
      <c r="C26" s="1" t="s">
        <v>64</v>
      </c>
      <c r="D26" s="1">
        <f t="shared" si="0"/>
        <v>5</v>
      </c>
      <c r="E26" s="1">
        <v>1</v>
      </c>
      <c r="F26" s="1">
        <v>1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>
        <v>0</v>
      </c>
    </row>
    <row r="27" spans="1:35">
      <c r="A27" s="1" t="s">
        <v>35</v>
      </c>
      <c r="B27" s="1" t="s">
        <v>65</v>
      </c>
      <c r="C27" s="1" t="s">
        <v>66</v>
      </c>
      <c r="D27" s="1">
        <f t="shared" si="0"/>
        <v>16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0</v>
      </c>
      <c r="Y27" s="1">
        <v>2</v>
      </c>
      <c r="Z27" s="1">
        <v>1</v>
      </c>
      <c r="AA27" s="1">
        <v>0</v>
      </c>
      <c r="AB27" s="1">
        <v>1</v>
      </c>
      <c r="AC27" s="1">
        <v>1</v>
      </c>
      <c r="AD27" s="1">
        <v>1</v>
      </c>
      <c r="AE27" s="1">
        <v>0</v>
      </c>
      <c r="AF27" s="1">
        <v>1</v>
      </c>
      <c r="AG27" s="1">
        <v>0</v>
      </c>
      <c r="AH27" s="1">
        <v>1</v>
      </c>
      <c r="AI27" s="1">
        <v>0</v>
      </c>
    </row>
    <row r="28" spans="1:35">
      <c r="A28" s="1" t="s">
        <v>35</v>
      </c>
      <c r="B28" s="1" t="s">
        <v>67</v>
      </c>
      <c r="C28" s="1" t="s">
        <v>68</v>
      </c>
      <c r="D28" s="1">
        <f t="shared" si="0"/>
        <v>43</v>
      </c>
      <c r="E28" s="1">
        <v>1</v>
      </c>
      <c r="F28" s="1">
        <v>2</v>
      </c>
      <c r="G28" s="1">
        <v>0</v>
      </c>
      <c r="H28" s="1">
        <v>0</v>
      </c>
      <c r="I28" s="1">
        <v>1</v>
      </c>
      <c r="J28" s="1">
        <v>1</v>
      </c>
      <c r="K28" s="1">
        <v>2</v>
      </c>
      <c r="L28" s="1">
        <v>0</v>
      </c>
      <c r="M28" s="1">
        <v>1</v>
      </c>
      <c r="N28" s="1">
        <v>4</v>
      </c>
      <c r="O28" s="1">
        <v>1</v>
      </c>
      <c r="P28" s="1">
        <v>0</v>
      </c>
      <c r="Q28" s="1">
        <v>0</v>
      </c>
      <c r="R28" s="1">
        <v>2</v>
      </c>
      <c r="S28" s="1">
        <v>0</v>
      </c>
      <c r="T28" s="1">
        <v>1</v>
      </c>
      <c r="U28" s="1">
        <v>2</v>
      </c>
      <c r="V28" s="1">
        <v>1</v>
      </c>
      <c r="W28" s="1">
        <v>1</v>
      </c>
      <c r="X28" s="1">
        <v>0</v>
      </c>
      <c r="Y28" s="1">
        <v>3</v>
      </c>
      <c r="Z28" s="1">
        <v>1</v>
      </c>
      <c r="AA28" s="1">
        <v>3</v>
      </c>
      <c r="AB28" s="1">
        <v>1</v>
      </c>
      <c r="AC28" s="1">
        <v>3</v>
      </c>
      <c r="AD28" s="1">
        <v>2</v>
      </c>
      <c r="AE28" s="1">
        <v>3</v>
      </c>
      <c r="AF28" s="1">
        <v>3</v>
      </c>
      <c r="AG28" s="1">
        <v>2</v>
      </c>
      <c r="AH28" s="1">
        <v>2</v>
      </c>
      <c r="AI28" s="1">
        <v>0</v>
      </c>
    </row>
    <row r="29" spans="1:35">
      <c r="A29" s="1" t="s">
        <v>35</v>
      </c>
      <c r="B29" s="1" t="s">
        <v>67</v>
      </c>
      <c r="C29" s="1" t="s">
        <v>69</v>
      </c>
      <c r="D29" s="1">
        <f t="shared" si="0"/>
        <v>43</v>
      </c>
      <c r="E29" s="1">
        <v>1</v>
      </c>
      <c r="F29" s="1">
        <v>2</v>
      </c>
      <c r="G29" s="1">
        <v>0</v>
      </c>
      <c r="H29" s="1">
        <v>0</v>
      </c>
      <c r="I29" s="1">
        <v>1</v>
      </c>
      <c r="J29" s="1">
        <v>1</v>
      </c>
      <c r="K29" s="1">
        <v>2</v>
      </c>
      <c r="L29" s="1">
        <v>0</v>
      </c>
      <c r="M29" s="1">
        <v>1</v>
      </c>
      <c r="N29" s="1">
        <v>4</v>
      </c>
      <c r="O29" s="1">
        <v>1</v>
      </c>
      <c r="P29" s="1">
        <v>0</v>
      </c>
      <c r="Q29" s="1">
        <v>0</v>
      </c>
      <c r="R29" s="1">
        <v>2</v>
      </c>
      <c r="S29" s="1">
        <v>0</v>
      </c>
      <c r="T29" s="1">
        <v>1</v>
      </c>
      <c r="U29" s="1">
        <v>2</v>
      </c>
      <c r="V29" s="1">
        <v>1</v>
      </c>
      <c r="W29" s="1">
        <v>1</v>
      </c>
      <c r="X29" s="1">
        <v>0</v>
      </c>
      <c r="Y29" s="1">
        <v>3</v>
      </c>
      <c r="Z29" s="1">
        <v>1</v>
      </c>
      <c r="AA29" s="1">
        <v>3</v>
      </c>
      <c r="AB29" s="1">
        <v>1</v>
      </c>
      <c r="AC29" s="1">
        <v>3</v>
      </c>
      <c r="AD29" s="1">
        <v>2</v>
      </c>
      <c r="AE29" s="1">
        <v>3</v>
      </c>
      <c r="AF29" s="1">
        <v>3</v>
      </c>
      <c r="AG29" s="1">
        <v>2</v>
      </c>
      <c r="AH29" s="1">
        <v>2</v>
      </c>
      <c r="AI29" s="1">
        <v>0</v>
      </c>
    </row>
    <row r="30" spans="1:35">
      <c r="A30" s="1" t="s">
        <v>35</v>
      </c>
      <c r="B30" s="1" t="s">
        <v>70</v>
      </c>
      <c r="C30" s="1" t="s">
        <v>71</v>
      </c>
      <c r="D30" s="1">
        <f t="shared" si="0"/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</v>
      </c>
    </row>
    <row r="31" spans="1:35">
      <c r="A31" s="1" t="s">
        <v>35</v>
      </c>
      <c r="B31" s="1" t="s">
        <v>70</v>
      </c>
      <c r="C31" s="1" t="s">
        <v>72</v>
      </c>
      <c r="D31" s="1">
        <f t="shared" si="0"/>
        <v>7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3</v>
      </c>
      <c r="AF31" s="1">
        <v>0</v>
      </c>
      <c r="AG31" s="1">
        <v>0</v>
      </c>
      <c r="AH31" s="1">
        <v>0</v>
      </c>
      <c r="AI31" s="1">
        <v>0</v>
      </c>
    </row>
    <row r="32" spans="1:35">
      <c r="A32" s="1" t="s">
        <v>35</v>
      </c>
      <c r="B32" s="1" t="s">
        <v>73</v>
      </c>
      <c r="C32" s="1" t="s">
        <v>74</v>
      </c>
      <c r="D32" s="1">
        <f t="shared" si="0"/>
        <v>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</row>
    <row r="33" spans="1:35">
      <c r="A33" s="1" t="s">
        <v>75</v>
      </c>
      <c r="B33" s="1" t="s">
        <v>76</v>
      </c>
      <c r="C33" s="1" t="s">
        <v>77</v>
      </c>
      <c r="D33" s="1">
        <f t="shared" si="0"/>
        <v>61</v>
      </c>
      <c r="E33" s="1">
        <v>5</v>
      </c>
      <c r="F33" s="1">
        <v>2</v>
      </c>
      <c r="G33" s="1">
        <v>0</v>
      </c>
      <c r="H33" s="1">
        <v>1</v>
      </c>
      <c r="I33" s="1">
        <v>2</v>
      </c>
      <c r="J33" s="1">
        <v>2</v>
      </c>
      <c r="K33" s="1">
        <v>0</v>
      </c>
      <c r="L33" s="1">
        <v>3</v>
      </c>
      <c r="M33" s="1">
        <v>2</v>
      </c>
      <c r="N33" s="1">
        <v>1</v>
      </c>
      <c r="O33" s="1">
        <v>0</v>
      </c>
      <c r="P33" s="1">
        <v>1</v>
      </c>
      <c r="Q33" s="1">
        <v>3</v>
      </c>
      <c r="R33" s="1">
        <v>4</v>
      </c>
      <c r="S33" s="1">
        <v>5</v>
      </c>
      <c r="T33" s="1">
        <v>3</v>
      </c>
      <c r="U33" s="1">
        <v>0</v>
      </c>
      <c r="V33" s="1">
        <v>0</v>
      </c>
      <c r="W33" s="1">
        <v>4</v>
      </c>
      <c r="X33" s="1">
        <v>4</v>
      </c>
      <c r="Y33" s="1">
        <v>0</v>
      </c>
      <c r="Z33" s="1">
        <v>3</v>
      </c>
      <c r="AA33" s="1">
        <v>2</v>
      </c>
      <c r="AB33" s="1">
        <v>2</v>
      </c>
      <c r="AC33" s="1">
        <v>3</v>
      </c>
      <c r="AD33" s="1">
        <v>2</v>
      </c>
      <c r="AE33" s="1">
        <v>0</v>
      </c>
      <c r="AF33" s="1">
        <v>3</v>
      </c>
      <c r="AG33" s="1">
        <v>0</v>
      </c>
      <c r="AH33" s="1">
        <v>4</v>
      </c>
      <c r="AI33" s="1">
        <v>0</v>
      </c>
    </row>
    <row r="34" spans="1:35">
      <c r="A34" s="1" t="s">
        <v>75</v>
      </c>
      <c r="B34" s="1" t="s">
        <v>78</v>
      </c>
      <c r="C34" s="1" t="s">
        <v>79</v>
      </c>
      <c r="D34" s="1">
        <f t="shared" si="0"/>
        <v>3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1</v>
      </c>
    </row>
    <row r="35" spans="1:35">
      <c r="A35" s="1" t="s">
        <v>75</v>
      </c>
      <c r="B35" s="1" t="s">
        <v>78</v>
      </c>
      <c r="C35" s="1" t="s">
        <v>80</v>
      </c>
      <c r="D35" s="1">
        <f t="shared" ref="D35:D52" si="1">SUM(E35:AI35)</f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1</v>
      </c>
      <c r="AI35" s="1">
        <v>0</v>
      </c>
    </row>
    <row r="36" spans="1:35">
      <c r="A36" s="1" t="s">
        <v>75</v>
      </c>
      <c r="B36" s="1" t="s">
        <v>78</v>
      </c>
      <c r="C36" s="1" t="s">
        <v>81</v>
      </c>
      <c r="D36" s="1">
        <f t="shared" si="1"/>
        <v>44</v>
      </c>
      <c r="E36" s="1">
        <v>0</v>
      </c>
      <c r="F36" s="1">
        <v>1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  <c r="L36" s="1">
        <v>0</v>
      </c>
      <c r="M36" s="1">
        <v>0</v>
      </c>
      <c r="N36" s="1">
        <v>1</v>
      </c>
      <c r="O36" s="1">
        <v>1</v>
      </c>
      <c r="P36" s="1">
        <v>0</v>
      </c>
      <c r="Q36" s="1">
        <v>2</v>
      </c>
      <c r="R36" s="1">
        <v>2</v>
      </c>
      <c r="S36" s="1">
        <v>1</v>
      </c>
      <c r="T36" s="1">
        <v>0</v>
      </c>
      <c r="U36" s="1">
        <v>0</v>
      </c>
      <c r="V36" s="1">
        <v>0</v>
      </c>
      <c r="W36" s="1">
        <v>2</v>
      </c>
      <c r="X36" s="1">
        <v>0</v>
      </c>
      <c r="Y36" s="1">
        <v>0</v>
      </c>
      <c r="Z36" s="1">
        <v>1</v>
      </c>
      <c r="AA36" s="1">
        <v>0</v>
      </c>
      <c r="AB36" s="1">
        <v>0</v>
      </c>
      <c r="AC36" s="1">
        <v>1</v>
      </c>
      <c r="AD36" s="1">
        <v>2</v>
      </c>
      <c r="AE36" s="1">
        <v>2</v>
      </c>
      <c r="AF36" s="1">
        <v>1</v>
      </c>
      <c r="AG36" s="1">
        <v>24</v>
      </c>
      <c r="AH36" s="1">
        <v>0</v>
      </c>
      <c r="AI36" s="1">
        <v>0</v>
      </c>
    </row>
    <row r="37" spans="1:35">
      <c r="A37" s="1" t="s">
        <v>75</v>
      </c>
      <c r="B37" s="1" t="s">
        <v>82</v>
      </c>
      <c r="C37" s="1" t="s">
        <v>83</v>
      </c>
      <c r="D37" s="1">
        <f t="shared" si="1"/>
        <v>5</v>
      </c>
      <c r="E37" s="1">
        <v>0</v>
      </c>
      <c r="F37" s="1">
        <v>0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</row>
    <row r="38" spans="1:35">
      <c r="A38" s="1" t="s">
        <v>75</v>
      </c>
      <c r="B38" s="1" t="s">
        <v>82</v>
      </c>
      <c r="C38" s="1" t="s">
        <v>84</v>
      </c>
      <c r="D38" s="1">
        <f t="shared" si="1"/>
        <v>10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  <c r="Z38" s="1">
        <v>0</v>
      </c>
      <c r="AA38" s="1">
        <v>1</v>
      </c>
      <c r="AB38" s="1">
        <v>1</v>
      </c>
      <c r="AC38" s="1">
        <v>1</v>
      </c>
      <c r="AD38" s="1">
        <v>2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</row>
    <row r="39" spans="1:35">
      <c r="A39" s="1" t="s">
        <v>75</v>
      </c>
      <c r="B39" s="1" t="s">
        <v>85</v>
      </c>
      <c r="C39" s="1" t="s">
        <v>86</v>
      </c>
      <c r="D39" s="1">
        <f t="shared" si="1"/>
        <v>17</v>
      </c>
      <c r="E39" s="1">
        <v>1</v>
      </c>
      <c r="F39" s="1">
        <v>1</v>
      </c>
      <c r="G39" s="1">
        <v>0</v>
      </c>
      <c r="H39" s="1">
        <v>0</v>
      </c>
      <c r="I39" s="1">
        <v>1</v>
      </c>
      <c r="J39" s="1">
        <v>1</v>
      </c>
      <c r="K39" s="1">
        <v>0</v>
      </c>
      <c r="L39" s="1">
        <v>0</v>
      </c>
      <c r="M39" s="1">
        <v>2</v>
      </c>
      <c r="N39" s="1">
        <v>1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1</v>
      </c>
      <c r="U39" s="1">
        <v>1</v>
      </c>
      <c r="V39" s="1">
        <v>1</v>
      </c>
      <c r="W39" s="1">
        <v>1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1</v>
      </c>
      <c r="AE39" s="1">
        <v>1</v>
      </c>
      <c r="AF39" s="1">
        <v>0</v>
      </c>
      <c r="AG39" s="1">
        <v>2</v>
      </c>
      <c r="AH39" s="1">
        <v>0</v>
      </c>
      <c r="AI39" s="1">
        <v>0</v>
      </c>
    </row>
    <row r="40" spans="1:35">
      <c r="A40" s="1" t="s">
        <v>75</v>
      </c>
      <c r="B40" s="1" t="s">
        <v>87</v>
      </c>
      <c r="C40" s="1" t="s">
        <v>88</v>
      </c>
      <c r="D40" s="1">
        <f t="shared" si="1"/>
        <v>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1</v>
      </c>
      <c r="X40" s="1">
        <v>1</v>
      </c>
      <c r="Y40" s="1">
        <v>0</v>
      </c>
      <c r="Z40" s="1">
        <v>0</v>
      </c>
      <c r="AA40" s="1">
        <v>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1</v>
      </c>
      <c r="AI40" s="1">
        <v>0</v>
      </c>
    </row>
    <row r="41" spans="1:35">
      <c r="A41" s="1" t="s">
        <v>75</v>
      </c>
      <c r="B41" s="1" t="s">
        <v>89</v>
      </c>
      <c r="C41" s="1" t="s">
        <v>90</v>
      </c>
      <c r="D41" s="1">
        <f t="shared" si="1"/>
        <v>6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1</v>
      </c>
      <c r="Z41" s="1">
        <v>0</v>
      </c>
      <c r="AA41" s="1">
        <v>0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2</v>
      </c>
      <c r="AI41" s="1">
        <v>0</v>
      </c>
    </row>
    <row r="42" spans="1:35">
      <c r="A42" s="1" t="s">
        <v>91</v>
      </c>
      <c r="B42" s="1" t="s">
        <v>92</v>
      </c>
      <c r="C42" s="1" t="s">
        <v>93</v>
      </c>
      <c r="D42" s="1">
        <f t="shared" si="1"/>
        <v>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</row>
    <row r="43" spans="1:35">
      <c r="A43" s="1" t="s">
        <v>91</v>
      </c>
      <c r="B43" s="1" t="s">
        <v>94</v>
      </c>
      <c r="C43" s="1" t="s">
        <v>95</v>
      </c>
      <c r="D43" s="1">
        <f t="shared" si="1"/>
        <v>5</v>
      </c>
      <c r="E43" s="1">
        <v>0</v>
      </c>
      <c r="F43" s="1">
        <v>0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2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</row>
    <row r="44" spans="1:35">
      <c r="A44" s="1" t="s">
        <v>96</v>
      </c>
      <c r="B44" s="1" t="s">
        <v>97</v>
      </c>
      <c r="C44" s="1" t="s">
        <v>98</v>
      </c>
      <c r="D44" s="1">
        <f t="shared" si="1"/>
        <v>18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2</v>
      </c>
      <c r="P44" s="1">
        <v>0</v>
      </c>
      <c r="Q44" s="1">
        <v>1</v>
      </c>
      <c r="R44" s="1">
        <v>1</v>
      </c>
      <c r="S44" s="1">
        <v>4</v>
      </c>
      <c r="T44" s="1">
        <v>1</v>
      </c>
      <c r="U44" s="1">
        <v>0</v>
      </c>
      <c r="V44" s="1">
        <v>2</v>
      </c>
      <c r="W44" s="1">
        <v>0</v>
      </c>
      <c r="X44" s="1">
        <v>1</v>
      </c>
      <c r="Y44" s="1">
        <v>0</v>
      </c>
      <c r="Z44" s="1">
        <v>1</v>
      </c>
      <c r="AA44" s="1">
        <v>0</v>
      </c>
      <c r="AB44" s="1">
        <v>1</v>
      </c>
      <c r="AC44" s="1">
        <v>0</v>
      </c>
      <c r="AD44" s="1">
        <v>0</v>
      </c>
      <c r="AE44" s="1">
        <v>0</v>
      </c>
      <c r="AF44" s="1">
        <v>3</v>
      </c>
      <c r="AG44" s="1">
        <v>0</v>
      </c>
      <c r="AH44" s="1">
        <v>1</v>
      </c>
      <c r="AI44" s="1">
        <v>0</v>
      </c>
    </row>
    <row r="45" spans="1:35">
      <c r="A45" s="1" t="s">
        <v>96</v>
      </c>
      <c r="B45" s="1" t="s">
        <v>97</v>
      </c>
      <c r="C45" s="1" t="s">
        <v>99</v>
      </c>
      <c r="D45" s="1">
        <f t="shared" si="1"/>
        <v>17</v>
      </c>
      <c r="E45" s="1">
        <v>1</v>
      </c>
      <c r="F45" s="1">
        <v>0</v>
      </c>
      <c r="G45" s="1">
        <v>3</v>
      </c>
      <c r="H45" s="1">
        <v>0</v>
      </c>
      <c r="I45" s="1">
        <v>1</v>
      </c>
      <c r="J45" s="1">
        <v>1</v>
      </c>
      <c r="K45" s="1">
        <v>0</v>
      </c>
      <c r="L45" s="1">
        <v>1</v>
      </c>
      <c r="M45" s="1">
        <v>1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2</v>
      </c>
      <c r="W45" s="1">
        <v>0</v>
      </c>
      <c r="X45" s="1">
        <v>1</v>
      </c>
      <c r="Y45" s="1">
        <v>0</v>
      </c>
      <c r="Z45" s="1">
        <v>1</v>
      </c>
      <c r="AA45" s="1">
        <v>1</v>
      </c>
      <c r="AB45" s="1">
        <v>0</v>
      </c>
      <c r="AC45" s="1">
        <v>0</v>
      </c>
      <c r="AD45" s="1">
        <v>0</v>
      </c>
      <c r="AE45" s="1">
        <v>0</v>
      </c>
      <c r="AF45" s="1">
        <v>2</v>
      </c>
      <c r="AG45" s="1">
        <v>0</v>
      </c>
      <c r="AH45" s="1">
        <v>0</v>
      </c>
      <c r="AI45" s="1">
        <v>1</v>
      </c>
    </row>
    <row r="46" spans="1:35">
      <c r="A46" s="1" t="s">
        <v>96</v>
      </c>
      <c r="B46" s="1" t="s">
        <v>97</v>
      </c>
      <c r="C46" s="1" t="s">
        <v>100</v>
      </c>
      <c r="D46" s="1">
        <f t="shared" si="1"/>
        <v>2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1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</row>
    <row r="47" spans="1:35">
      <c r="A47" s="1" t="s">
        <v>96</v>
      </c>
      <c r="B47" s="1" t="s">
        <v>97</v>
      </c>
      <c r="C47" s="1" t="s">
        <v>101</v>
      </c>
      <c r="D47" s="1">
        <f t="shared" si="1"/>
        <v>11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1</v>
      </c>
      <c r="V47" s="1">
        <v>2</v>
      </c>
      <c r="W47" s="1">
        <v>1</v>
      </c>
      <c r="X47" s="1">
        <v>0</v>
      </c>
      <c r="Y47" s="1">
        <v>1</v>
      </c>
      <c r="Z47" s="1">
        <v>0</v>
      </c>
      <c r="AA47" s="1">
        <v>0</v>
      </c>
      <c r="AB47" s="1">
        <v>1</v>
      </c>
      <c r="AC47" s="1">
        <v>1</v>
      </c>
      <c r="AD47" s="1">
        <v>0</v>
      </c>
      <c r="AE47" s="1">
        <v>0</v>
      </c>
      <c r="AF47" s="1">
        <v>0</v>
      </c>
      <c r="AG47" s="1">
        <v>2</v>
      </c>
      <c r="AH47" s="1">
        <v>0</v>
      </c>
      <c r="AI47" s="1">
        <v>0</v>
      </c>
    </row>
    <row r="48" spans="1:35">
      <c r="A48" s="1" t="s">
        <v>102</v>
      </c>
      <c r="B48" s="1" t="s">
        <v>103</v>
      </c>
      <c r="C48" s="1" t="s">
        <v>104</v>
      </c>
      <c r="D48" s="1">
        <f t="shared" si="1"/>
        <v>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</row>
    <row r="49" spans="1:35">
      <c r="A49" s="1" t="s">
        <v>102</v>
      </c>
      <c r="B49" s="1" t="s">
        <v>103</v>
      </c>
      <c r="C49" s="1" t="s">
        <v>105</v>
      </c>
      <c r="D49" s="1">
        <f t="shared" si="1"/>
        <v>9</v>
      </c>
      <c r="E49" s="1">
        <v>0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">
        <v>2</v>
      </c>
      <c r="N49" s="1">
        <v>0</v>
      </c>
      <c r="O49" s="1">
        <v>0</v>
      </c>
      <c r="P49" s="1">
        <v>0</v>
      </c>
      <c r="Q49" s="1">
        <v>0</v>
      </c>
      <c r="R49" s="1">
        <v>2</v>
      </c>
      <c r="S49" s="1">
        <v>0</v>
      </c>
      <c r="T49" s="1">
        <v>0</v>
      </c>
      <c r="U49" s="1">
        <v>0</v>
      </c>
      <c r="V49" s="1">
        <v>0</v>
      </c>
      <c r="W49" s="1">
        <v>1</v>
      </c>
      <c r="X49" s="1">
        <v>0</v>
      </c>
      <c r="Y49" s="1">
        <v>0</v>
      </c>
      <c r="Z49" s="1">
        <v>2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>
      <c r="A50" s="1" t="s">
        <v>102</v>
      </c>
      <c r="B50" s="1" t="s">
        <v>106</v>
      </c>
      <c r="C50" s="1" t="s">
        <v>107</v>
      </c>
      <c r="D50" s="1">
        <f t="shared" si="1"/>
        <v>9</v>
      </c>
      <c r="E50" s="1">
        <v>0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1</v>
      </c>
      <c r="AC50" s="1">
        <v>0</v>
      </c>
      <c r="AD50" s="1">
        <v>0</v>
      </c>
      <c r="AE50" s="1">
        <v>1</v>
      </c>
      <c r="AF50" s="1">
        <v>1</v>
      </c>
      <c r="AG50" s="1">
        <v>0</v>
      </c>
      <c r="AH50" s="1">
        <v>1</v>
      </c>
      <c r="AI50" s="1">
        <v>0</v>
      </c>
    </row>
    <row r="51" spans="1:35">
      <c r="A51" s="1" t="s">
        <v>102</v>
      </c>
      <c r="B51" s="1" t="s">
        <v>108</v>
      </c>
      <c r="C51" s="1" t="s">
        <v>109</v>
      </c>
      <c r="D51" s="1">
        <f t="shared" si="1"/>
        <v>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</v>
      </c>
      <c r="AC51" s="1">
        <v>0</v>
      </c>
      <c r="AD51" s="1">
        <v>0</v>
      </c>
      <c r="AE51" s="1">
        <v>1</v>
      </c>
      <c r="AF51" s="1">
        <v>0</v>
      </c>
      <c r="AG51" s="1">
        <v>0</v>
      </c>
      <c r="AH51" s="1">
        <v>0</v>
      </c>
      <c r="AI51" s="1">
        <v>0</v>
      </c>
    </row>
    <row r="52" spans="1:35">
      <c r="A52" s="1" t="s">
        <v>102</v>
      </c>
      <c r="B52" s="1" t="s">
        <v>110</v>
      </c>
      <c r="C52" s="1" t="s">
        <v>111</v>
      </c>
      <c r="D52" s="1">
        <f t="shared" si="1"/>
        <v>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吴独清</dc:creator>
  <cp:lastModifiedBy>S202236015</cp:lastModifiedBy>
  <dcterms:created xsi:type="dcterms:W3CDTF">2023-05-12T11:15:00Z</dcterms:created>
  <dcterms:modified xsi:type="dcterms:W3CDTF">2026-02-23T00:42:57Z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CA4D9399238644C8A3205378AD47C584_12</vt:lpwstr>
  </property>
</Properties>
</file>