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58" documentId="11_3B192248927F0C0F62355476585DCE3A8747CE17" xr6:coauthVersionLast="47" xr6:coauthVersionMax="47" xr10:uidLastSave="{5F66B77C-BBB3-498A-B478-E1578487AEF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1" l="1"/>
  <c r="AP4" i="1"/>
  <c r="AP5" i="1"/>
  <c r="AP6" i="1"/>
  <c r="AP7" i="1"/>
  <c r="AP8" i="1"/>
  <c r="AP9" i="1"/>
  <c r="AP10" i="1"/>
  <c r="AP11" i="1"/>
  <c r="AP12" i="1"/>
  <c r="AP13" i="1"/>
  <c r="AP14" i="1"/>
  <c r="AP2" i="1"/>
</calcChain>
</file>

<file path=xl/sharedStrings.xml><?xml version="1.0" encoding="utf-8"?>
<sst xmlns="http://schemas.openxmlformats.org/spreadsheetml/2006/main" count="55" uniqueCount="55">
  <si>
    <t>Genotype</t>
  </si>
  <si>
    <t>Shoot_height_Yp(Control)</t>
  </si>
  <si>
    <t>Shoot_fresh_weight_Yp(Control)</t>
  </si>
  <si>
    <t>RWC_Yp(Control)</t>
  </si>
  <si>
    <t>MDA_Yp(Control)</t>
  </si>
  <si>
    <t>Prolin_Yp(Control)</t>
  </si>
  <si>
    <t>Chlorophyl-a_Yp(Control)</t>
  </si>
  <si>
    <t>Chlorophyl-b_Yp(Control)</t>
  </si>
  <si>
    <t>Chlorophyl-total_Yp(Control)</t>
  </si>
  <si>
    <t>CAT_Yp(Control)</t>
  </si>
  <si>
    <t>SOD_Yp(Control)</t>
  </si>
  <si>
    <t>Shoot_height_Ys(Stress)</t>
  </si>
  <si>
    <t>Shoot_fresh_weight_Ys(Stress)</t>
  </si>
  <si>
    <t>RWC_Ys(Stress)</t>
  </si>
  <si>
    <t>MDA_Ys(Stress)</t>
  </si>
  <si>
    <t>Prolin_Ys(Stress)</t>
  </si>
  <si>
    <t>Chlorophyl-a_Ys(Stress)</t>
  </si>
  <si>
    <t>Chlorophyl-b_Ys(Stress)</t>
  </si>
  <si>
    <t>Chlorophyl-total_Ys(Stress)</t>
  </si>
  <si>
    <t>CAT_Ys(Stress)</t>
  </si>
  <si>
    <t>SOD_Ys(Stress)</t>
  </si>
  <si>
    <t>Shoot_height_STI</t>
  </si>
  <si>
    <t>Shoot_fresh_weight_STI</t>
  </si>
  <si>
    <t>RWC_STI</t>
  </si>
  <si>
    <t>MDA_STI</t>
  </si>
  <si>
    <t>Prolin_STI</t>
  </si>
  <si>
    <t>Chlorophyl-a_STI</t>
  </si>
  <si>
    <t>Chlorophyl-b_STI</t>
  </si>
  <si>
    <t>Chlorophyl-total_STI</t>
  </si>
  <si>
    <t>CAT_STI</t>
  </si>
  <si>
    <t>SOD_STI</t>
  </si>
  <si>
    <t>Shoot_height_Uij</t>
  </si>
  <si>
    <t>Shoot_fresh_weight_Uij</t>
  </si>
  <si>
    <t>RWC_Uij</t>
  </si>
  <si>
    <t>MDA_Uij</t>
  </si>
  <si>
    <t>Prolin_Uij</t>
  </si>
  <si>
    <t>Chlorophyl-a_Uij</t>
  </si>
  <si>
    <t>Chlorophyl-b_Uij</t>
  </si>
  <si>
    <t>Chlorophyl-total_Uij</t>
  </si>
  <si>
    <t>CAT_Uij</t>
  </si>
  <si>
    <t>SOD_Uij</t>
  </si>
  <si>
    <t>Mean_MFV</t>
  </si>
  <si>
    <r>
      <rPr>
        <b/>
        <i/>
        <sz val="11"/>
        <rFont val="Calibri"/>
        <family val="2"/>
        <charset val="162"/>
      </rPr>
      <t>S. cheesmaniae</t>
    </r>
    <r>
      <rPr>
        <b/>
        <sz val="11"/>
        <rFont val="Calibri"/>
      </rPr>
      <t xml:space="preserve"> PI 379037 </t>
    </r>
  </si>
  <si>
    <r>
      <rPr>
        <b/>
        <i/>
        <sz val="11"/>
        <rFont val="Calibri"/>
        <family val="2"/>
        <charset val="162"/>
      </rPr>
      <t>S. arcanum</t>
    </r>
    <r>
      <rPr>
        <b/>
        <sz val="11"/>
        <rFont val="Calibri"/>
      </rPr>
      <t xml:space="preserve"> PI 127828 </t>
    </r>
  </si>
  <si>
    <r>
      <rPr>
        <b/>
        <i/>
        <sz val="11"/>
        <rFont val="Calibri"/>
        <family val="2"/>
        <charset val="162"/>
      </rPr>
      <t>S. lycopersicum</t>
    </r>
    <r>
      <rPr>
        <b/>
        <sz val="11"/>
        <rFont val="Calibri"/>
      </rPr>
      <t xml:space="preserve"> İksir (indeterminate tomato) </t>
    </r>
  </si>
  <si>
    <r>
      <rPr>
        <b/>
        <i/>
        <sz val="11"/>
        <rFont val="Calibri"/>
        <family val="2"/>
        <charset val="162"/>
      </rPr>
      <t>S. pimpinellifolium</t>
    </r>
    <r>
      <rPr>
        <b/>
        <sz val="11"/>
        <rFont val="Calibri"/>
      </rPr>
      <t xml:space="preserve"> PI 365957 </t>
    </r>
  </si>
  <si>
    <r>
      <rPr>
        <b/>
        <i/>
        <sz val="11"/>
        <rFont val="Calibri"/>
        <family val="2"/>
        <charset val="162"/>
      </rPr>
      <t>S. arcanum</t>
    </r>
    <r>
      <rPr>
        <b/>
        <sz val="11"/>
        <rFont val="Calibri"/>
      </rPr>
      <t xml:space="preserve"> PI 127829 </t>
    </r>
  </si>
  <si>
    <r>
      <rPr>
        <b/>
        <i/>
        <sz val="11"/>
        <rFont val="Calibri"/>
        <family val="2"/>
        <charset val="162"/>
      </rPr>
      <t>S. lycopersicum</t>
    </r>
    <r>
      <rPr>
        <b/>
        <sz val="11"/>
        <rFont val="Calibri"/>
      </rPr>
      <t xml:space="preserve"> Kamenta (determinate tomato) </t>
    </r>
  </si>
  <si>
    <r>
      <rPr>
        <b/>
        <i/>
        <sz val="11"/>
        <rFont val="Calibri"/>
        <family val="2"/>
        <charset val="162"/>
      </rPr>
      <t>S. galapagense</t>
    </r>
    <r>
      <rPr>
        <b/>
        <sz val="11"/>
        <rFont val="Calibri"/>
      </rPr>
      <t xml:space="preserve"> PI 379042 </t>
    </r>
  </si>
  <si>
    <r>
      <rPr>
        <b/>
        <i/>
        <sz val="11"/>
        <rFont val="Calibri"/>
        <family val="2"/>
        <charset val="162"/>
      </rPr>
      <t>S. pennellii</t>
    </r>
    <r>
      <rPr>
        <b/>
        <sz val="11"/>
        <rFont val="Calibri"/>
      </rPr>
      <t xml:space="preserve"> PI 246502 </t>
    </r>
  </si>
  <si>
    <r>
      <rPr>
        <b/>
        <i/>
        <sz val="11"/>
        <rFont val="Calibri"/>
        <family val="2"/>
        <charset val="162"/>
      </rPr>
      <t>S. galapagense</t>
    </r>
    <r>
      <rPr>
        <b/>
        <sz val="11"/>
        <rFont val="Calibri"/>
      </rPr>
      <t xml:space="preserve"> PI 231257 </t>
    </r>
  </si>
  <si>
    <r>
      <rPr>
        <b/>
        <i/>
        <sz val="11"/>
        <rFont val="Calibri"/>
        <family val="2"/>
        <charset val="162"/>
      </rPr>
      <t>S. chilense</t>
    </r>
    <r>
      <rPr>
        <b/>
        <sz val="11"/>
        <rFont val="Calibri"/>
      </rPr>
      <t xml:space="preserve"> PI 251313 </t>
    </r>
  </si>
  <si>
    <r>
      <rPr>
        <b/>
        <i/>
        <sz val="11"/>
        <rFont val="Calibri"/>
        <family val="2"/>
        <charset val="162"/>
      </rPr>
      <t>S. habrochaites</t>
    </r>
    <r>
      <rPr>
        <b/>
        <sz val="11"/>
        <rFont val="Calibri"/>
      </rPr>
      <t xml:space="preserve"> PI 390513 </t>
    </r>
  </si>
  <si>
    <r>
      <rPr>
        <b/>
        <i/>
        <sz val="11"/>
        <rFont val="Calibri"/>
        <family val="2"/>
        <charset val="162"/>
      </rPr>
      <t>S. pimpinellifolium</t>
    </r>
    <r>
      <rPr>
        <b/>
        <sz val="11"/>
        <rFont val="Calibri"/>
      </rPr>
      <t xml:space="preserve"> PI 365918 </t>
    </r>
  </si>
  <si>
    <r>
      <rPr>
        <b/>
        <i/>
        <sz val="11"/>
        <rFont val="Calibri"/>
        <family val="2"/>
        <charset val="162"/>
      </rPr>
      <t>S. habrochaites</t>
    </r>
    <r>
      <rPr>
        <b/>
        <sz val="11"/>
        <rFont val="Calibri"/>
      </rPr>
      <t xml:space="preserve"> PI 390659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</si>
</sst>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i/>
      <sz val="11"/>
      <name val="Calibri"/>
      <family val="2"/>
      <charset val="162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"/>
  <sheetViews>
    <sheetView tabSelected="1" workbookViewId="0">
      <selection activeCell="G11" sqref="G11"/>
    </sheetView>
  </sheetViews>
  <sheetFormatPr defaultRowHeight="15" x14ac:dyDescent="0.25"/>
  <cols>
    <col min="1" max="1" width="44.42578125" bestFit="1" customWidth="1"/>
    <col min="2" max="2" width="24.5703125" bestFit="1" customWidth="1"/>
    <col min="3" max="3" width="30.85546875" bestFit="1" customWidth="1"/>
    <col min="4" max="4" width="16.7109375" bestFit="1" customWidth="1"/>
    <col min="5" max="5" width="16.85546875" bestFit="1" customWidth="1"/>
    <col min="6" max="6" width="17.85546875" bestFit="1" customWidth="1"/>
    <col min="7" max="7" width="24.140625" bestFit="1" customWidth="1"/>
    <col min="8" max="8" width="24.28515625" bestFit="1" customWidth="1"/>
    <col min="9" max="9" width="27.42578125" bestFit="1" customWidth="1"/>
    <col min="10" max="10" width="15.85546875" bestFit="1" customWidth="1"/>
    <col min="11" max="11" width="16.140625" bestFit="1" customWidth="1"/>
    <col min="12" max="12" width="23" bestFit="1" customWidth="1"/>
    <col min="13" max="13" width="29.140625" bestFit="1" customWidth="1"/>
    <col min="14" max="14" width="15.140625" bestFit="1" customWidth="1"/>
    <col min="15" max="15" width="15.28515625" bestFit="1" customWidth="1"/>
    <col min="16" max="16" width="16.140625" bestFit="1" customWidth="1"/>
    <col min="17" max="17" width="22.5703125" bestFit="1" customWidth="1"/>
    <col min="18" max="18" width="22.7109375" bestFit="1" customWidth="1"/>
    <col min="19" max="19" width="25.85546875" bestFit="1" customWidth="1"/>
    <col min="20" max="20" width="14.28515625" bestFit="1" customWidth="1"/>
    <col min="21" max="21" width="14.5703125" bestFit="1" customWidth="1"/>
    <col min="22" max="22" width="16.5703125" bestFit="1" customWidth="1"/>
    <col min="23" max="23" width="22.85546875" bestFit="1" customWidth="1"/>
    <col min="24" max="24" width="8.85546875" bestFit="1" customWidth="1"/>
    <col min="25" max="25" width="9" bestFit="1" customWidth="1"/>
    <col min="26" max="26" width="9.85546875" bestFit="1" customWidth="1"/>
    <col min="27" max="27" width="16.140625" bestFit="1" customWidth="1"/>
    <col min="28" max="28" width="16.28515625" bestFit="1" customWidth="1"/>
    <col min="29" max="29" width="19.42578125" bestFit="1" customWidth="1"/>
    <col min="32" max="32" width="16.5703125" bestFit="1" customWidth="1"/>
    <col min="33" max="33" width="22.85546875" bestFit="1" customWidth="1"/>
    <col min="34" max="34" width="8.85546875" bestFit="1" customWidth="1"/>
    <col min="35" max="35" width="9" bestFit="1" customWidth="1"/>
    <col min="36" max="36" width="9.85546875" bestFit="1" customWidth="1"/>
    <col min="37" max="37" width="16.140625" bestFit="1" customWidth="1"/>
    <col min="38" max="38" width="16.28515625" bestFit="1" customWidth="1"/>
    <col min="39" max="39" width="19.42578125" bestFit="1" customWidth="1"/>
    <col min="40" max="40" width="8" bestFit="1" customWidth="1"/>
    <col min="41" max="41" width="8.28515625" bestFit="1" customWidth="1"/>
    <col min="42" max="42" width="16.42578125" bestFit="1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>
        <v>34.700000000000003</v>
      </c>
      <c r="C2">
        <v>15.32</v>
      </c>
      <c r="D2">
        <v>85.007999999999996</v>
      </c>
      <c r="E2">
        <v>8.7880000000000003</v>
      </c>
      <c r="F2">
        <v>11.95</v>
      </c>
      <c r="G2">
        <v>20.074000000000002</v>
      </c>
      <c r="H2">
        <v>29.571000000000002</v>
      </c>
      <c r="I2">
        <v>49.604999999999997</v>
      </c>
      <c r="J2">
        <v>13.553000000000001</v>
      </c>
      <c r="K2">
        <v>3.2240000000000002</v>
      </c>
      <c r="L2">
        <v>24.6</v>
      </c>
      <c r="M2">
        <v>8.1300000000000008</v>
      </c>
      <c r="N2">
        <v>73.268000000000001</v>
      </c>
      <c r="O2">
        <v>7.9050000000000002</v>
      </c>
      <c r="P2">
        <v>10.228</v>
      </c>
      <c r="Q2">
        <v>18.890999999999998</v>
      </c>
      <c r="R2">
        <v>20.946999999999999</v>
      </c>
      <c r="S2">
        <v>39.807000000000002</v>
      </c>
      <c r="T2">
        <v>4.0119999999999996</v>
      </c>
      <c r="U2">
        <v>1.9890000000000001</v>
      </c>
      <c r="V2">
        <v>1.34</v>
      </c>
      <c r="W2">
        <v>1.569</v>
      </c>
      <c r="X2">
        <v>0.95099999999999996</v>
      </c>
      <c r="Y2">
        <v>0.71599999999999997</v>
      </c>
      <c r="Z2">
        <v>0.97499999999999998</v>
      </c>
      <c r="AA2">
        <v>1.163</v>
      </c>
      <c r="AB2">
        <v>1.2529999999999999</v>
      </c>
      <c r="AC2">
        <v>1.218</v>
      </c>
      <c r="AD2">
        <v>0.29499999999999998</v>
      </c>
      <c r="AE2">
        <v>0.82799999999999996</v>
      </c>
      <c r="AF2">
        <v>0.55100000000000005</v>
      </c>
      <c r="AG2">
        <v>0.56299999999999994</v>
      </c>
      <c r="AH2">
        <v>0.71599999999999997</v>
      </c>
      <c r="AI2">
        <v>0.628</v>
      </c>
      <c r="AJ2">
        <v>0.38700000000000001</v>
      </c>
      <c r="AK2">
        <v>1</v>
      </c>
      <c r="AL2">
        <v>1</v>
      </c>
      <c r="AM2">
        <v>1</v>
      </c>
      <c r="AN2">
        <v>4.3999999999999997E-2</v>
      </c>
      <c r="AO2">
        <v>0</v>
      </c>
      <c r="AP2">
        <f>AVERAGE(AF2:AO2)</f>
        <v>0.58889999999999998</v>
      </c>
    </row>
    <row r="3" spans="1:42" x14ac:dyDescent="0.25">
      <c r="A3" s="2" t="s">
        <v>43</v>
      </c>
      <c r="B3">
        <v>18.899999999999999</v>
      </c>
      <c r="C3">
        <v>2.0979999999999999</v>
      </c>
      <c r="D3">
        <v>88.688000000000002</v>
      </c>
      <c r="E3">
        <v>9.3689999999999998</v>
      </c>
      <c r="F3">
        <v>12.77</v>
      </c>
      <c r="G3">
        <v>21.257000000000001</v>
      </c>
      <c r="H3">
        <v>25.244</v>
      </c>
      <c r="I3">
        <v>46.465000000000003</v>
      </c>
      <c r="J3">
        <v>28.655999999999999</v>
      </c>
      <c r="K3">
        <v>2.371</v>
      </c>
      <c r="L3">
        <v>18.54</v>
      </c>
      <c r="M3">
        <v>1.3440000000000001</v>
      </c>
      <c r="N3">
        <v>78.16</v>
      </c>
      <c r="O3">
        <v>6.3170000000000002</v>
      </c>
      <c r="P3">
        <v>13.611000000000001</v>
      </c>
      <c r="Q3">
        <v>14.962</v>
      </c>
      <c r="R3">
        <v>13.657</v>
      </c>
      <c r="S3">
        <v>28.599</v>
      </c>
      <c r="T3">
        <v>23.123999999999999</v>
      </c>
      <c r="U3">
        <v>3.2029999999999998</v>
      </c>
      <c r="V3">
        <v>0.55000000000000004</v>
      </c>
      <c r="W3">
        <v>3.5999999999999997E-2</v>
      </c>
      <c r="X3">
        <v>1.0589999999999999</v>
      </c>
      <c r="Y3">
        <v>0.61</v>
      </c>
      <c r="Z3">
        <v>1.3859999999999999</v>
      </c>
      <c r="AA3">
        <v>0.97599999999999998</v>
      </c>
      <c r="AB3">
        <v>0.69699999999999995</v>
      </c>
      <c r="AC3">
        <v>0.82</v>
      </c>
      <c r="AD3">
        <v>3.601</v>
      </c>
      <c r="AE3">
        <v>0.98099999999999998</v>
      </c>
      <c r="AF3">
        <v>0.189</v>
      </c>
      <c r="AG3">
        <v>3.0000000000000001E-3</v>
      </c>
      <c r="AH3">
        <v>0.98799999999999999</v>
      </c>
      <c r="AI3">
        <v>0.70399999999999996</v>
      </c>
      <c r="AJ3">
        <v>1</v>
      </c>
      <c r="AK3">
        <v>0.68500000000000005</v>
      </c>
      <c r="AL3">
        <v>0.441</v>
      </c>
      <c r="AM3">
        <v>0.48799999999999999</v>
      </c>
      <c r="AN3">
        <v>0.83099999999999996</v>
      </c>
      <c r="AO3">
        <v>6.4000000000000001E-2</v>
      </c>
      <c r="AP3">
        <f t="shared" ref="AP3:AP14" si="0">AVERAGE(AF3:AO3)</f>
        <v>0.53929999999999989</v>
      </c>
    </row>
    <row r="4" spans="1:42" x14ac:dyDescent="0.25">
      <c r="A4" s="2" t="s">
        <v>44</v>
      </c>
      <c r="B4">
        <v>40</v>
      </c>
      <c r="C4">
        <v>17.420000000000002</v>
      </c>
      <c r="D4">
        <v>87.504000000000005</v>
      </c>
      <c r="E4">
        <v>14.846</v>
      </c>
      <c r="F4">
        <v>8.3810000000000002</v>
      </c>
      <c r="G4">
        <v>19.536000000000001</v>
      </c>
      <c r="H4">
        <v>29.46</v>
      </c>
      <c r="I4">
        <v>48.956000000000003</v>
      </c>
      <c r="J4">
        <v>6.5179999999999998</v>
      </c>
      <c r="K4">
        <v>2.6629999999999998</v>
      </c>
      <c r="L4">
        <v>36.9</v>
      </c>
      <c r="M4">
        <v>12.612</v>
      </c>
      <c r="N4">
        <v>75.180999999999997</v>
      </c>
      <c r="O4">
        <v>10.388999999999999</v>
      </c>
      <c r="P4">
        <v>16.613</v>
      </c>
      <c r="Q4">
        <v>13.782999999999999</v>
      </c>
      <c r="R4">
        <v>12.670999999999999</v>
      </c>
      <c r="S4">
        <v>26.434000000000001</v>
      </c>
      <c r="T4">
        <v>8.5429999999999993</v>
      </c>
      <c r="U4">
        <v>3.59</v>
      </c>
      <c r="V4">
        <v>2.3159999999999998</v>
      </c>
      <c r="W4">
        <v>2.7679999999999998</v>
      </c>
      <c r="X4">
        <v>1.0049999999999999</v>
      </c>
      <c r="Y4">
        <v>1.59</v>
      </c>
      <c r="Z4">
        <v>1.111</v>
      </c>
      <c r="AA4">
        <v>0.82599999999999996</v>
      </c>
      <c r="AB4">
        <v>0.755</v>
      </c>
      <c r="AC4">
        <v>0.79900000000000004</v>
      </c>
      <c r="AD4">
        <v>0.30299999999999999</v>
      </c>
      <c r="AE4">
        <v>1.2350000000000001</v>
      </c>
      <c r="AF4">
        <v>1</v>
      </c>
      <c r="AG4">
        <v>1</v>
      </c>
      <c r="AH4">
        <v>0.85099999999999998</v>
      </c>
      <c r="AI4">
        <v>0</v>
      </c>
      <c r="AJ4">
        <v>0.59</v>
      </c>
      <c r="AK4">
        <v>0.435</v>
      </c>
      <c r="AL4">
        <v>0.499</v>
      </c>
      <c r="AM4">
        <v>0.46100000000000002</v>
      </c>
      <c r="AN4">
        <v>4.4999999999999998E-2</v>
      </c>
      <c r="AO4">
        <v>0.17</v>
      </c>
      <c r="AP4">
        <f t="shared" si="0"/>
        <v>0.50509999999999999</v>
      </c>
    </row>
    <row r="5" spans="1:42" x14ac:dyDescent="0.25">
      <c r="A5" s="2" t="s">
        <v>45</v>
      </c>
      <c r="B5">
        <v>33.625</v>
      </c>
      <c r="C5">
        <v>12.295</v>
      </c>
      <c r="D5">
        <v>83.438999999999993</v>
      </c>
      <c r="E5">
        <v>12.074999999999999</v>
      </c>
      <c r="F5">
        <v>9.327</v>
      </c>
      <c r="G5">
        <v>16.076000000000001</v>
      </c>
      <c r="H5">
        <v>22.808</v>
      </c>
      <c r="I5">
        <v>38.853000000000002</v>
      </c>
      <c r="J5">
        <v>5.5369999999999999</v>
      </c>
      <c r="K5">
        <v>3.0339999999999998</v>
      </c>
      <c r="L5">
        <v>25.125</v>
      </c>
      <c r="M5">
        <v>7.3419999999999996</v>
      </c>
      <c r="N5">
        <v>74.730999999999995</v>
      </c>
      <c r="O5">
        <v>4.8339999999999996</v>
      </c>
      <c r="P5">
        <v>9.6059999999999999</v>
      </c>
      <c r="Q5">
        <v>16.893000000000001</v>
      </c>
      <c r="R5">
        <v>18.571999999999999</v>
      </c>
      <c r="S5">
        <v>35.438000000000002</v>
      </c>
      <c r="T5">
        <v>16.649999999999999</v>
      </c>
      <c r="U5">
        <v>2.9169999999999998</v>
      </c>
      <c r="V5">
        <v>1.3260000000000001</v>
      </c>
      <c r="W5">
        <v>1.137</v>
      </c>
      <c r="X5">
        <v>0.95199999999999996</v>
      </c>
      <c r="Y5">
        <v>0.60199999999999998</v>
      </c>
      <c r="Z5">
        <v>0.71499999999999997</v>
      </c>
      <c r="AA5">
        <v>0.83299999999999996</v>
      </c>
      <c r="AB5">
        <v>0.85699999999999998</v>
      </c>
      <c r="AC5">
        <v>0.85</v>
      </c>
      <c r="AD5">
        <v>0.501</v>
      </c>
      <c r="AE5">
        <v>1.143</v>
      </c>
      <c r="AF5">
        <v>0.54500000000000004</v>
      </c>
      <c r="AG5">
        <v>0.40500000000000003</v>
      </c>
      <c r="AH5">
        <v>0.71799999999999997</v>
      </c>
      <c r="AI5">
        <v>0.71</v>
      </c>
      <c r="AJ5">
        <v>0</v>
      </c>
      <c r="AK5">
        <v>0.44700000000000001</v>
      </c>
      <c r="AL5">
        <v>0.60199999999999998</v>
      </c>
      <c r="AM5">
        <v>0.52600000000000002</v>
      </c>
      <c r="AN5">
        <v>9.2999999999999999E-2</v>
      </c>
      <c r="AO5">
        <v>0.13200000000000001</v>
      </c>
      <c r="AP5">
        <f t="shared" si="0"/>
        <v>0.4178</v>
      </c>
    </row>
    <row r="6" spans="1:42" x14ac:dyDescent="0.25">
      <c r="A6" s="2" t="s">
        <v>46</v>
      </c>
      <c r="B6">
        <v>24.9</v>
      </c>
      <c r="C6">
        <v>3.206</v>
      </c>
      <c r="D6">
        <v>86.787999999999997</v>
      </c>
      <c r="E6">
        <v>8.4949999999999992</v>
      </c>
      <c r="F6">
        <v>12.233000000000001</v>
      </c>
      <c r="G6">
        <v>18.28</v>
      </c>
      <c r="H6">
        <v>16.273</v>
      </c>
      <c r="I6">
        <v>34.527999999999999</v>
      </c>
      <c r="J6">
        <v>15.824</v>
      </c>
      <c r="K6">
        <v>2.3980000000000001</v>
      </c>
      <c r="L6">
        <v>15.5</v>
      </c>
      <c r="M6">
        <v>1.1140000000000001</v>
      </c>
      <c r="N6">
        <v>80.215999999999994</v>
      </c>
      <c r="O6">
        <v>5.88</v>
      </c>
      <c r="P6">
        <v>13.878</v>
      </c>
      <c r="Q6">
        <v>12.821</v>
      </c>
      <c r="R6">
        <v>7.8479999999999999</v>
      </c>
      <c r="S6">
        <v>20.655000000000001</v>
      </c>
      <c r="T6">
        <v>19.323</v>
      </c>
      <c r="U6">
        <v>3.3069999999999999</v>
      </c>
      <c r="V6">
        <v>0.60599999999999998</v>
      </c>
      <c r="W6">
        <v>4.4999999999999998E-2</v>
      </c>
      <c r="X6">
        <v>1.0629999999999999</v>
      </c>
      <c r="Y6">
        <v>0.51500000000000001</v>
      </c>
      <c r="Z6">
        <v>1.3540000000000001</v>
      </c>
      <c r="AA6">
        <v>0.71899999999999997</v>
      </c>
      <c r="AB6">
        <v>0.25800000000000001</v>
      </c>
      <c r="AC6">
        <v>0.44</v>
      </c>
      <c r="AD6">
        <v>1.6619999999999999</v>
      </c>
      <c r="AE6">
        <v>1.024</v>
      </c>
      <c r="AF6">
        <v>0.214</v>
      </c>
      <c r="AG6">
        <v>7.0000000000000001E-3</v>
      </c>
      <c r="AH6">
        <v>1</v>
      </c>
      <c r="AI6">
        <v>0.77200000000000002</v>
      </c>
      <c r="AJ6">
        <v>0.95199999999999996</v>
      </c>
      <c r="AK6">
        <v>0.255</v>
      </c>
      <c r="AL6">
        <v>0</v>
      </c>
      <c r="AM6">
        <v>0</v>
      </c>
      <c r="AN6">
        <v>0.36899999999999999</v>
      </c>
      <c r="AO6">
        <v>8.2000000000000003E-2</v>
      </c>
      <c r="AP6">
        <f t="shared" si="0"/>
        <v>0.36509999999999998</v>
      </c>
    </row>
    <row r="7" spans="1:42" x14ac:dyDescent="0.25">
      <c r="A7" s="2" t="s">
        <v>47</v>
      </c>
      <c r="B7">
        <v>29.2</v>
      </c>
      <c r="C7">
        <v>14.965999999999999</v>
      </c>
      <c r="D7">
        <v>79.167000000000002</v>
      </c>
      <c r="E7">
        <v>16.556999999999999</v>
      </c>
      <c r="F7">
        <v>6.8419999999999996</v>
      </c>
      <c r="G7">
        <v>20.870999999999999</v>
      </c>
      <c r="H7">
        <v>29.623000000000001</v>
      </c>
      <c r="I7">
        <v>50.454000000000001</v>
      </c>
      <c r="J7">
        <v>10.894</v>
      </c>
      <c r="K7">
        <v>2.677</v>
      </c>
      <c r="L7">
        <v>24</v>
      </c>
      <c r="M7">
        <v>8.36</v>
      </c>
      <c r="N7">
        <v>74.569000000000003</v>
      </c>
      <c r="O7">
        <v>8.5389999999999997</v>
      </c>
      <c r="P7">
        <v>15.586</v>
      </c>
      <c r="Q7">
        <v>12.504</v>
      </c>
      <c r="R7">
        <v>12.835000000000001</v>
      </c>
      <c r="S7">
        <v>25.32</v>
      </c>
      <c r="T7">
        <v>12.759</v>
      </c>
      <c r="U7">
        <v>3.8580000000000001</v>
      </c>
      <c r="V7">
        <v>1.1000000000000001</v>
      </c>
      <c r="W7">
        <v>1.5760000000000001</v>
      </c>
      <c r="X7">
        <v>0.90100000000000002</v>
      </c>
      <c r="Y7">
        <v>1.4570000000000001</v>
      </c>
      <c r="Z7">
        <v>0.85099999999999998</v>
      </c>
      <c r="AA7">
        <v>0.80100000000000005</v>
      </c>
      <c r="AB7">
        <v>0.76900000000000002</v>
      </c>
      <c r="AC7">
        <v>0.78800000000000003</v>
      </c>
      <c r="AD7">
        <v>0.755</v>
      </c>
      <c r="AE7">
        <v>1.3340000000000001</v>
      </c>
      <c r="AF7">
        <v>0.441</v>
      </c>
      <c r="AG7">
        <v>0.56499999999999995</v>
      </c>
      <c r="AH7">
        <v>0.59</v>
      </c>
      <c r="AI7">
        <v>9.5000000000000001E-2</v>
      </c>
      <c r="AJ7">
        <v>0.20200000000000001</v>
      </c>
      <c r="AK7">
        <v>0.39200000000000002</v>
      </c>
      <c r="AL7">
        <v>0.51400000000000001</v>
      </c>
      <c r="AM7">
        <v>0.44700000000000001</v>
      </c>
      <c r="AN7">
        <v>0.153</v>
      </c>
      <c r="AO7">
        <v>0.21199999999999999</v>
      </c>
      <c r="AP7">
        <f t="shared" si="0"/>
        <v>0.36110000000000009</v>
      </c>
    </row>
    <row r="8" spans="1:42" x14ac:dyDescent="0.25">
      <c r="A8" s="2" t="s">
        <v>48</v>
      </c>
      <c r="B8">
        <v>22.8</v>
      </c>
      <c r="C8">
        <v>12.054</v>
      </c>
      <c r="D8">
        <v>82.447000000000003</v>
      </c>
      <c r="E8">
        <v>4.6399999999999997</v>
      </c>
      <c r="F8">
        <v>8.8239999999999998</v>
      </c>
      <c r="G8">
        <v>19.579999999999998</v>
      </c>
      <c r="H8">
        <v>26.073</v>
      </c>
      <c r="I8">
        <v>45.616999999999997</v>
      </c>
      <c r="J8">
        <v>37.793999999999997</v>
      </c>
      <c r="K8">
        <v>2.76</v>
      </c>
      <c r="L8">
        <v>20</v>
      </c>
      <c r="M8">
        <v>4.6719999999999997</v>
      </c>
      <c r="N8">
        <v>60.890999999999998</v>
      </c>
      <c r="O8">
        <v>7.6529999999999996</v>
      </c>
      <c r="P8">
        <v>11.942</v>
      </c>
      <c r="Q8">
        <v>11.718999999999999</v>
      </c>
      <c r="R8">
        <v>8.1010000000000009</v>
      </c>
      <c r="S8">
        <v>19.806000000000001</v>
      </c>
      <c r="T8">
        <v>20.991</v>
      </c>
      <c r="U8">
        <v>3.2320000000000002</v>
      </c>
      <c r="V8">
        <v>0.71599999999999997</v>
      </c>
      <c r="W8">
        <v>0.70899999999999996</v>
      </c>
      <c r="X8">
        <v>0.76700000000000002</v>
      </c>
      <c r="Y8">
        <v>0.36599999999999999</v>
      </c>
      <c r="Z8">
        <v>0.84</v>
      </c>
      <c r="AA8">
        <v>0.70399999999999996</v>
      </c>
      <c r="AB8">
        <v>0.42699999999999999</v>
      </c>
      <c r="AC8">
        <v>0.55800000000000005</v>
      </c>
      <c r="AD8">
        <v>4.3109999999999999</v>
      </c>
      <c r="AE8">
        <v>1.1519999999999999</v>
      </c>
      <c r="AF8">
        <v>0.26500000000000001</v>
      </c>
      <c r="AG8">
        <v>0.249</v>
      </c>
      <c r="AH8">
        <v>0.247</v>
      </c>
      <c r="AI8">
        <v>0.879</v>
      </c>
      <c r="AJ8">
        <v>0.187</v>
      </c>
      <c r="AK8">
        <v>0.23</v>
      </c>
      <c r="AL8">
        <v>0.17</v>
      </c>
      <c r="AM8">
        <v>0.151</v>
      </c>
      <c r="AN8">
        <v>1</v>
      </c>
      <c r="AO8">
        <v>0.13600000000000001</v>
      </c>
      <c r="AP8">
        <f t="shared" si="0"/>
        <v>0.35140000000000005</v>
      </c>
    </row>
    <row r="9" spans="1:42" x14ac:dyDescent="0.25">
      <c r="A9" s="2" t="s">
        <v>49</v>
      </c>
      <c r="B9">
        <v>11.4</v>
      </c>
      <c r="C9">
        <v>1.85</v>
      </c>
      <c r="D9">
        <v>70.653000000000006</v>
      </c>
      <c r="E9">
        <v>3.9129999999999998</v>
      </c>
      <c r="F9">
        <v>10.592000000000001</v>
      </c>
      <c r="G9">
        <v>20.965</v>
      </c>
      <c r="H9">
        <v>13.587</v>
      </c>
      <c r="I9">
        <v>34.529000000000003</v>
      </c>
      <c r="J9">
        <v>15.124000000000001</v>
      </c>
      <c r="K9">
        <v>4.3460000000000001</v>
      </c>
      <c r="L9">
        <v>9.1999999999999993</v>
      </c>
      <c r="M9">
        <v>1.1599999999999999</v>
      </c>
      <c r="N9">
        <v>62.027000000000001</v>
      </c>
      <c r="O9">
        <v>4.9029999999999996</v>
      </c>
      <c r="P9">
        <v>9.0060000000000002</v>
      </c>
      <c r="Q9">
        <v>13.93</v>
      </c>
      <c r="R9">
        <v>9.6170000000000009</v>
      </c>
      <c r="S9">
        <v>23.53</v>
      </c>
      <c r="T9">
        <v>34.588000000000001</v>
      </c>
      <c r="U9">
        <v>5.73</v>
      </c>
      <c r="V9">
        <v>0.16500000000000001</v>
      </c>
      <c r="W9">
        <v>2.7E-2</v>
      </c>
      <c r="X9">
        <v>0.66900000000000004</v>
      </c>
      <c r="Y9">
        <v>0.19800000000000001</v>
      </c>
      <c r="Z9">
        <v>0.76100000000000001</v>
      </c>
      <c r="AA9">
        <v>0.89600000000000002</v>
      </c>
      <c r="AB9">
        <v>0.26400000000000001</v>
      </c>
      <c r="AC9">
        <v>0.501</v>
      </c>
      <c r="AD9">
        <v>2.843</v>
      </c>
      <c r="AE9">
        <v>3.2160000000000002</v>
      </c>
      <c r="AF9">
        <v>1.2E-2</v>
      </c>
      <c r="AG9">
        <v>0</v>
      </c>
      <c r="AH9">
        <v>0</v>
      </c>
      <c r="AI9">
        <v>1</v>
      </c>
      <c r="AJ9">
        <v>6.9000000000000006E-2</v>
      </c>
      <c r="AK9">
        <v>0.55200000000000005</v>
      </c>
      <c r="AL9">
        <v>6.0000000000000001E-3</v>
      </c>
      <c r="AM9">
        <v>7.9000000000000001E-2</v>
      </c>
      <c r="AN9">
        <v>0.65</v>
      </c>
      <c r="AO9">
        <v>1</v>
      </c>
      <c r="AP9">
        <f t="shared" si="0"/>
        <v>0.33679999999999999</v>
      </c>
    </row>
    <row r="10" spans="1:42" x14ac:dyDescent="0.25">
      <c r="A10" s="2" t="s">
        <v>50</v>
      </c>
      <c r="B10">
        <v>9.1669999999999998</v>
      </c>
      <c r="C10">
        <v>5.0369999999999999</v>
      </c>
      <c r="D10">
        <v>78.966999999999999</v>
      </c>
      <c r="E10">
        <v>6.444</v>
      </c>
      <c r="F10">
        <v>10.819000000000001</v>
      </c>
      <c r="G10">
        <v>15.331</v>
      </c>
      <c r="H10">
        <v>20.093</v>
      </c>
      <c r="I10">
        <v>35.396000000000001</v>
      </c>
      <c r="J10">
        <v>8.5129999999999999</v>
      </c>
      <c r="K10">
        <v>2.2210000000000001</v>
      </c>
      <c r="L10">
        <v>9.6669999999999998</v>
      </c>
      <c r="M10">
        <v>2.827</v>
      </c>
      <c r="N10">
        <v>79.087999999999994</v>
      </c>
      <c r="O10">
        <v>7.843</v>
      </c>
      <c r="P10">
        <v>13.436999999999999</v>
      </c>
      <c r="Q10">
        <v>14.974</v>
      </c>
      <c r="R10">
        <v>11.42</v>
      </c>
      <c r="S10">
        <v>26.375</v>
      </c>
      <c r="T10">
        <v>18.077999999999999</v>
      </c>
      <c r="U10">
        <v>3.895</v>
      </c>
      <c r="V10">
        <v>0.13900000000000001</v>
      </c>
      <c r="W10">
        <v>0.17899999999999999</v>
      </c>
      <c r="X10">
        <v>0.95399999999999996</v>
      </c>
      <c r="Y10">
        <v>0.52100000000000002</v>
      </c>
      <c r="Z10">
        <v>1.159</v>
      </c>
      <c r="AA10">
        <v>0.70399999999999996</v>
      </c>
      <c r="AB10">
        <v>0.46400000000000002</v>
      </c>
      <c r="AC10">
        <v>0.57599999999999996</v>
      </c>
      <c r="AD10">
        <v>0.83599999999999997</v>
      </c>
      <c r="AE10">
        <v>1.117</v>
      </c>
      <c r="AF10">
        <v>0</v>
      </c>
      <c r="AG10">
        <v>5.6000000000000001E-2</v>
      </c>
      <c r="AH10">
        <v>0.72199999999999998</v>
      </c>
      <c r="AI10">
        <v>0.76800000000000002</v>
      </c>
      <c r="AJ10">
        <v>0.66200000000000003</v>
      </c>
      <c r="AK10">
        <v>0.23</v>
      </c>
      <c r="AL10">
        <v>0.20699999999999999</v>
      </c>
      <c r="AM10">
        <v>0.17499999999999999</v>
      </c>
      <c r="AN10">
        <v>0.17199999999999999</v>
      </c>
      <c r="AO10">
        <v>0.121</v>
      </c>
      <c r="AP10">
        <f t="shared" si="0"/>
        <v>0.31130000000000002</v>
      </c>
    </row>
    <row r="11" spans="1:42" x14ac:dyDescent="0.25">
      <c r="A11" s="2" t="s">
        <v>51</v>
      </c>
      <c r="B11">
        <v>26</v>
      </c>
      <c r="C11">
        <v>9.5380000000000003</v>
      </c>
      <c r="D11">
        <v>79.23</v>
      </c>
      <c r="E11">
        <v>4.5419999999999998</v>
      </c>
      <c r="F11">
        <v>9.7650000000000006</v>
      </c>
      <c r="G11">
        <v>18.536000000000001</v>
      </c>
      <c r="H11">
        <v>24.268999999999998</v>
      </c>
      <c r="I11">
        <v>42.771000000000001</v>
      </c>
      <c r="J11">
        <v>14.064</v>
      </c>
      <c r="K11">
        <v>2.484</v>
      </c>
      <c r="L11">
        <v>17</v>
      </c>
      <c r="M11">
        <v>2.8759999999999999</v>
      </c>
      <c r="N11">
        <v>64.665999999999997</v>
      </c>
      <c r="O11">
        <v>9.4700000000000006</v>
      </c>
      <c r="P11">
        <v>11.039</v>
      </c>
      <c r="Q11">
        <v>14.365</v>
      </c>
      <c r="R11">
        <v>13.023999999999999</v>
      </c>
      <c r="S11">
        <v>27.369</v>
      </c>
      <c r="T11">
        <v>7.1369999999999996</v>
      </c>
      <c r="U11">
        <v>3.3159999999999998</v>
      </c>
      <c r="V11">
        <v>0.69399999999999995</v>
      </c>
      <c r="W11">
        <v>0.34599999999999997</v>
      </c>
      <c r="X11">
        <v>0.78200000000000003</v>
      </c>
      <c r="Y11">
        <v>0.443</v>
      </c>
      <c r="Z11">
        <v>0.86</v>
      </c>
      <c r="AA11">
        <v>0.81699999999999995</v>
      </c>
      <c r="AB11">
        <v>0.63900000000000001</v>
      </c>
      <c r="AC11">
        <v>0.72199999999999998</v>
      </c>
      <c r="AD11">
        <v>0.54600000000000004</v>
      </c>
      <c r="AE11">
        <v>1.0640000000000001</v>
      </c>
      <c r="AF11">
        <v>0.255</v>
      </c>
      <c r="AG11">
        <v>0.11600000000000001</v>
      </c>
      <c r="AH11">
        <v>0.28699999999999998</v>
      </c>
      <c r="AI11">
        <v>0.82399999999999995</v>
      </c>
      <c r="AJ11">
        <v>0.216</v>
      </c>
      <c r="AK11">
        <v>0.41899999999999998</v>
      </c>
      <c r="AL11">
        <v>0.38300000000000001</v>
      </c>
      <c r="AM11">
        <v>0.36299999999999999</v>
      </c>
      <c r="AN11">
        <v>0.10299999999999999</v>
      </c>
      <c r="AO11">
        <v>9.9000000000000005E-2</v>
      </c>
      <c r="AP11">
        <f t="shared" si="0"/>
        <v>0.30649999999999999</v>
      </c>
    </row>
    <row r="12" spans="1:42" x14ac:dyDescent="0.25">
      <c r="A12" s="2" t="s">
        <v>52</v>
      </c>
      <c r="B12">
        <v>22.6</v>
      </c>
      <c r="C12">
        <v>6.7039999999999997</v>
      </c>
      <c r="D12">
        <v>80.551000000000002</v>
      </c>
      <c r="E12">
        <v>9.3680000000000003</v>
      </c>
      <c r="F12">
        <v>11.706</v>
      </c>
      <c r="G12">
        <v>14.933</v>
      </c>
      <c r="H12">
        <v>20.36</v>
      </c>
      <c r="I12">
        <v>35.265999999999998</v>
      </c>
      <c r="J12">
        <v>7.883</v>
      </c>
      <c r="K12">
        <v>2.69</v>
      </c>
      <c r="L12">
        <v>19.8</v>
      </c>
      <c r="M12">
        <v>4.6660000000000004</v>
      </c>
      <c r="N12">
        <v>73.524000000000001</v>
      </c>
      <c r="O12">
        <v>10.375</v>
      </c>
      <c r="P12">
        <v>12.657999999999999</v>
      </c>
      <c r="Q12">
        <v>13.609</v>
      </c>
      <c r="R12">
        <v>14.773999999999999</v>
      </c>
      <c r="S12">
        <v>28.361000000000001</v>
      </c>
      <c r="T12">
        <v>13.266999999999999</v>
      </c>
      <c r="U12">
        <v>2.93</v>
      </c>
      <c r="V12">
        <v>0.70199999999999996</v>
      </c>
      <c r="W12">
        <v>0.39400000000000002</v>
      </c>
      <c r="X12">
        <v>0.90400000000000003</v>
      </c>
      <c r="Y12">
        <v>1.002</v>
      </c>
      <c r="Z12">
        <v>1.1819999999999999</v>
      </c>
      <c r="AA12">
        <v>0.623</v>
      </c>
      <c r="AB12">
        <v>0.60899999999999999</v>
      </c>
      <c r="AC12">
        <v>0.61699999999999999</v>
      </c>
      <c r="AD12">
        <v>0.56799999999999995</v>
      </c>
      <c r="AE12">
        <v>1.018</v>
      </c>
      <c r="AF12">
        <v>0.25900000000000001</v>
      </c>
      <c r="AG12">
        <v>0.13400000000000001</v>
      </c>
      <c r="AH12">
        <v>0.59699999999999998</v>
      </c>
      <c r="AI12">
        <v>0.42199999999999999</v>
      </c>
      <c r="AJ12">
        <v>0.69599999999999995</v>
      </c>
      <c r="AK12">
        <v>9.5000000000000001E-2</v>
      </c>
      <c r="AL12">
        <v>0.35199999999999998</v>
      </c>
      <c r="AM12">
        <v>0.22800000000000001</v>
      </c>
      <c r="AN12">
        <v>0.109</v>
      </c>
      <c r="AO12">
        <v>0.08</v>
      </c>
      <c r="AP12">
        <f t="shared" si="0"/>
        <v>0.29720000000000002</v>
      </c>
    </row>
    <row r="13" spans="1:42" x14ac:dyDescent="0.25">
      <c r="A13" s="2" t="s">
        <v>53</v>
      </c>
      <c r="B13">
        <v>38.5</v>
      </c>
      <c r="C13">
        <v>10.788</v>
      </c>
      <c r="D13">
        <v>81.149000000000001</v>
      </c>
      <c r="E13">
        <v>17.065999999999999</v>
      </c>
      <c r="F13">
        <v>15.396000000000001</v>
      </c>
      <c r="G13">
        <v>12.568</v>
      </c>
      <c r="H13">
        <v>12.991</v>
      </c>
      <c r="I13">
        <v>25.54</v>
      </c>
      <c r="J13">
        <v>5.2460000000000004</v>
      </c>
      <c r="K13">
        <v>2.5390000000000001</v>
      </c>
      <c r="L13">
        <v>20.6</v>
      </c>
      <c r="M13">
        <v>4.6529999999999996</v>
      </c>
      <c r="N13">
        <v>68.509</v>
      </c>
      <c r="O13">
        <v>7.4589999999999996</v>
      </c>
      <c r="P13">
        <v>10.169</v>
      </c>
      <c r="Q13">
        <v>14.7</v>
      </c>
      <c r="R13">
        <v>16.172000000000001</v>
      </c>
      <c r="S13">
        <v>30.849</v>
      </c>
      <c r="T13">
        <v>13.619</v>
      </c>
      <c r="U13">
        <v>2.7210000000000001</v>
      </c>
      <c r="V13">
        <v>1.2450000000000001</v>
      </c>
      <c r="W13">
        <v>0.63200000000000001</v>
      </c>
      <c r="X13">
        <v>0.84899999999999998</v>
      </c>
      <c r="Y13">
        <v>1.3120000000000001</v>
      </c>
      <c r="Z13">
        <v>1.2490000000000001</v>
      </c>
      <c r="AA13">
        <v>0.56699999999999995</v>
      </c>
      <c r="AB13">
        <v>0.42499999999999999</v>
      </c>
      <c r="AC13">
        <v>0.48599999999999999</v>
      </c>
      <c r="AD13">
        <v>0.38800000000000001</v>
      </c>
      <c r="AE13">
        <v>0.89200000000000002</v>
      </c>
      <c r="AF13">
        <v>0.50800000000000001</v>
      </c>
      <c r="AG13">
        <v>0.221</v>
      </c>
      <c r="AH13">
        <v>0.45600000000000002</v>
      </c>
      <c r="AI13">
        <v>0.2</v>
      </c>
      <c r="AJ13">
        <v>0.79500000000000004</v>
      </c>
      <c r="AK13">
        <v>0</v>
      </c>
      <c r="AL13">
        <v>0.16800000000000001</v>
      </c>
      <c r="AM13">
        <v>5.8999999999999997E-2</v>
      </c>
      <c r="AN13">
        <v>6.6000000000000003E-2</v>
      </c>
      <c r="AO13">
        <v>2.7E-2</v>
      </c>
      <c r="AP13">
        <f t="shared" si="0"/>
        <v>0.25000000000000006</v>
      </c>
    </row>
    <row r="14" spans="1:42" x14ac:dyDescent="0.25">
      <c r="A14" s="2" t="s">
        <v>54</v>
      </c>
      <c r="B14">
        <v>16.375</v>
      </c>
      <c r="C14">
        <v>4.548</v>
      </c>
      <c r="D14">
        <v>68.405000000000001</v>
      </c>
      <c r="E14">
        <v>11.936999999999999</v>
      </c>
      <c r="F14">
        <v>16.960999999999999</v>
      </c>
      <c r="G14">
        <v>16.702000000000002</v>
      </c>
      <c r="H14">
        <v>18.684999999999999</v>
      </c>
      <c r="I14">
        <v>35.360999999999997</v>
      </c>
      <c r="J14">
        <v>6.7409999999999997</v>
      </c>
      <c r="K14">
        <v>2.7669999999999999</v>
      </c>
      <c r="L14">
        <v>12.125</v>
      </c>
      <c r="M14">
        <v>1.925</v>
      </c>
      <c r="N14">
        <v>70.512</v>
      </c>
      <c r="O14">
        <v>8.7799999999999994</v>
      </c>
      <c r="P14">
        <v>10.061999999999999</v>
      </c>
      <c r="Q14">
        <v>12.994</v>
      </c>
      <c r="R14">
        <v>14.000999999999999</v>
      </c>
      <c r="S14">
        <v>26.974</v>
      </c>
      <c r="T14">
        <v>3.0710000000000002</v>
      </c>
      <c r="U14">
        <v>2.9039999999999999</v>
      </c>
      <c r="V14">
        <v>0.312</v>
      </c>
      <c r="W14">
        <v>0.11</v>
      </c>
      <c r="X14">
        <v>0.73699999999999999</v>
      </c>
      <c r="Y14">
        <v>1.08</v>
      </c>
      <c r="Z14">
        <v>1.361</v>
      </c>
      <c r="AA14">
        <v>0.66600000000000004</v>
      </c>
      <c r="AB14">
        <v>0.52900000000000003</v>
      </c>
      <c r="AC14">
        <v>0.58899999999999997</v>
      </c>
      <c r="AD14">
        <v>0.112</v>
      </c>
      <c r="AE14">
        <v>1.038</v>
      </c>
      <c r="AF14">
        <v>7.9000000000000001E-2</v>
      </c>
      <c r="AG14">
        <v>0.03</v>
      </c>
      <c r="AH14">
        <v>0.17100000000000001</v>
      </c>
      <c r="AI14">
        <v>0.36599999999999999</v>
      </c>
      <c r="AJ14">
        <v>0.96299999999999997</v>
      </c>
      <c r="AK14">
        <v>0.16600000000000001</v>
      </c>
      <c r="AL14">
        <v>0.27200000000000002</v>
      </c>
      <c r="AM14">
        <v>0.191</v>
      </c>
      <c r="AN14">
        <v>0</v>
      </c>
      <c r="AO14">
        <v>8.7999999999999995E-2</v>
      </c>
      <c r="AP14">
        <f t="shared" si="0"/>
        <v>0.23259999999999997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2026-03-28T19:50:29Z</dcterms:created>
  <dcterms:modified xsi:type="dcterms:W3CDTF">2026-03-28T19:50:32Z</dcterms:modified>
</cp:coreProperties>
</file>