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uscript for phd\element for study 1\manuscript study 1 revised\revision\manuscript version 8_7_2016\"/>
    </mc:Choice>
  </mc:AlternateContent>
  <bookViews>
    <workbookView xWindow="0" yWindow="0" windowWidth="18975" windowHeight="7680" tabRatio="262"/>
  </bookViews>
  <sheets>
    <sheet name="study1.1" sheetId="4" r:id="rId1"/>
  </sheets>
  <calcPr calcId="152511"/>
</workbook>
</file>

<file path=xl/calcChain.xml><?xml version="1.0" encoding="utf-8"?>
<calcChain xmlns="http://schemas.openxmlformats.org/spreadsheetml/2006/main">
  <c r="D44" i="4" l="1"/>
  <c r="D153" i="4"/>
  <c r="D152" i="4"/>
  <c r="D149" i="4"/>
  <c r="D12" i="4"/>
  <c r="D144" i="4"/>
  <c r="D100" i="4"/>
  <c r="D99" i="4"/>
  <c r="D92" i="4"/>
  <c r="D91" i="4"/>
  <c r="D85" i="4"/>
  <c r="D84" i="4"/>
  <c r="D83" i="4"/>
  <c r="D82" i="4"/>
  <c r="D79" i="4"/>
  <c r="D77" i="4"/>
  <c r="D73" i="4"/>
  <c r="D72" i="4"/>
  <c r="D71" i="4"/>
  <c r="D69" i="4"/>
  <c r="D66" i="4"/>
  <c r="D62" i="4"/>
  <c r="D57" i="4"/>
  <c r="D56" i="4"/>
  <c r="D53" i="4"/>
  <c r="D48" i="4"/>
  <c r="D47" i="4"/>
  <c r="D36" i="4"/>
  <c r="D35" i="4"/>
  <c r="D34" i="4"/>
  <c r="D32" i="4"/>
  <c r="D31" i="4"/>
  <c r="D29" i="4"/>
  <c r="D27" i="4"/>
  <c r="D23" i="4"/>
  <c r="D20" i="4"/>
  <c r="D19" i="4"/>
  <c r="D16" i="4"/>
  <c r="D15" i="4"/>
  <c r="D14" i="4"/>
  <c r="D11" i="4"/>
  <c r="D9" i="4"/>
  <c r="D3" i="4"/>
  <c r="D151" i="4"/>
  <c r="D150" i="4"/>
  <c r="D148" i="4"/>
  <c r="D38" i="4"/>
  <c r="D143" i="4"/>
  <c r="D104" i="4"/>
  <c r="D103" i="4"/>
  <c r="D102" i="4"/>
  <c r="D101" i="4"/>
  <c r="D98" i="4"/>
  <c r="D97" i="4"/>
  <c r="D96" i="4"/>
  <c r="D95" i="4"/>
  <c r="D94" i="4"/>
  <c r="D93" i="4"/>
  <c r="D90" i="4"/>
  <c r="D89" i="4"/>
  <c r="D88" i="4"/>
  <c r="D87" i="4"/>
  <c r="D86" i="4"/>
  <c r="D81" i="4"/>
  <c r="D80" i="4"/>
  <c r="D78" i="4"/>
  <c r="D76" i="4"/>
  <c r="D75" i="4"/>
  <c r="D74" i="4"/>
  <c r="D70" i="4"/>
  <c r="D68" i="4"/>
  <c r="D67" i="4"/>
  <c r="D65" i="4"/>
  <c r="D64" i="4"/>
  <c r="D63" i="4"/>
  <c r="D61" i="4"/>
  <c r="D60" i="4"/>
  <c r="D59" i="4"/>
  <c r="D58" i="4"/>
  <c r="D55" i="4"/>
  <c r="D54" i="4"/>
  <c r="D52" i="4"/>
  <c r="D51" i="4"/>
  <c r="D50" i="4"/>
  <c r="D49" i="4"/>
  <c r="D46" i="4"/>
  <c r="D45" i="4"/>
  <c r="D43" i="4"/>
  <c r="D42" i="4"/>
  <c r="D41" i="4"/>
  <c r="D40" i="4"/>
  <c r="D39" i="4"/>
  <c r="D37" i="4"/>
  <c r="D33" i="4"/>
  <c r="D30" i="4"/>
  <c r="D28" i="4"/>
  <c r="D26" i="4"/>
  <c r="D25" i="4"/>
  <c r="D24" i="4"/>
  <c r="D22" i="4"/>
  <c r="D21" i="4"/>
  <c r="D18" i="4"/>
  <c r="D17" i="4"/>
  <c r="D13" i="4"/>
  <c r="D10" i="4"/>
  <c r="D8" i="4"/>
  <c r="D7" i="4"/>
  <c r="D6" i="4"/>
  <c r="D5" i="4"/>
  <c r="D4" i="4"/>
</calcChain>
</file>

<file path=xl/comments1.xml><?xml version="1.0" encoding="utf-8"?>
<comments xmlns="http://schemas.openxmlformats.org/spreadsheetml/2006/main">
  <authors>
    <author>Windows User</author>
  </authors>
  <commentList>
    <comment ref="BV84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1vv</t>
        </r>
      </text>
    </comment>
  </commentList>
</comments>
</file>

<file path=xl/sharedStrings.xml><?xml version="1.0" encoding="utf-8"?>
<sst xmlns="http://schemas.openxmlformats.org/spreadsheetml/2006/main" count="73" uniqueCount="70">
  <si>
    <t>BMI</t>
  </si>
  <si>
    <t>GRACE score</t>
  </si>
  <si>
    <t>SBP(mmHg)</t>
  </si>
  <si>
    <t>DBP(mmHg)</t>
  </si>
  <si>
    <t>HR(bpm)</t>
  </si>
  <si>
    <t>EF</t>
  </si>
  <si>
    <t>Time from onset to SK (mins)</t>
  </si>
  <si>
    <t>Time from SK to PCI (mins)</t>
  </si>
  <si>
    <t>DM (0=no 1=yes)</t>
  </si>
  <si>
    <t>HT (0=no 1=yes)</t>
  </si>
  <si>
    <t>DLP (0=no 1=yes)</t>
  </si>
  <si>
    <t>Smoking (0=no 1=yes)</t>
  </si>
  <si>
    <t>Prior MI (0=no 1=yes)</t>
  </si>
  <si>
    <t>CHF (0=no 1=yes)</t>
  </si>
  <si>
    <t>PAD (0=no 1=yes)</t>
  </si>
  <si>
    <t>Stroke (0=no 1=yes)</t>
  </si>
  <si>
    <t>CKD (0=no 1=yes)</t>
  </si>
  <si>
    <t>Prior PCI (0=no 1=yes)</t>
  </si>
  <si>
    <t>ASA (0=no 1=yes)</t>
  </si>
  <si>
    <t>Clopidogrel (0=no 1=yes)</t>
  </si>
  <si>
    <t>LMWH (0=no 1=yes)</t>
  </si>
  <si>
    <t>Hb (g/dl)</t>
  </si>
  <si>
    <t>Potassium (mmol/L)</t>
  </si>
  <si>
    <t>Creatinine (mg/dl)</t>
  </si>
  <si>
    <t>Trop t (ng/ml)</t>
  </si>
  <si>
    <t>Infarct artery (0=non anterior 1= anterior)</t>
  </si>
  <si>
    <t>Angiography ( 0=SVD 1= DVD 2=TVD 3=normal)</t>
  </si>
  <si>
    <t>0=non PCI 1=PCI</t>
  </si>
  <si>
    <t>Target lesion (0=LAD 1=LCX 2=RCA)</t>
  </si>
  <si>
    <t>lesion type (0=A 1=B1 2=B2 3=C)</t>
  </si>
  <si>
    <t>POBA (0=no 1=yes)</t>
  </si>
  <si>
    <t>Thrombus aspiration (0=no 1=yes)</t>
  </si>
  <si>
    <t>DES (0=no 1=yes)</t>
  </si>
  <si>
    <t>BMS (0=no 1=yes)</t>
  </si>
  <si>
    <t>lesion length (mm)</t>
  </si>
  <si>
    <t>Diameter(mm)</t>
  </si>
  <si>
    <t>Number stent use</t>
  </si>
  <si>
    <t>hematoma (0=no 1=yes)</t>
  </si>
  <si>
    <t>hematemesis (0=no 1=yes)</t>
  </si>
  <si>
    <t>hematuria (0=no 1=yes)</t>
  </si>
  <si>
    <t>GI bleeding (0=no 1=yes)</t>
  </si>
  <si>
    <t>Blood transfusion ( 0=no 1=yes)</t>
  </si>
  <si>
    <t>CIN (0=no 1=yes)</t>
  </si>
  <si>
    <t>death (0=no 1=yes)</t>
  </si>
  <si>
    <t>ACS1M (0=no 1=yes)</t>
  </si>
  <si>
    <t>HF1M (0=no 1=yes)</t>
  </si>
  <si>
    <t>Recurent ischemia1M (0=no 1=yes)</t>
  </si>
  <si>
    <t>stroke1M (0=no 1=yes)</t>
  </si>
  <si>
    <t>CVS Death1M (0=no 1=yes)</t>
  </si>
  <si>
    <t>NON CVS death1M (0=no 1=yes)</t>
  </si>
  <si>
    <t>ACS6M (0=no 1=yes)</t>
  </si>
  <si>
    <t>HF6M (0=no 1=yes)</t>
  </si>
  <si>
    <t>Recurent ischemia6M (0=no 1=yes)</t>
  </si>
  <si>
    <t>stroke6M (0=no 1=yes)</t>
  </si>
  <si>
    <t>CVS Death6M (0=no 1=yes)</t>
  </si>
  <si>
    <t>NON CVS death6M (0=no 1=yes)</t>
  </si>
  <si>
    <t>abrupt vessel closure (0=no 1= yes)</t>
  </si>
  <si>
    <t>new thrombus (0=no 1=yes)</t>
  </si>
  <si>
    <t>no reflow (0=no 1= yes)</t>
  </si>
  <si>
    <t>dissection (0=no 1=yes)</t>
  </si>
  <si>
    <t>side branch occlusion ( 0=no 1=yes)</t>
  </si>
  <si>
    <t>CABG (0=no 1=yes)</t>
  </si>
  <si>
    <t>unsuccesful (0=no 1=yes)</t>
  </si>
  <si>
    <t>follw up time (days)</t>
  </si>
  <si>
    <t>composite 0=no 1=yes</t>
  </si>
  <si>
    <t>GRACE group (0=low, 1= intermediate to high)</t>
  </si>
  <si>
    <t>Body_weight</t>
  </si>
  <si>
    <t>Height (m)</t>
  </si>
  <si>
    <t>Treatment 0=pci,1=med,2=cabg</t>
  </si>
  <si>
    <t xml:space="preserve">revas 0=culprit,1=multi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</si>
</sst>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sz val="12"/>
      <name val="Calibri"/>
      <family val="2"/>
      <charset val="222"/>
      <scheme val="minor"/>
    </font>
    <font>
      <sz val="8"/>
      <color theme="1"/>
      <name val="Calibri"/>
      <family val="2"/>
      <charset val="22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E12DE"/>
        <bgColor indexed="64"/>
      </patternFill>
    </fill>
    <fill>
      <patternFill patternType="solid">
        <fgColor rgb="FF30E830"/>
        <bgColor indexed="64"/>
      </patternFill>
    </fill>
    <fill>
      <patternFill patternType="solid">
        <fgColor rgb="FFF42CA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/>
    <xf numFmtId="0" fontId="2" fillId="0" borderId="1" xfId="0" applyFont="1" applyFill="1" applyBorder="1"/>
    <xf numFmtId="0" fontId="3" fillId="13" borderId="1" xfId="0" applyFont="1" applyFill="1" applyBorder="1" applyAlignment="1">
      <alignment horizontal="left"/>
    </xf>
    <xf numFmtId="2" fontId="1" fillId="0" borderId="1" xfId="0" applyNumberFormat="1" applyFont="1" applyFill="1" applyBorder="1"/>
    <xf numFmtId="0" fontId="1" fillId="0" borderId="1" xfId="0" applyFont="1" applyFill="1" applyBorder="1" applyAlignment="1">
      <alignment horizontal="right"/>
    </xf>
    <xf numFmtId="0" fontId="0" fillId="0" borderId="0" xfId="0" applyBorder="1"/>
    <xf numFmtId="0" fontId="1" fillId="11" borderId="1" xfId="0" applyFont="1" applyFill="1" applyBorder="1" applyAlignment="1">
      <alignment horizontal="left"/>
    </xf>
    <xf numFmtId="0" fontId="1" fillId="15" borderId="1" xfId="0" applyFont="1" applyFill="1" applyBorder="1" applyAlignment="1">
      <alignment horizontal="left"/>
    </xf>
    <xf numFmtId="0" fontId="3" fillId="12" borderId="1" xfId="0" applyFont="1" applyFill="1" applyBorder="1" applyAlignment="1">
      <alignment horizontal="left"/>
    </xf>
    <xf numFmtId="0" fontId="1" fillId="16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14" borderId="1" xfId="0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17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E12DE"/>
      <color rgb="FF30E830"/>
      <color rgb="FFDE5C81"/>
      <color rgb="FFDC14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M189"/>
  <sheetViews>
    <sheetView tabSelected="1" workbookViewId="0">
      <selection activeCell="C3" sqref="C3"/>
    </sheetView>
  </sheetViews>
  <sheetFormatPr defaultRowHeight="15"/>
  <cols>
    <col min="6" max="6" width="12.42578125" style="1" customWidth="1"/>
    <col min="62" max="62" width="9" style="1"/>
    <col min="70" max="70" width="19.28515625" customWidth="1"/>
    <col min="71" max="71" width="12.42578125" customWidth="1"/>
    <col min="72" max="72" width="16.85546875" customWidth="1"/>
    <col min="73" max="73" width="24.28515625" style="1" customWidth="1"/>
    <col min="74" max="74" width="27.5703125" style="1" customWidth="1"/>
  </cols>
  <sheetData>
    <row r="1" spans="1:91" s="10" customFormat="1" ht="18" customHeight="1">
      <c r="A1" s="22"/>
      <c r="B1" s="21" t="s">
        <v>66</v>
      </c>
      <c r="C1" s="21" t="s">
        <v>67</v>
      </c>
      <c r="D1" s="23" t="s">
        <v>0</v>
      </c>
      <c r="E1" s="9" t="s">
        <v>1</v>
      </c>
      <c r="F1" s="18" t="s">
        <v>65</v>
      </c>
      <c r="G1" s="9" t="s">
        <v>2</v>
      </c>
      <c r="H1" s="9" t="s">
        <v>3</v>
      </c>
      <c r="I1" s="9" t="s">
        <v>4</v>
      </c>
      <c r="J1" s="9" t="s">
        <v>5</v>
      </c>
      <c r="K1" s="2" t="s">
        <v>6</v>
      </c>
      <c r="L1" s="2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4" t="s">
        <v>18</v>
      </c>
      <c r="X1" s="4" t="s">
        <v>19</v>
      </c>
      <c r="Y1" s="4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6" t="s">
        <v>25</v>
      </c>
      <c r="AE1" s="7" t="s">
        <v>26</v>
      </c>
      <c r="AF1" s="7" t="s">
        <v>27</v>
      </c>
      <c r="AG1" s="7" t="s">
        <v>28</v>
      </c>
      <c r="AH1" s="7" t="s">
        <v>29</v>
      </c>
      <c r="AI1" s="7" t="s">
        <v>30</v>
      </c>
      <c r="AJ1" s="7" t="s">
        <v>31</v>
      </c>
      <c r="AK1" s="7" t="s">
        <v>32</v>
      </c>
      <c r="AL1" s="7" t="s">
        <v>33</v>
      </c>
      <c r="AM1" s="7" t="s">
        <v>34</v>
      </c>
      <c r="AN1" s="7" t="s">
        <v>35</v>
      </c>
      <c r="AO1" s="7" t="s">
        <v>36</v>
      </c>
      <c r="AP1" s="8" t="s">
        <v>37</v>
      </c>
      <c r="AQ1" s="8" t="s">
        <v>38</v>
      </c>
      <c r="AR1" s="8" t="s">
        <v>39</v>
      </c>
      <c r="AS1" s="8" t="s">
        <v>40</v>
      </c>
      <c r="AT1" s="8" t="s">
        <v>41</v>
      </c>
      <c r="AU1" s="8" t="s">
        <v>42</v>
      </c>
      <c r="AV1" s="8" t="s">
        <v>15</v>
      </c>
      <c r="AW1" s="8" t="s">
        <v>43</v>
      </c>
      <c r="AX1" s="9" t="s">
        <v>44</v>
      </c>
      <c r="AY1" s="9" t="s">
        <v>45</v>
      </c>
      <c r="AZ1" s="9" t="s">
        <v>46</v>
      </c>
      <c r="BA1" s="9" t="s">
        <v>47</v>
      </c>
      <c r="BB1" s="9" t="s">
        <v>48</v>
      </c>
      <c r="BC1" s="9" t="s">
        <v>49</v>
      </c>
      <c r="BD1" s="18" t="s">
        <v>50</v>
      </c>
      <c r="BE1" s="18" t="s">
        <v>51</v>
      </c>
      <c r="BF1" s="18" t="s">
        <v>52</v>
      </c>
      <c r="BG1" s="18" t="s">
        <v>53</v>
      </c>
      <c r="BH1" s="18" t="s">
        <v>54</v>
      </c>
      <c r="BI1" s="18" t="s">
        <v>55</v>
      </c>
      <c r="BJ1" s="20" t="s">
        <v>64</v>
      </c>
      <c r="BK1" s="19" t="s">
        <v>56</v>
      </c>
      <c r="BL1" s="13" t="s">
        <v>57</v>
      </c>
      <c r="BM1" s="13" t="s">
        <v>58</v>
      </c>
      <c r="BN1" s="13" t="s">
        <v>59</v>
      </c>
      <c r="BO1" s="13" t="s">
        <v>60</v>
      </c>
      <c r="BP1" s="13" t="s">
        <v>61</v>
      </c>
      <c r="BQ1" s="13" t="s">
        <v>62</v>
      </c>
      <c r="BR1" s="17" t="s">
        <v>63</v>
      </c>
      <c r="BS1" s="18" t="s">
        <v>65</v>
      </c>
      <c r="BT1" s="9" t="s">
        <v>1</v>
      </c>
      <c r="BU1" s="25" t="s">
        <v>68</v>
      </c>
      <c r="BV1" s="25" t="s">
        <v>69</v>
      </c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</row>
    <row r="2" spans="1:91" s="11" customFormat="1" ht="18" customHeight="1">
      <c r="B2" s="11">
        <v>60</v>
      </c>
      <c r="C2" s="11">
        <v>1.6</v>
      </c>
      <c r="D2" s="14">
        <v>23.44</v>
      </c>
      <c r="E2" s="11">
        <v>164</v>
      </c>
      <c r="F2" s="11">
        <v>1</v>
      </c>
      <c r="G2" s="11">
        <v>90</v>
      </c>
      <c r="H2" s="11">
        <v>60</v>
      </c>
      <c r="I2" s="11">
        <v>36</v>
      </c>
      <c r="J2" s="11">
        <v>60</v>
      </c>
      <c r="K2" s="11">
        <v>114</v>
      </c>
      <c r="L2" s="11">
        <v>4426</v>
      </c>
      <c r="M2" s="11">
        <v>0</v>
      </c>
      <c r="N2" s="11">
        <v>1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0</v>
      </c>
      <c r="W2" s="11">
        <v>1</v>
      </c>
      <c r="X2" s="11">
        <v>1</v>
      </c>
      <c r="Y2" s="11">
        <v>0</v>
      </c>
      <c r="Z2" s="11">
        <v>11.9</v>
      </c>
      <c r="AA2" s="11">
        <v>3.7</v>
      </c>
      <c r="AB2" s="11">
        <v>1</v>
      </c>
      <c r="AC2" s="15">
        <v>4.5999999999999996</v>
      </c>
      <c r="AD2" s="11">
        <v>0</v>
      </c>
      <c r="AE2" s="11">
        <v>1</v>
      </c>
      <c r="AF2" s="11">
        <v>1</v>
      </c>
      <c r="AG2" s="11">
        <v>2</v>
      </c>
      <c r="AH2" s="11">
        <v>2</v>
      </c>
      <c r="AI2" s="11">
        <v>0</v>
      </c>
      <c r="AJ2" s="11">
        <v>0</v>
      </c>
      <c r="AK2" s="11">
        <v>0</v>
      </c>
      <c r="AL2" s="11">
        <v>1</v>
      </c>
      <c r="AM2" s="11">
        <v>16</v>
      </c>
      <c r="AN2" s="11">
        <v>4</v>
      </c>
      <c r="AO2" s="11">
        <v>1</v>
      </c>
      <c r="AP2" s="11">
        <v>0</v>
      </c>
      <c r="AQ2" s="11">
        <v>0</v>
      </c>
      <c r="AR2" s="11">
        <v>0</v>
      </c>
      <c r="AS2" s="11">
        <v>0</v>
      </c>
      <c r="AT2" s="11">
        <v>0</v>
      </c>
      <c r="AU2" s="11">
        <v>0</v>
      </c>
      <c r="AV2" s="11">
        <v>0</v>
      </c>
      <c r="AW2" s="11">
        <v>0</v>
      </c>
      <c r="AX2" s="11">
        <v>0</v>
      </c>
      <c r="AY2" s="11">
        <v>0</v>
      </c>
      <c r="AZ2" s="11">
        <v>0</v>
      </c>
      <c r="BA2" s="11">
        <v>0</v>
      </c>
      <c r="BB2" s="11">
        <v>0</v>
      </c>
      <c r="BC2" s="11">
        <v>0</v>
      </c>
      <c r="BD2" s="11">
        <v>0</v>
      </c>
      <c r="BE2" s="11">
        <v>0</v>
      </c>
      <c r="BF2" s="11">
        <v>0</v>
      </c>
      <c r="BG2" s="11">
        <v>0</v>
      </c>
      <c r="BH2" s="11">
        <v>0</v>
      </c>
      <c r="BI2" s="11">
        <v>0</v>
      </c>
      <c r="BJ2" s="11">
        <v>0</v>
      </c>
      <c r="BK2" s="11">
        <v>0</v>
      </c>
      <c r="BL2" s="11">
        <v>0</v>
      </c>
      <c r="BM2" s="11">
        <v>0</v>
      </c>
      <c r="BN2" s="11">
        <v>0</v>
      </c>
      <c r="BO2" s="11">
        <v>0</v>
      </c>
      <c r="BP2" s="11">
        <v>0</v>
      </c>
      <c r="BQ2" s="11">
        <v>0</v>
      </c>
      <c r="BR2" s="11">
        <v>180</v>
      </c>
      <c r="BS2" s="11">
        <v>1</v>
      </c>
      <c r="BT2" s="15">
        <v>164</v>
      </c>
      <c r="BU2" s="11">
        <v>0</v>
      </c>
      <c r="BV2" s="11">
        <v>0</v>
      </c>
    </row>
    <row r="3" spans="1:91" s="11" customFormat="1" ht="18" customHeight="1">
      <c r="B3" s="11">
        <v>57</v>
      </c>
      <c r="C3" s="11">
        <v>1.48</v>
      </c>
      <c r="D3" s="14">
        <f t="shared" ref="D3:D34" si="0">B3/(C3*C3)</f>
        <v>26.022644265887511</v>
      </c>
      <c r="E3" s="11">
        <v>88</v>
      </c>
      <c r="F3" s="11">
        <v>0</v>
      </c>
      <c r="G3" s="11">
        <v>100</v>
      </c>
      <c r="H3" s="11">
        <v>60</v>
      </c>
      <c r="I3" s="11">
        <v>88</v>
      </c>
      <c r="J3" s="11">
        <v>52.8</v>
      </c>
      <c r="K3" s="11">
        <v>120</v>
      </c>
      <c r="L3" s="11">
        <v>5950</v>
      </c>
      <c r="M3" s="11">
        <v>0</v>
      </c>
      <c r="N3" s="11">
        <v>0</v>
      </c>
      <c r="O3" s="11">
        <v>1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1</v>
      </c>
      <c r="X3" s="11">
        <v>1</v>
      </c>
      <c r="Y3" s="11">
        <v>1</v>
      </c>
      <c r="Z3" s="11">
        <v>13</v>
      </c>
      <c r="AA3" s="11">
        <v>4</v>
      </c>
      <c r="AB3" s="11">
        <v>0.7</v>
      </c>
      <c r="AC3" s="15">
        <v>5.87</v>
      </c>
      <c r="AD3" s="11">
        <v>0</v>
      </c>
      <c r="AE3" s="11">
        <v>2</v>
      </c>
      <c r="AF3" s="11">
        <v>1</v>
      </c>
      <c r="AG3" s="11">
        <v>2</v>
      </c>
      <c r="AH3" s="11">
        <v>2</v>
      </c>
      <c r="AI3" s="11">
        <v>0</v>
      </c>
      <c r="AJ3" s="11">
        <v>0</v>
      </c>
      <c r="AK3" s="11">
        <v>0</v>
      </c>
      <c r="AL3" s="11">
        <v>1</v>
      </c>
      <c r="AM3" s="11">
        <v>8</v>
      </c>
      <c r="AN3" s="11">
        <v>2.75</v>
      </c>
      <c r="AO3" s="11">
        <v>1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180</v>
      </c>
      <c r="BS3" s="11">
        <v>0</v>
      </c>
      <c r="BT3" s="15">
        <v>88</v>
      </c>
      <c r="BU3" s="11">
        <v>0</v>
      </c>
      <c r="BV3" s="11">
        <v>1</v>
      </c>
    </row>
    <row r="4" spans="1:91" s="11" customFormat="1" ht="15.75">
      <c r="B4" s="11">
        <v>49</v>
      </c>
      <c r="C4" s="11">
        <v>1.55</v>
      </c>
      <c r="D4" s="14">
        <f t="shared" si="0"/>
        <v>20.39542143600416</v>
      </c>
      <c r="E4" s="11">
        <v>151</v>
      </c>
      <c r="F4" s="11">
        <v>1</v>
      </c>
      <c r="G4" s="11">
        <v>70</v>
      </c>
      <c r="H4" s="11">
        <v>40</v>
      </c>
      <c r="I4" s="11">
        <v>72</v>
      </c>
      <c r="J4" s="11">
        <v>51</v>
      </c>
      <c r="K4" s="11">
        <v>180</v>
      </c>
      <c r="L4" s="11">
        <v>6225</v>
      </c>
      <c r="M4" s="11">
        <v>0</v>
      </c>
      <c r="N4" s="11">
        <v>0</v>
      </c>
      <c r="O4" s="11">
        <v>0</v>
      </c>
      <c r="P4" s="11">
        <v>1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1</v>
      </c>
      <c r="X4" s="11">
        <v>1</v>
      </c>
      <c r="Y4" s="11">
        <v>1</v>
      </c>
      <c r="Z4" s="11">
        <v>11.4</v>
      </c>
      <c r="AA4" s="11">
        <v>3.7</v>
      </c>
      <c r="AB4" s="11">
        <v>0.9</v>
      </c>
      <c r="AC4" s="15">
        <v>1.37</v>
      </c>
      <c r="AD4" s="11">
        <v>0</v>
      </c>
      <c r="AE4" s="11">
        <v>1</v>
      </c>
      <c r="AF4" s="11">
        <v>1</v>
      </c>
      <c r="AG4" s="11">
        <v>2</v>
      </c>
      <c r="AH4" s="11">
        <v>0</v>
      </c>
      <c r="AI4" s="11">
        <v>0</v>
      </c>
      <c r="AJ4" s="11">
        <v>0</v>
      </c>
      <c r="AK4" s="11">
        <v>1</v>
      </c>
      <c r="AL4" s="11">
        <v>0</v>
      </c>
      <c r="AM4" s="11">
        <v>24</v>
      </c>
      <c r="AN4" s="11">
        <v>2.5</v>
      </c>
      <c r="AO4" s="11">
        <v>1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180</v>
      </c>
      <c r="BS4" s="11">
        <v>1</v>
      </c>
      <c r="BT4" s="15">
        <v>151</v>
      </c>
      <c r="BU4" s="11">
        <v>0</v>
      </c>
      <c r="BV4" s="11">
        <v>1</v>
      </c>
    </row>
    <row r="5" spans="1:91" s="11" customFormat="1" ht="15.75">
      <c r="B5" s="11">
        <v>48</v>
      </c>
      <c r="C5" s="11">
        <v>1.63</v>
      </c>
      <c r="D5" s="14">
        <f t="shared" si="0"/>
        <v>18.066167337874969</v>
      </c>
      <c r="E5" s="11">
        <v>163</v>
      </c>
      <c r="F5" s="11">
        <v>1</v>
      </c>
      <c r="G5" s="11">
        <v>137</v>
      </c>
      <c r="H5" s="11">
        <v>68</v>
      </c>
      <c r="I5" s="11">
        <v>74</v>
      </c>
      <c r="J5" s="11">
        <v>60.1</v>
      </c>
      <c r="K5" s="11">
        <v>240</v>
      </c>
      <c r="L5" s="11">
        <v>3998</v>
      </c>
      <c r="M5" s="11">
        <v>0</v>
      </c>
      <c r="N5" s="11">
        <v>0</v>
      </c>
      <c r="O5" s="11">
        <v>0</v>
      </c>
      <c r="P5" s="11">
        <v>1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1</v>
      </c>
      <c r="X5" s="11">
        <v>1</v>
      </c>
      <c r="Y5" s="11">
        <v>1</v>
      </c>
      <c r="Z5" s="11">
        <v>13.4</v>
      </c>
      <c r="AA5" s="11">
        <v>4.0999999999999996</v>
      </c>
      <c r="AB5" s="11">
        <v>0.9</v>
      </c>
      <c r="AC5" s="15">
        <v>5.33</v>
      </c>
      <c r="AD5" s="11">
        <v>1</v>
      </c>
      <c r="AE5" s="11">
        <v>0</v>
      </c>
      <c r="AF5" s="11">
        <v>1</v>
      </c>
      <c r="AG5" s="11">
        <v>0</v>
      </c>
      <c r="AH5" s="11">
        <v>3</v>
      </c>
      <c r="AI5" s="11">
        <v>0</v>
      </c>
      <c r="AJ5" s="11">
        <v>0</v>
      </c>
      <c r="AK5" s="11">
        <v>0</v>
      </c>
      <c r="AL5" s="11">
        <v>1</v>
      </c>
      <c r="AM5" s="11">
        <v>32</v>
      </c>
      <c r="AN5" s="11">
        <v>3</v>
      </c>
      <c r="AO5" s="11">
        <v>1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180</v>
      </c>
      <c r="BS5" s="11">
        <v>1</v>
      </c>
      <c r="BT5" s="15">
        <v>163</v>
      </c>
      <c r="BU5" s="11">
        <v>0</v>
      </c>
      <c r="BV5" s="11">
        <v>1</v>
      </c>
    </row>
    <row r="6" spans="1:91" s="11" customFormat="1" ht="15.75">
      <c r="B6" s="11">
        <v>60</v>
      </c>
      <c r="C6" s="11">
        <v>1.57</v>
      </c>
      <c r="D6" s="14">
        <f t="shared" si="0"/>
        <v>24.341758286340216</v>
      </c>
      <c r="E6" s="11">
        <v>121</v>
      </c>
      <c r="F6" s="11">
        <v>0</v>
      </c>
      <c r="G6" s="11">
        <v>110</v>
      </c>
      <c r="H6" s="11">
        <v>70</v>
      </c>
      <c r="I6" s="11">
        <v>68</v>
      </c>
      <c r="J6" s="11">
        <v>62</v>
      </c>
      <c r="K6" s="11">
        <v>240</v>
      </c>
      <c r="L6" s="11">
        <v>11280</v>
      </c>
      <c r="M6" s="11">
        <v>0</v>
      </c>
      <c r="N6" s="11">
        <v>0</v>
      </c>
      <c r="O6" s="11">
        <v>0</v>
      </c>
      <c r="P6" s="11">
        <v>1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1</v>
      </c>
      <c r="X6" s="11">
        <v>1</v>
      </c>
      <c r="Y6" s="11">
        <v>1</v>
      </c>
      <c r="Z6" s="11">
        <v>12.4</v>
      </c>
      <c r="AA6" s="11">
        <v>3.8</v>
      </c>
      <c r="AB6" s="11">
        <v>0.8</v>
      </c>
      <c r="AC6" s="15"/>
      <c r="AD6" s="11">
        <v>0</v>
      </c>
      <c r="AE6" s="11">
        <v>1</v>
      </c>
      <c r="AF6" s="11">
        <v>1</v>
      </c>
      <c r="AG6" s="11">
        <v>2</v>
      </c>
      <c r="AH6" s="11">
        <v>0</v>
      </c>
      <c r="AI6" s="11">
        <v>0</v>
      </c>
      <c r="AJ6" s="11">
        <v>0</v>
      </c>
      <c r="AK6" s="11">
        <v>0</v>
      </c>
      <c r="AL6" s="11">
        <v>1</v>
      </c>
      <c r="AM6" s="11">
        <v>11</v>
      </c>
      <c r="AN6" s="11">
        <v>3.5</v>
      </c>
      <c r="AO6" s="11">
        <v>1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180</v>
      </c>
      <c r="BS6" s="11">
        <v>0</v>
      </c>
      <c r="BT6" s="15">
        <v>121</v>
      </c>
      <c r="BU6" s="11">
        <v>0</v>
      </c>
      <c r="BV6" s="11">
        <v>0</v>
      </c>
    </row>
    <row r="7" spans="1:91" s="11" customFormat="1" ht="15.75">
      <c r="B7" s="11">
        <v>63</v>
      </c>
      <c r="C7" s="11">
        <v>1.65</v>
      </c>
      <c r="D7" s="14">
        <f t="shared" si="0"/>
        <v>23.140495867768596</v>
      </c>
      <c r="E7" s="11">
        <v>135</v>
      </c>
      <c r="F7" s="11">
        <v>1</v>
      </c>
      <c r="G7" s="11">
        <v>120</v>
      </c>
      <c r="H7" s="11">
        <v>80</v>
      </c>
      <c r="I7" s="11">
        <v>64</v>
      </c>
      <c r="J7" s="11">
        <v>49</v>
      </c>
      <c r="K7" s="11">
        <v>660</v>
      </c>
      <c r="L7" s="11">
        <v>13049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1</v>
      </c>
      <c r="X7" s="11">
        <v>1</v>
      </c>
      <c r="Y7" s="11">
        <v>1</v>
      </c>
      <c r="Z7" s="11">
        <v>15.3</v>
      </c>
      <c r="AA7" s="11">
        <v>3.4</v>
      </c>
      <c r="AB7" s="11">
        <v>0.9</v>
      </c>
      <c r="AC7" s="15"/>
      <c r="AD7" s="11">
        <v>0</v>
      </c>
      <c r="AE7" s="11">
        <v>2</v>
      </c>
      <c r="AF7" s="11">
        <v>1</v>
      </c>
      <c r="AG7" s="11">
        <v>2</v>
      </c>
      <c r="AH7" s="11">
        <v>3</v>
      </c>
      <c r="AI7" s="11">
        <v>0</v>
      </c>
      <c r="AJ7" s="11">
        <v>0</v>
      </c>
      <c r="AK7" s="11">
        <v>1</v>
      </c>
      <c r="AL7" s="11">
        <v>0</v>
      </c>
      <c r="AM7" s="11">
        <v>84</v>
      </c>
      <c r="AN7" s="11">
        <v>4</v>
      </c>
      <c r="AO7" s="11">
        <v>3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180</v>
      </c>
      <c r="BS7" s="11">
        <v>1</v>
      </c>
      <c r="BT7" s="15">
        <v>135</v>
      </c>
      <c r="BU7" s="11">
        <v>0</v>
      </c>
      <c r="BV7" s="11">
        <v>0</v>
      </c>
    </row>
    <row r="8" spans="1:91" s="11" customFormat="1" ht="15.75">
      <c r="B8" s="11">
        <v>59</v>
      </c>
      <c r="C8" s="11">
        <v>1.65</v>
      </c>
      <c r="D8" s="14">
        <f t="shared" si="0"/>
        <v>21.6712580348944</v>
      </c>
      <c r="E8" s="11">
        <v>110</v>
      </c>
      <c r="F8" s="11">
        <v>0</v>
      </c>
      <c r="G8" s="11">
        <v>100</v>
      </c>
      <c r="H8" s="11">
        <v>70</v>
      </c>
      <c r="I8" s="11">
        <v>64</v>
      </c>
      <c r="J8" s="11">
        <v>65</v>
      </c>
      <c r="K8" s="11">
        <v>390</v>
      </c>
      <c r="L8" s="11">
        <v>14115</v>
      </c>
      <c r="M8" s="11">
        <v>0</v>
      </c>
      <c r="N8" s="11">
        <v>1</v>
      </c>
      <c r="O8" s="11">
        <v>1</v>
      </c>
      <c r="P8" s="11">
        <v>1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1</v>
      </c>
      <c r="X8" s="11">
        <v>1</v>
      </c>
      <c r="Y8" s="11">
        <v>1</v>
      </c>
      <c r="Z8" s="11">
        <v>14.1</v>
      </c>
      <c r="AA8" s="11">
        <v>3.8</v>
      </c>
      <c r="AB8" s="11">
        <v>1</v>
      </c>
      <c r="AC8" s="15"/>
      <c r="AD8" s="11">
        <v>0</v>
      </c>
      <c r="AE8" s="11">
        <v>1</v>
      </c>
      <c r="AF8" s="11">
        <v>1</v>
      </c>
      <c r="AG8" s="11">
        <v>2</v>
      </c>
      <c r="AH8" s="11">
        <v>1</v>
      </c>
      <c r="AI8" s="11">
        <v>0</v>
      </c>
      <c r="AJ8" s="11">
        <v>0</v>
      </c>
      <c r="AK8" s="11">
        <v>0</v>
      </c>
      <c r="AL8" s="11">
        <v>1</v>
      </c>
      <c r="AM8" s="11">
        <v>24</v>
      </c>
      <c r="AN8" s="11">
        <v>2.5</v>
      </c>
      <c r="AO8" s="11">
        <v>1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180</v>
      </c>
      <c r="BS8" s="11">
        <v>0</v>
      </c>
      <c r="BT8" s="15">
        <v>110</v>
      </c>
      <c r="BU8" s="11">
        <v>0</v>
      </c>
      <c r="BV8" s="11">
        <v>0</v>
      </c>
    </row>
    <row r="9" spans="1:91" s="11" customFormat="1" ht="15.75">
      <c r="B9" s="11">
        <v>55</v>
      </c>
      <c r="C9" s="11">
        <v>1.55</v>
      </c>
      <c r="D9" s="14">
        <f t="shared" si="0"/>
        <v>22.892819979188342</v>
      </c>
      <c r="E9" s="11">
        <v>68</v>
      </c>
      <c r="F9" s="11">
        <v>0</v>
      </c>
      <c r="G9" s="11">
        <v>110</v>
      </c>
      <c r="H9" s="11">
        <v>57</v>
      </c>
      <c r="I9" s="11">
        <v>46</v>
      </c>
      <c r="J9" s="11">
        <v>62</v>
      </c>
      <c r="K9" s="11">
        <v>120</v>
      </c>
      <c r="L9" s="11">
        <v>12000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1</v>
      </c>
      <c r="X9" s="11">
        <v>1</v>
      </c>
      <c r="Y9" s="11">
        <v>1</v>
      </c>
      <c r="Z9" s="11">
        <v>12</v>
      </c>
      <c r="AA9" s="11">
        <v>3.8</v>
      </c>
      <c r="AB9" s="11">
        <v>0.55000000000000004</v>
      </c>
      <c r="AC9" s="15">
        <v>1500</v>
      </c>
      <c r="AD9" s="11">
        <v>0</v>
      </c>
      <c r="AE9" s="11">
        <v>2</v>
      </c>
      <c r="AF9" s="11">
        <v>1</v>
      </c>
      <c r="AG9" s="11">
        <v>2</v>
      </c>
      <c r="AH9" s="11">
        <v>0</v>
      </c>
      <c r="AI9" s="11">
        <v>0</v>
      </c>
      <c r="AJ9" s="11">
        <v>0</v>
      </c>
      <c r="AK9" s="11">
        <v>0</v>
      </c>
      <c r="AL9" s="11">
        <v>1</v>
      </c>
      <c r="AM9" s="11">
        <v>24</v>
      </c>
      <c r="AN9" s="11">
        <v>2.25</v>
      </c>
      <c r="AO9" s="11">
        <v>1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180</v>
      </c>
      <c r="BS9" s="11">
        <v>0</v>
      </c>
      <c r="BT9" s="15">
        <v>68</v>
      </c>
      <c r="BU9" s="11">
        <v>0</v>
      </c>
      <c r="BV9" s="11">
        <v>0</v>
      </c>
    </row>
    <row r="10" spans="1:91" s="11" customFormat="1" ht="15.75">
      <c r="B10" s="11">
        <v>60</v>
      </c>
      <c r="C10" s="11">
        <v>1.6</v>
      </c>
      <c r="D10" s="14">
        <f t="shared" si="0"/>
        <v>23.437499999999996</v>
      </c>
      <c r="E10" s="11">
        <v>170</v>
      </c>
      <c r="F10" s="11">
        <v>1</v>
      </c>
      <c r="G10" s="11">
        <v>100</v>
      </c>
      <c r="H10" s="11">
        <v>87</v>
      </c>
      <c r="I10" s="11">
        <v>96</v>
      </c>
      <c r="J10" s="11">
        <v>32</v>
      </c>
      <c r="K10" s="11">
        <v>265</v>
      </c>
      <c r="L10" s="11">
        <v>15865</v>
      </c>
      <c r="M10" s="11">
        <v>1</v>
      </c>
      <c r="N10" s="11">
        <v>0</v>
      </c>
      <c r="O10" s="11">
        <v>1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1</v>
      </c>
      <c r="X10" s="11">
        <v>1</v>
      </c>
      <c r="Y10" s="11">
        <v>1</v>
      </c>
      <c r="Z10" s="11">
        <v>8.1</v>
      </c>
      <c r="AA10" s="11">
        <v>3.36</v>
      </c>
      <c r="AB10" s="11">
        <v>1.1299999999999999</v>
      </c>
      <c r="AC10" s="15"/>
      <c r="AD10" s="11">
        <v>0</v>
      </c>
      <c r="AE10" s="11">
        <v>2</v>
      </c>
      <c r="AF10" s="11">
        <v>1</v>
      </c>
      <c r="AG10" s="11">
        <v>0</v>
      </c>
      <c r="AH10" s="11">
        <v>3</v>
      </c>
      <c r="AI10" s="11">
        <v>0</v>
      </c>
      <c r="AJ10" s="11">
        <v>0</v>
      </c>
      <c r="AK10" s="11">
        <v>1</v>
      </c>
      <c r="AL10" s="11">
        <v>0</v>
      </c>
      <c r="AM10" s="11">
        <v>56</v>
      </c>
      <c r="AN10" s="11">
        <v>2.75</v>
      </c>
      <c r="AO10" s="11">
        <v>2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180</v>
      </c>
      <c r="BS10" s="11">
        <v>1</v>
      </c>
      <c r="BT10" s="15">
        <v>170</v>
      </c>
      <c r="BU10" s="11">
        <v>0</v>
      </c>
      <c r="BV10" s="11">
        <v>0</v>
      </c>
    </row>
    <row r="11" spans="1:91" s="11" customFormat="1" ht="15.75">
      <c r="B11" s="11">
        <v>79</v>
      </c>
      <c r="C11" s="11">
        <v>1.65</v>
      </c>
      <c r="D11" s="14">
        <f t="shared" si="0"/>
        <v>29.017447199265384</v>
      </c>
      <c r="E11" s="11">
        <v>107</v>
      </c>
      <c r="F11" s="11">
        <v>0</v>
      </c>
      <c r="G11" s="11">
        <v>127</v>
      </c>
      <c r="H11" s="11">
        <v>80</v>
      </c>
      <c r="I11" s="11">
        <v>118</v>
      </c>
      <c r="J11" s="11">
        <v>53</v>
      </c>
      <c r="K11" s="11">
        <v>145</v>
      </c>
      <c r="L11" s="11">
        <v>5505</v>
      </c>
      <c r="M11" s="11">
        <v>0</v>
      </c>
      <c r="N11" s="11">
        <v>0</v>
      </c>
      <c r="O11" s="11">
        <v>0</v>
      </c>
      <c r="P11" s="11">
        <v>1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1</v>
      </c>
      <c r="X11" s="11">
        <v>1</v>
      </c>
      <c r="Y11" s="11">
        <v>1</v>
      </c>
      <c r="Z11" s="11">
        <v>14.2</v>
      </c>
      <c r="AA11" s="11">
        <v>3.9</v>
      </c>
      <c r="AB11" s="11">
        <v>0.8</v>
      </c>
      <c r="AC11" s="15">
        <v>2.4900000000000002</v>
      </c>
      <c r="AD11" s="11">
        <v>1</v>
      </c>
      <c r="AE11" s="11">
        <v>1</v>
      </c>
      <c r="AF11" s="11">
        <v>1</v>
      </c>
      <c r="AG11" s="11">
        <v>0</v>
      </c>
      <c r="AH11" s="11">
        <v>2</v>
      </c>
      <c r="AI11" s="11">
        <v>0</v>
      </c>
      <c r="AJ11" s="11">
        <v>0</v>
      </c>
      <c r="AK11" s="11">
        <v>1</v>
      </c>
      <c r="AL11" s="11">
        <v>0</v>
      </c>
      <c r="AM11" s="11">
        <v>28</v>
      </c>
      <c r="AN11" s="11">
        <v>4</v>
      </c>
      <c r="AO11" s="11">
        <v>1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1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1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59</v>
      </c>
      <c r="BS11" s="11">
        <v>0</v>
      </c>
      <c r="BT11" s="15">
        <v>107</v>
      </c>
      <c r="BU11" s="11">
        <v>0</v>
      </c>
      <c r="BV11" s="11">
        <v>0</v>
      </c>
    </row>
    <row r="12" spans="1:91" s="11" customFormat="1" ht="15.75">
      <c r="B12" s="11">
        <v>80</v>
      </c>
      <c r="C12" s="11">
        <v>1.65</v>
      </c>
      <c r="D12" s="14">
        <f t="shared" si="0"/>
        <v>29.384756657483933</v>
      </c>
      <c r="E12" s="11">
        <v>107</v>
      </c>
      <c r="F12" s="11">
        <v>0</v>
      </c>
      <c r="G12" s="11">
        <v>127</v>
      </c>
      <c r="H12" s="11">
        <v>80</v>
      </c>
      <c r="I12" s="11">
        <v>118</v>
      </c>
      <c r="J12" s="11">
        <v>53</v>
      </c>
      <c r="K12" s="11">
        <v>145</v>
      </c>
      <c r="L12" s="11">
        <v>5505</v>
      </c>
      <c r="M12" s="11">
        <v>0</v>
      </c>
      <c r="N12" s="11">
        <v>0</v>
      </c>
      <c r="O12" s="11">
        <v>0</v>
      </c>
      <c r="P12" s="11">
        <v>1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1</v>
      </c>
      <c r="X12" s="11">
        <v>1</v>
      </c>
      <c r="Y12" s="11">
        <v>1</v>
      </c>
      <c r="Z12" s="11">
        <v>14.2</v>
      </c>
      <c r="AA12" s="11">
        <v>3.9</v>
      </c>
      <c r="AB12" s="11">
        <v>0.8</v>
      </c>
      <c r="AC12" s="15">
        <v>2.4900000000000002</v>
      </c>
      <c r="AD12" s="11">
        <v>1</v>
      </c>
      <c r="AE12" s="11">
        <v>1</v>
      </c>
      <c r="AF12" s="11">
        <v>1</v>
      </c>
      <c r="AG12" s="11">
        <v>0</v>
      </c>
      <c r="AH12" s="11">
        <v>2</v>
      </c>
      <c r="AI12" s="11">
        <v>0</v>
      </c>
      <c r="AJ12" s="11">
        <v>0</v>
      </c>
      <c r="AK12" s="11">
        <v>1</v>
      </c>
      <c r="AL12" s="11">
        <v>0</v>
      </c>
      <c r="AM12" s="11">
        <v>28</v>
      </c>
      <c r="AN12" s="11">
        <v>4</v>
      </c>
      <c r="AO12" s="11">
        <v>1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1</v>
      </c>
      <c r="BG12" s="11">
        <v>0</v>
      </c>
      <c r="BH12" s="11">
        <v>0</v>
      </c>
      <c r="BI12" s="11">
        <v>0</v>
      </c>
      <c r="BJ12" s="11">
        <v>1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59</v>
      </c>
      <c r="BS12" s="11">
        <v>0</v>
      </c>
      <c r="BT12" s="15">
        <v>107</v>
      </c>
      <c r="BU12" s="11">
        <v>0</v>
      </c>
      <c r="BV12" s="11">
        <v>0</v>
      </c>
    </row>
    <row r="13" spans="1:91" s="11" customFormat="1" ht="15.75">
      <c r="B13" s="11">
        <v>61</v>
      </c>
      <c r="C13" s="11">
        <v>1.57</v>
      </c>
      <c r="D13" s="14">
        <f t="shared" si="0"/>
        <v>24.747454257779218</v>
      </c>
      <c r="E13" s="11">
        <v>121</v>
      </c>
      <c r="F13" s="11">
        <v>0</v>
      </c>
      <c r="G13" s="11">
        <v>130</v>
      </c>
      <c r="H13" s="11">
        <v>80</v>
      </c>
      <c r="I13" s="11">
        <v>80</v>
      </c>
      <c r="J13" s="11">
        <v>40</v>
      </c>
      <c r="K13" s="11">
        <v>157</v>
      </c>
      <c r="L13" s="11">
        <v>3482</v>
      </c>
      <c r="M13" s="11">
        <v>1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1</v>
      </c>
      <c r="X13" s="11">
        <v>1</v>
      </c>
      <c r="Y13" s="11">
        <v>0</v>
      </c>
      <c r="Z13" s="11">
        <v>14.4</v>
      </c>
      <c r="AA13" s="11">
        <v>3.8</v>
      </c>
      <c r="AB13" s="11">
        <v>0.7</v>
      </c>
      <c r="AC13" s="15">
        <v>3.28</v>
      </c>
      <c r="AD13" s="11">
        <v>0</v>
      </c>
      <c r="AE13" s="11">
        <v>2</v>
      </c>
      <c r="AF13" s="11">
        <v>1</v>
      </c>
      <c r="AG13" s="11">
        <v>0</v>
      </c>
      <c r="AH13" s="11">
        <v>2</v>
      </c>
      <c r="AI13" s="11">
        <v>0</v>
      </c>
      <c r="AJ13" s="11">
        <v>0</v>
      </c>
      <c r="AK13" s="11">
        <v>1</v>
      </c>
      <c r="AL13" s="11">
        <v>0</v>
      </c>
      <c r="AM13" s="11">
        <v>40</v>
      </c>
      <c r="AN13" s="11">
        <v>2.75</v>
      </c>
      <c r="AO13" s="11">
        <v>2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1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1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147</v>
      </c>
      <c r="BS13" s="11">
        <v>0</v>
      </c>
      <c r="BT13" s="15">
        <v>121</v>
      </c>
      <c r="BU13" s="11">
        <v>0</v>
      </c>
      <c r="BV13" s="11">
        <v>0</v>
      </c>
    </row>
    <row r="14" spans="1:91" s="11" customFormat="1" ht="15.75">
      <c r="B14" s="11">
        <v>51</v>
      </c>
      <c r="C14" s="11">
        <v>1.55</v>
      </c>
      <c r="D14" s="14">
        <f t="shared" si="0"/>
        <v>21.227887617065555</v>
      </c>
      <c r="E14" s="11">
        <v>147</v>
      </c>
      <c r="F14" s="11">
        <v>1</v>
      </c>
      <c r="G14" s="11">
        <v>73</v>
      </c>
      <c r="H14" s="11">
        <v>42</v>
      </c>
      <c r="I14" s="11">
        <v>60</v>
      </c>
      <c r="J14" s="11">
        <v>72</v>
      </c>
      <c r="K14" s="11">
        <v>300</v>
      </c>
      <c r="L14" s="11">
        <v>5636</v>
      </c>
      <c r="M14" s="11">
        <v>0</v>
      </c>
      <c r="N14" s="11">
        <v>1</v>
      </c>
      <c r="O14" s="11">
        <v>0</v>
      </c>
      <c r="P14" s="11">
        <v>1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</v>
      </c>
      <c r="X14" s="11">
        <v>1</v>
      </c>
      <c r="Y14" s="11">
        <v>1</v>
      </c>
      <c r="Z14" s="11">
        <v>13.1</v>
      </c>
      <c r="AA14" s="11">
        <v>3.7</v>
      </c>
      <c r="AB14" s="11">
        <v>1.5</v>
      </c>
      <c r="AC14" s="15">
        <v>50</v>
      </c>
      <c r="AD14" s="11">
        <v>0</v>
      </c>
      <c r="AE14" s="11">
        <v>1</v>
      </c>
      <c r="AF14" s="11">
        <v>1</v>
      </c>
      <c r="AG14" s="11">
        <v>2</v>
      </c>
      <c r="AH14" s="11">
        <v>2</v>
      </c>
      <c r="AI14" s="11">
        <v>0</v>
      </c>
      <c r="AJ14" s="11">
        <v>0</v>
      </c>
      <c r="AK14" s="11">
        <v>1</v>
      </c>
      <c r="AL14" s="11">
        <v>0</v>
      </c>
      <c r="AM14" s="11">
        <v>26</v>
      </c>
      <c r="AN14" s="11">
        <v>3</v>
      </c>
      <c r="AO14" s="11">
        <v>2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180</v>
      </c>
      <c r="BS14" s="11">
        <v>1</v>
      </c>
      <c r="BT14" s="15">
        <v>147</v>
      </c>
      <c r="BU14" s="11">
        <v>0</v>
      </c>
      <c r="BV14" s="11">
        <v>1</v>
      </c>
    </row>
    <row r="15" spans="1:91" s="11" customFormat="1" ht="15.75">
      <c r="B15" s="11">
        <v>62</v>
      </c>
      <c r="C15" s="11">
        <v>1.58</v>
      </c>
      <c r="D15" s="14">
        <f t="shared" si="0"/>
        <v>24.835763499439189</v>
      </c>
      <c r="E15" s="11">
        <v>112</v>
      </c>
      <c r="F15" s="11">
        <v>0</v>
      </c>
      <c r="G15" s="11">
        <v>80</v>
      </c>
      <c r="H15" s="11">
        <v>60</v>
      </c>
      <c r="I15" s="11">
        <v>70</v>
      </c>
      <c r="J15" s="11">
        <v>65</v>
      </c>
      <c r="K15" s="11">
        <v>150</v>
      </c>
      <c r="L15" s="11">
        <v>3016</v>
      </c>
      <c r="M15" s="11">
        <v>0</v>
      </c>
      <c r="N15" s="11">
        <v>0</v>
      </c>
      <c r="O15" s="11">
        <v>0</v>
      </c>
      <c r="P15" s="11">
        <v>1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1</v>
      </c>
      <c r="X15" s="11">
        <v>1</v>
      </c>
      <c r="Y15" s="11">
        <v>1</v>
      </c>
      <c r="Z15" s="11">
        <v>12.4</v>
      </c>
      <c r="AA15" s="11">
        <v>3.2</v>
      </c>
      <c r="AB15" s="11">
        <v>1</v>
      </c>
      <c r="AC15" s="15">
        <v>4.9400000000000004</v>
      </c>
      <c r="AD15" s="11">
        <v>0</v>
      </c>
      <c r="AE15" s="11">
        <v>0</v>
      </c>
      <c r="AF15" s="11">
        <v>1</v>
      </c>
      <c r="AG15" s="11">
        <v>2</v>
      </c>
      <c r="AH15" s="11">
        <v>1</v>
      </c>
      <c r="AI15" s="11">
        <v>0</v>
      </c>
      <c r="AJ15" s="11">
        <v>0</v>
      </c>
      <c r="AK15" s="11">
        <v>0</v>
      </c>
      <c r="AL15" s="11">
        <v>1</v>
      </c>
      <c r="AM15" s="11">
        <v>15</v>
      </c>
      <c r="AN15" s="11">
        <v>3.5</v>
      </c>
      <c r="AO15" s="11">
        <v>1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180</v>
      </c>
      <c r="BS15" s="11">
        <v>0</v>
      </c>
      <c r="BT15" s="15">
        <v>112</v>
      </c>
      <c r="BU15" s="11">
        <v>0</v>
      </c>
      <c r="BV15" s="11">
        <v>0</v>
      </c>
    </row>
    <row r="16" spans="1:91" s="11" customFormat="1" ht="15.75">
      <c r="B16" s="11">
        <v>64</v>
      </c>
      <c r="C16" s="11">
        <v>1.62</v>
      </c>
      <c r="D16" s="14">
        <f t="shared" si="0"/>
        <v>24.386526444139609</v>
      </c>
      <c r="E16" s="11">
        <v>111</v>
      </c>
      <c r="F16" s="11">
        <v>0</v>
      </c>
      <c r="G16" s="11">
        <v>70</v>
      </c>
      <c r="H16" s="11">
        <v>40</v>
      </c>
      <c r="I16" s="11">
        <v>50</v>
      </c>
      <c r="J16" s="11">
        <v>52.8</v>
      </c>
      <c r="K16" s="11">
        <v>95</v>
      </c>
      <c r="L16" s="11">
        <v>6079</v>
      </c>
      <c r="M16" s="11">
        <v>0</v>
      </c>
      <c r="N16" s="11">
        <v>0</v>
      </c>
      <c r="O16" s="11">
        <v>0</v>
      </c>
      <c r="P16" s="11">
        <v>1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1</v>
      </c>
      <c r="X16" s="11">
        <v>1</v>
      </c>
      <c r="Y16" s="11">
        <v>1</v>
      </c>
      <c r="Z16" s="11">
        <v>13</v>
      </c>
      <c r="AA16" s="11">
        <v>3.3</v>
      </c>
      <c r="AB16" s="11">
        <v>1.3</v>
      </c>
      <c r="AC16" s="15">
        <v>50</v>
      </c>
      <c r="AD16" s="11">
        <v>0</v>
      </c>
      <c r="AE16" s="11">
        <v>1</v>
      </c>
      <c r="AF16" s="11">
        <v>1</v>
      </c>
      <c r="AG16" s="11">
        <v>2</v>
      </c>
      <c r="AH16" s="11">
        <v>1</v>
      </c>
      <c r="AI16" s="11">
        <v>0</v>
      </c>
      <c r="AJ16" s="11">
        <v>0</v>
      </c>
      <c r="AK16" s="11">
        <v>1</v>
      </c>
      <c r="AL16" s="11">
        <v>0</v>
      </c>
      <c r="AM16" s="11">
        <v>18</v>
      </c>
      <c r="AN16" s="11">
        <v>3</v>
      </c>
      <c r="AO16" s="11">
        <v>1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180</v>
      </c>
      <c r="BS16" s="11">
        <v>0</v>
      </c>
      <c r="BT16" s="15">
        <v>111</v>
      </c>
      <c r="BU16" s="11">
        <v>0</v>
      </c>
      <c r="BV16" s="11">
        <v>0</v>
      </c>
    </row>
    <row r="17" spans="2:74" s="11" customFormat="1" ht="15.75">
      <c r="B17" s="11">
        <v>67</v>
      </c>
      <c r="C17" s="11">
        <v>1.68</v>
      </c>
      <c r="D17" s="14">
        <f t="shared" si="0"/>
        <v>23.738662131519277</v>
      </c>
      <c r="E17" s="11">
        <v>128</v>
      </c>
      <c r="F17" s="11">
        <v>1</v>
      </c>
      <c r="G17" s="11">
        <v>127</v>
      </c>
      <c r="H17" s="11">
        <v>72</v>
      </c>
      <c r="I17" s="11">
        <v>60</v>
      </c>
      <c r="J17" s="11">
        <v>58.3</v>
      </c>
      <c r="K17" s="11">
        <v>210</v>
      </c>
      <c r="L17" s="11">
        <v>3120</v>
      </c>
      <c r="M17" s="11">
        <v>0</v>
      </c>
      <c r="N17" s="11">
        <v>1</v>
      </c>
      <c r="O17" s="11">
        <v>1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1</v>
      </c>
      <c r="X17" s="11">
        <v>1</v>
      </c>
      <c r="Y17" s="11">
        <v>1</v>
      </c>
      <c r="Z17" s="11">
        <v>14</v>
      </c>
      <c r="AA17" s="11">
        <v>3.5</v>
      </c>
      <c r="AB17" s="11">
        <v>1.4</v>
      </c>
      <c r="AC17" s="15">
        <v>0.23400000000000001</v>
      </c>
      <c r="AD17" s="11">
        <v>0</v>
      </c>
      <c r="AE17" s="11">
        <v>1</v>
      </c>
      <c r="AF17" s="11">
        <v>1</v>
      </c>
      <c r="AG17" s="11">
        <v>2</v>
      </c>
      <c r="AH17" s="11">
        <v>1</v>
      </c>
      <c r="AI17" s="11">
        <v>0</v>
      </c>
      <c r="AJ17" s="11">
        <v>0</v>
      </c>
      <c r="AK17" s="11">
        <v>1</v>
      </c>
      <c r="AL17" s="11">
        <v>0</v>
      </c>
      <c r="AM17" s="11">
        <v>23</v>
      </c>
      <c r="AN17" s="11">
        <v>3.5</v>
      </c>
      <c r="AO17" s="11">
        <v>1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180</v>
      </c>
      <c r="BS17" s="11">
        <v>1</v>
      </c>
      <c r="BT17" s="15">
        <v>128</v>
      </c>
      <c r="BU17" s="11">
        <v>0</v>
      </c>
      <c r="BV17" s="11">
        <v>0</v>
      </c>
    </row>
    <row r="18" spans="2:74" s="11" customFormat="1" ht="15.75">
      <c r="B18" s="11">
        <v>46</v>
      </c>
      <c r="C18" s="11">
        <v>1.45</v>
      </c>
      <c r="D18" s="14">
        <f t="shared" si="0"/>
        <v>21.878715814506538</v>
      </c>
      <c r="E18" s="11">
        <v>125</v>
      </c>
      <c r="F18" s="11">
        <v>0</v>
      </c>
      <c r="G18" s="11">
        <v>50</v>
      </c>
      <c r="H18" s="11">
        <v>30</v>
      </c>
      <c r="I18" s="11">
        <v>58</v>
      </c>
      <c r="J18" s="11">
        <v>40</v>
      </c>
      <c r="K18" s="11">
        <v>95</v>
      </c>
      <c r="L18" s="11">
        <v>8045</v>
      </c>
      <c r="M18" s="11">
        <v>1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1</v>
      </c>
      <c r="X18" s="11">
        <v>1</v>
      </c>
      <c r="Y18" s="11">
        <v>1</v>
      </c>
      <c r="Z18" s="11">
        <v>11.6</v>
      </c>
      <c r="AA18" s="11">
        <v>3.6</v>
      </c>
      <c r="AB18" s="11">
        <v>0.7</v>
      </c>
      <c r="AC18" s="15">
        <v>10</v>
      </c>
      <c r="AD18" s="11">
        <v>0</v>
      </c>
      <c r="AE18" s="11">
        <v>0</v>
      </c>
      <c r="AF18" s="11">
        <v>1</v>
      </c>
      <c r="AG18" s="11">
        <v>2</v>
      </c>
      <c r="AH18" s="11">
        <v>2</v>
      </c>
      <c r="AI18" s="11">
        <v>0</v>
      </c>
      <c r="AJ18" s="11">
        <v>0</v>
      </c>
      <c r="AK18" s="11">
        <v>1</v>
      </c>
      <c r="AL18" s="11">
        <v>0</v>
      </c>
      <c r="AM18" s="11">
        <v>23</v>
      </c>
      <c r="AN18" s="11">
        <v>3.5</v>
      </c>
      <c r="AO18" s="11">
        <v>1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180</v>
      </c>
      <c r="BS18" s="11">
        <v>0</v>
      </c>
      <c r="BT18" s="15">
        <v>125</v>
      </c>
      <c r="BU18" s="11">
        <v>0</v>
      </c>
      <c r="BV18" s="11">
        <v>0</v>
      </c>
    </row>
    <row r="19" spans="2:74" s="11" customFormat="1" ht="15.75">
      <c r="B19" s="11">
        <v>63</v>
      </c>
      <c r="C19" s="11">
        <v>1.68</v>
      </c>
      <c r="D19" s="14">
        <f t="shared" si="0"/>
        <v>22.321428571428577</v>
      </c>
      <c r="E19" s="11">
        <v>59</v>
      </c>
      <c r="F19" s="11">
        <v>0</v>
      </c>
      <c r="G19" s="11">
        <v>102</v>
      </c>
      <c r="H19" s="11">
        <v>57</v>
      </c>
      <c r="I19" s="11">
        <v>70</v>
      </c>
      <c r="K19" s="11">
        <v>80</v>
      </c>
      <c r="L19" s="11">
        <v>14762</v>
      </c>
      <c r="M19" s="11">
        <v>0</v>
      </c>
      <c r="N19" s="11">
        <v>0</v>
      </c>
      <c r="O19" s="11">
        <v>1</v>
      </c>
      <c r="P19" s="11">
        <v>1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1</v>
      </c>
      <c r="X19" s="11">
        <v>1</v>
      </c>
      <c r="Y19" s="11">
        <v>1</v>
      </c>
      <c r="Z19" s="11">
        <v>15.4</v>
      </c>
      <c r="AA19" s="11">
        <v>3.4</v>
      </c>
      <c r="AB19" s="11">
        <v>1.1000000000000001</v>
      </c>
      <c r="AC19" s="15">
        <v>50</v>
      </c>
      <c r="AD19" s="11">
        <v>1</v>
      </c>
      <c r="AE19" s="11">
        <v>0</v>
      </c>
      <c r="AF19" s="11">
        <v>1</v>
      </c>
      <c r="AG19" s="11">
        <v>0</v>
      </c>
      <c r="AH19" s="11">
        <v>2</v>
      </c>
      <c r="AI19" s="11">
        <v>0</v>
      </c>
      <c r="AJ19" s="11">
        <v>0</v>
      </c>
      <c r="AK19" s="11">
        <v>1</v>
      </c>
      <c r="AL19" s="11">
        <v>0</v>
      </c>
      <c r="AM19" s="11">
        <v>28</v>
      </c>
      <c r="AN19" s="11">
        <v>2.75</v>
      </c>
      <c r="AO19" s="11">
        <v>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180</v>
      </c>
      <c r="BS19" s="11">
        <v>0</v>
      </c>
      <c r="BT19" s="15">
        <v>59</v>
      </c>
      <c r="BU19" s="11">
        <v>0</v>
      </c>
      <c r="BV19" s="11">
        <v>0</v>
      </c>
    </row>
    <row r="20" spans="2:74" s="11" customFormat="1" ht="15.75">
      <c r="B20" s="11">
        <v>60</v>
      </c>
      <c r="C20" s="11">
        <v>1.5</v>
      </c>
      <c r="D20" s="14">
        <f t="shared" si="0"/>
        <v>26.666666666666668</v>
      </c>
      <c r="E20" s="11">
        <v>128</v>
      </c>
      <c r="F20" s="11">
        <v>1</v>
      </c>
      <c r="G20" s="11">
        <v>140</v>
      </c>
      <c r="H20" s="11">
        <v>100</v>
      </c>
      <c r="I20" s="11">
        <v>68</v>
      </c>
      <c r="K20" s="11">
        <v>173</v>
      </c>
      <c r="L20" s="11">
        <v>4709</v>
      </c>
      <c r="M20" s="11">
        <v>0</v>
      </c>
      <c r="N20" s="11">
        <v>0</v>
      </c>
      <c r="O20" s="11">
        <v>1</v>
      </c>
      <c r="P20" s="11">
        <v>1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1</v>
      </c>
      <c r="X20" s="11">
        <v>1</v>
      </c>
      <c r="Y20" s="11">
        <v>1</v>
      </c>
      <c r="Z20" s="11">
        <v>13.4</v>
      </c>
      <c r="AA20" s="11">
        <v>3.2</v>
      </c>
      <c r="AB20" s="11">
        <v>0.8</v>
      </c>
      <c r="AC20" s="15"/>
      <c r="AD20" s="11">
        <v>1</v>
      </c>
      <c r="AE20" s="11">
        <v>0</v>
      </c>
      <c r="AF20" s="11">
        <v>1</v>
      </c>
      <c r="AG20" s="11">
        <v>0</v>
      </c>
      <c r="AH20" s="11">
        <v>2</v>
      </c>
      <c r="AI20" s="11">
        <v>0</v>
      </c>
      <c r="AJ20" s="11">
        <v>0</v>
      </c>
      <c r="AK20" s="11">
        <v>1</v>
      </c>
      <c r="AL20" s="11">
        <v>0</v>
      </c>
      <c r="AM20" s="11">
        <v>18</v>
      </c>
      <c r="AN20" s="11">
        <v>3.5</v>
      </c>
      <c r="AO20" s="11">
        <v>1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180</v>
      </c>
      <c r="BS20" s="11">
        <v>1</v>
      </c>
      <c r="BT20" s="15">
        <v>128</v>
      </c>
      <c r="BU20" s="11">
        <v>0</v>
      </c>
      <c r="BV20" s="11">
        <v>0</v>
      </c>
    </row>
    <row r="21" spans="2:74" s="11" customFormat="1" ht="15.75">
      <c r="B21" s="11">
        <v>59</v>
      </c>
      <c r="C21" s="11">
        <v>1.6</v>
      </c>
      <c r="D21" s="14">
        <f t="shared" si="0"/>
        <v>23.046874999999996</v>
      </c>
      <c r="E21" s="11">
        <v>79</v>
      </c>
      <c r="F21" s="11">
        <v>0</v>
      </c>
      <c r="G21" s="11">
        <v>130</v>
      </c>
      <c r="H21" s="11">
        <v>80</v>
      </c>
      <c r="I21" s="11">
        <v>80</v>
      </c>
      <c r="J21" s="11">
        <v>46.41</v>
      </c>
      <c r="K21" s="11">
        <v>70</v>
      </c>
      <c r="L21" s="11">
        <v>9029</v>
      </c>
      <c r="M21" s="11">
        <v>1</v>
      </c>
      <c r="N21" s="11">
        <v>0</v>
      </c>
      <c r="O21" s="11">
        <v>0</v>
      </c>
      <c r="P21" s="11">
        <v>1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1</v>
      </c>
      <c r="X21" s="11">
        <v>1</v>
      </c>
      <c r="Y21" s="11">
        <v>1</v>
      </c>
      <c r="Z21" s="11">
        <v>14.2</v>
      </c>
      <c r="AA21" s="11">
        <v>3.5</v>
      </c>
      <c r="AB21" s="11">
        <v>0.87</v>
      </c>
      <c r="AC21" s="15">
        <v>50</v>
      </c>
      <c r="AD21" s="11">
        <v>1</v>
      </c>
      <c r="AE21" s="11">
        <v>0</v>
      </c>
      <c r="AF21" s="11">
        <v>1</v>
      </c>
      <c r="AG21" s="11">
        <v>0</v>
      </c>
      <c r="AH21" s="11">
        <v>0</v>
      </c>
      <c r="AI21" s="11">
        <v>0</v>
      </c>
      <c r="AJ21" s="11">
        <v>0</v>
      </c>
      <c r="AK21" s="11">
        <v>1</v>
      </c>
      <c r="AL21" s="11">
        <v>0</v>
      </c>
      <c r="AM21" s="11">
        <v>36</v>
      </c>
      <c r="AN21" s="11">
        <v>3</v>
      </c>
      <c r="AO21" s="11">
        <v>2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180</v>
      </c>
      <c r="BS21" s="11">
        <v>0</v>
      </c>
      <c r="BT21" s="15">
        <v>79</v>
      </c>
      <c r="BU21" s="11">
        <v>0</v>
      </c>
      <c r="BV21" s="11">
        <v>0</v>
      </c>
    </row>
    <row r="22" spans="2:74" s="11" customFormat="1" ht="15.75">
      <c r="B22" s="11">
        <v>50</v>
      </c>
      <c r="C22" s="11">
        <v>1.6</v>
      </c>
      <c r="D22" s="14">
        <f t="shared" si="0"/>
        <v>19.531249999999996</v>
      </c>
      <c r="E22" s="11">
        <v>141</v>
      </c>
      <c r="F22" s="11">
        <v>1</v>
      </c>
      <c r="G22" s="11">
        <v>126</v>
      </c>
      <c r="H22" s="11">
        <v>75</v>
      </c>
      <c r="I22" s="11">
        <v>67</v>
      </c>
      <c r="J22" s="11">
        <v>51</v>
      </c>
      <c r="K22" s="11">
        <v>60</v>
      </c>
      <c r="L22" s="11">
        <v>28665</v>
      </c>
      <c r="M22" s="11">
        <v>0</v>
      </c>
      <c r="N22" s="11">
        <v>0</v>
      </c>
      <c r="O22" s="11">
        <v>0</v>
      </c>
      <c r="P22" s="11">
        <v>1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1</v>
      </c>
      <c r="X22" s="11">
        <v>1</v>
      </c>
      <c r="Y22" s="11">
        <v>1</v>
      </c>
      <c r="Z22" s="11">
        <v>13.7</v>
      </c>
      <c r="AA22" s="11">
        <v>3.6</v>
      </c>
      <c r="AB22" s="11">
        <v>0.99</v>
      </c>
      <c r="AC22" s="15"/>
      <c r="AD22" s="11">
        <v>0</v>
      </c>
      <c r="AE22" s="11">
        <v>1</v>
      </c>
      <c r="AF22" s="11">
        <v>1</v>
      </c>
      <c r="AG22" s="11">
        <v>2</v>
      </c>
      <c r="AH22" s="11">
        <v>2</v>
      </c>
      <c r="AI22" s="11">
        <v>0</v>
      </c>
      <c r="AJ22" s="11">
        <v>0</v>
      </c>
      <c r="AK22" s="11">
        <v>0</v>
      </c>
      <c r="AL22" s="11">
        <v>1</v>
      </c>
      <c r="AM22" s="11">
        <v>14</v>
      </c>
      <c r="AN22" s="11">
        <v>4</v>
      </c>
      <c r="AO22" s="11">
        <v>1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180</v>
      </c>
      <c r="BS22" s="11">
        <v>1</v>
      </c>
      <c r="BT22" s="15">
        <v>141</v>
      </c>
      <c r="BU22" s="11">
        <v>0</v>
      </c>
      <c r="BV22" s="11">
        <v>0</v>
      </c>
    </row>
    <row r="23" spans="2:74" s="11" customFormat="1" ht="15.75">
      <c r="B23" s="11">
        <v>53</v>
      </c>
      <c r="C23" s="11">
        <v>1.56</v>
      </c>
      <c r="D23" s="14">
        <f t="shared" si="0"/>
        <v>21.7784352399737</v>
      </c>
      <c r="E23" s="11">
        <v>84</v>
      </c>
      <c r="F23" s="11">
        <v>0</v>
      </c>
      <c r="G23" s="11">
        <v>70</v>
      </c>
      <c r="H23" s="11">
        <v>50</v>
      </c>
      <c r="I23" s="11">
        <v>66</v>
      </c>
      <c r="J23" s="11">
        <v>45</v>
      </c>
      <c r="K23" s="11">
        <v>270</v>
      </c>
      <c r="L23" s="11">
        <v>2490</v>
      </c>
      <c r="M23" s="11">
        <v>1</v>
      </c>
      <c r="N23" s="11">
        <v>1</v>
      </c>
      <c r="O23" s="11">
        <v>1</v>
      </c>
      <c r="P23" s="11">
        <v>1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1</v>
      </c>
      <c r="X23" s="11">
        <v>1</v>
      </c>
      <c r="Y23" s="11">
        <v>1</v>
      </c>
      <c r="Z23" s="11">
        <v>11.3</v>
      </c>
      <c r="AA23" s="11">
        <v>4.5</v>
      </c>
      <c r="AB23" s="11">
        <v>1.3</v>
      </c>
      <c r="AC23" s="15">
        <v>2000</v>
      </c>
      <c r="AD23" s="11">
        <v>0</v>
      </c>
      <c r="AE23" s="11">
        <v>1</v>
      </c>
      <c r="AF23" s="11">
        <v>1</v>
      </c>
      <c r="AG23" s="11">
        <v>2</v>
      </c>
      <c r="AH23" s="11">
        <v>1</v>
      </c>
      <c r="AI23" s="11">
        <v>0</v>
      </c>
      <c r="AJ23" s="11">
        <v>0</v>
      </c>
      <c r="AK23" s="11">
        <v>1</v>
      </c>
      <c r="AL23" s="11">
        <v>0</v>
      </c>
      <c r="AM23" s="11">
        <v>23</v>
      </c>
      <c r="AN23" s="11">
        <v>3.5</v>
      </c>
      <c r="AO23" s="11">
        <v>1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180</v>
      </c>
      <c r="BS23" s="11">
        <v>0</v>
      </c>
      <c r="BT23" s="15">
        <v>84</v>
      </c>
      <c r="BU23" s="11">
        <v>0</v>
      </c>
      <c r="BV23" s="11">
        <v>1</v>
      </c>
    </row>
    <row r="24" spans="2:74" s="11" customFormat="1" ht="15.75">
      <c r="B24" s="11">
        <v>74</v>
      </c>
      <c r="C24" s="11">
        <v>1.74</v>
      </c>
      <c r="D24" s="14">
        <f t="shared" si="0"/>
        <v>24.441802087462015</v>
      </c>
      <c r="E24" s="11">
        <v>97</v>
      </c>
      <c r="F24" s="11">
        <v>0</v>
      </c>
      <c r="G24" s="11">
        <v>90</v>
      </c>
      <c r="H24" s="11">
        <v>60</v>
      </c>
      <c r="I24" s="11">
        <v>50</v>
      </c>
      <c r="J24" s="11">
        <v>49</v>
      </c>
      <c r="K24" s="11">
        <v>65</v>
      </c>
      <c r="L24" s="11">
        <v>14402</v>
      </c>
      <c r="M24" s="11">
        <v>0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1</v>
      </c>
      <c r="X24" s="11">
        <v>1</v>
      </c>
      <c r="Y24" s="11">
        <v>1</v>
      </c>
      <c r="Z24" s="11">
        <v>14.4</v>
      </c>
      <c r="AA24" s="11">
        <v>4</v>
      </c>
      <c r="AB24" s="11">
        <v>0.86</v>
      </c>
      <c r="AC24" s="15"/>
      <c r="AD24" s="11">
        <v>0</v>
      </c>
      <c r="AE24" s="11">
        <v>0</v>
      </c>
      <c r="AF24" s="11">
        <v>1</v>
      </c>
      <c r="AG24" s="11">
        <v>2</v>
      </c>
      <c r="AH24" s="11">
        <v>1</v>
      </c>
      <c r="AI24" s="11">
        <v>0</v>
      </c>
      <c r="AJ24" s="11">
        <v>0</v>
      </c>
      <c r="AK24" s="11">
        <v>1</v>
      </c>
      <c r="AL24" s="11">
        <v>0</v>
      </c>
      <c r="AM24" s="11">
        <v>15</v>
      </c>
      <c r="AN24" s="11">
        <v>3.5</v>
      </c>
      <c r="AO24" s="11">
        <v>1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180</v>
      </c>
      <c r="BS24" s="11">
        <v>0</v>
      </c>
      <c r="BT24" s="15">
        <v>97</v>
      </c>
      <c r="BU24" s="11">
        <v>0</v>
      </c>
      <c r="BV24" s="11">
        <v>0</v>
      </c>
    </row>
    <row r="25" spans="2:74" s="11" customFormat="1" ht="15.75">
      <c r="B25" s="11">
        <v>51</v>
      </c>
      <c r="C25" s="11">
        <v>1.45</v>
      </c>
      <c r="D25" s="14">
        <f t="shared" si="0"/>
        <v>24.256837098692031</v>
      </c>
      <c r="E25" s="11">
        <v>149</v>
      </c>
      <c r="F25" s="11">
        <v>1</v>
      </c>
      <c r="G25" s="11">
        <v>104</v>
      </c>
      <c r="H25" s="11">
        <v>61</v>
      </c>
      <c r="I25" s="11">
        <v>84</v>
      </c>
      <c r="J25" s="11">
        <v>45</v>
      </c>
      <c r="K25" s="11">
        <v>240</v>
      </c>
      <c r="L25" s="11">
        <v>2194</v>
      </c>
      <c r="M25" s="11">
        <v>1</v>
      </c>
      <c r="N25" s="11">
        <v>1</v>
      </c>
      <c r="O25" s="11">
        <v>1</v>
      </c>
      <c r="P25" s="11">
        <v>1</v>
      </c>
      <c r="Q25" s="11">
        <v>1</v>
      </c>
      <c r="R25" s="11">
        <v>0</v>
      </c>
      <c r="S25" s="11">
        <v>0</v>
      </c>
      <c r="T25" s="11">
        <v>0</v>
      </c>
      <c r="U25" s="11">
        <v>1</v>
      </c>
      <c r="V25" s="11">
        <v>0</v>
      </c>
      <c r="W25" s="11">
        <v>1</v>
      </c>
      <c r="X25" s="11">
        <v>1</v>
      </c>
      <c r="Y25" s="11">
        <v>1</v>
      </c>
      <c r="Z25" s="11">
        <v>11.7</v>
      </c>
      <c r="AA25" s="11">
        <v>2.1800000000000002</v>
      </c>
      <c r="AB25" s="11">
        <v>2.1800000000000002</v>
      </c>
      <c r="AC25" s="15">
        <v>10000</v>
      </c>
      <c r="AD25" s="11">
        <v>1</v>
      </c>
      <c r="AE25" s="11">
        <v>1</v>
      </c>
      <c r="AF25" s="11">
        <v>1</v>
      </c>
      <c r="AG25" s="11">
        <v>0</v>
      </c>
      <c r="AH25" s="11">
        <v>1</v>
      </c>
      <c r="AI25" s="11">
        <v>0</v>
      </c>
      <c r="AJ25" s="11">
        <v>0</v>
      </c>
      <c r="AK25" s="11">
        <v>1</v>
      </c>
      <c r="AL25" s="11">
        <v>0</v>
      </c>
      <c r="AM25" s="11">
        <v>28</v>
      </c>
      <c r="AN25" s="11">
        <v>2.75</v>
      </c>
      <c r="AO25" s="11">
        <v>1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180</v>
      </c>
      <c r="BS25" s="11">
        <v>1</v>
      </c>
      <c r="BT25" s="15">
        <v>149</v>
      </c>
      <c r="BU25" s="11">
        <v>0</v>
      </c>
      <c r="BV25" s="11">
        <v>0</v>
      </c>
    </row>
    <row r="26" spans="2:74" s="11" customFormat="1" ht="15.75">
      <c r="B26" s="11">
        <v>53</v>
      </c>
      <c r="C26" s="11">
        <v>1.7</v>
      </c>
      <c r="D26" s="14">
        <f t="shared" si="0"/>
        <v>18.339100346020764</v>
      </c>
      <c r="E26" s="11">
        <v>102</v>
      </c>
      <c r="F26" s="11">
        <v>0</v>
      </c>
      <c r="G26" s="11">
        <v>107</v>
      </c>
      <c r="H26" s="11">
        <v>72</v>
      </c>
      <c r="I26" s="11">
        <v>58</v>
      </c>
      <c r="J26" s="11">
        <v>61.7</v>
      </c>
      <c r="K26" s="11">
        <v>240</v>
      </c>
      <c r="L26" s="11">
        <v>18779</v>
      </c>
      <c r="M26" s="11">
        <v>0</v>
      </c>
      <c r="N26" s="11">
        <v>0</v>
      </c>
      <c r="O26" s="11">
        <v>0</v>
      </c>
      <c r="P26" s="11">
        <v>1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1</v>
      </c>
      <c r="X26" s="11">
        <v>1</v>
      </c>
      <c r="Y26" s="11">
        <v>1</v>
      </c>
      <c r="Z26" s="11">
        <v>11.4</v>
      </c>
      <c r="AA26" s="11">
        <v>3.5</v>
      </c>
      <c r="AB26" s="11">
        <v>0.9</v>
      </c>
      <c r="AC26" s="15">
        <v>50</v>
      </c>
      <c r="AD26" s="11">
        <v>0</v>
      </c>
      <c r="AE26" s="11">
        <v>1</v>
      </c>
      <c r="AF26" s="11">
        <v>1</v>
      </c>
      <c r="AG26" s="11">
        <v>2</v>
      </c>
      <c r="AH26" s="11">
        <v>3</v>
      </c>
      <c r="AI26" s="11">
        <v>0</v>
      </c>
      <c r="AJ26" s="11">
        <v>0</v>
      </c>
      <c r="AK26" s="11">
        <v>1</v>
      </c>
      <c r="AL26" s="11">
        <v>0</v>
      </c>
      <c r="AM26" s="11">
        <v>28</v>
      </c>
      <c r="AN26" s="11">
        <v>3.5</v>
      </c>
      <c r="AO26" s="11">
        <v>1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1</v>
      </c>
      <c r="BN26" s="11">
        <v>0</v>
      </c>
      <c r="BO26" s="11">
        <v>0</v>
      </c>
      <c r="BP26" s="11">
        <v>0</v>
      </c>
      <c r="BQ26" s="11">
        <v>0</v>
      </c>
      <c r="BR26" s="11">
        <v>180</v>
      </c>
      <c r="BS26" s="11">
        <v>0</v>
      </c>
      <c r="BT26" s="15">
        <v>102</v>
      </c>
      <c r="BU26" s="11">
        <v>0</v>
      </c>
      <c r="BV26" s="11">
        <v>0</v>
      </c>
    </row>
    <row r="27" spans="2:74" s="11" customFormat="1" ht="15.75">
      <c r="B27" s="11">
        <v>50</v>
      </c>
      <c r="C27" s="11">
        <v>1.59</v>
      </c>
      <c r="D27" s="14">
        <f t="shared" si="0"/>
        <v>19.77769866698311</v>
      </c>
      <c r="E27" s="11">
        <v>80</v>
      </c>
      <c r="F27" s="11">
        <v>0</v>
      </c>
      <c r="G27" s="11">
        <v>120</v>
      </c>
      <c r="H27" s="11">
        <v>70</v>
      </c>
      <c r="I27" s="11">
        <v>64</v>
      </c>
      <c r="J27" s="11">
        <v>53</v>
      </c>
      <c r="K27" s="11">
        <v>150</v>
      </c>
      <c r="L27" s="11">
        <v>12885</v>
      </c>
      <c r="M27" s="11">
        <v>0</v>
      </c>
      <c r="N27" s="11">
        <v>0</v>
      </c>
      <c r="O27" s="11">
        <v>0</v>
      </c>
      <c r="P27" s="11">
        <v>1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1</v>
      </c>
      <c r="X27" s="11">
        <v>1</v>
      </c>
      <c r="Y27" s="11">
        <v>1</v>
      </c>
      <c r="Z27" s="11">
        <v>14.5</v>
      </c>
      <c r="AA27" s="11">
        <v>3.7</v>
      </c>
      <c r="AB27" s="11">
        <v>1</v>
      </c>
      <c r="AC27" s="15"/>
      <c r="AD27" s="11">
        <v>0</v>
      </c>
      <c r="AE27" s="11">
        <v>0</v>
      </c>
      <c r="AF27" s="11">
        <v>1</v>
      </c>
      <c r="AG27" s="11">
        <v>2</v>
      </c>
      <c r="AH27" s="11">
        <v>0</v>
      </c>
      <c r="AI27" s="11">
        <v>0</v>
      </c>
      <c r="AJ27" s="11">
        <v>0</v>
      </c>
      <c r="AK27" s="11">
        <v>1</v>
      </c>
      <c r="AL27" s="11">
        <v>0</v>
      </c>
      <c r="AM27" s="11">
        <v>18</v>
      </c>
      <c r="AN27" s="11">
        <v>3.5</v>
      </c>
      <c r="AO27" s="11">
        <v>1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180</v>
      </c>
      <c r="BS27" s="11">
        <v>0</v>
      </c>
      <c r="BT27" s="15">
        <v>80</v>
      </c>
      <c r="BU27" s="11">
        <v>0</v>
      </c>
      <c r="BV27" s="11">
        <v>0</v>
      </c>
    </row>
    <row r="28" spans="2:74" s="11" customFormat="1" ht="15.75">
      <c r="B28" s="11">
        <v>57</v>
      </c>
      <c r="C28" s="11">
        <v>1.5</v>
      </c>
      <c r="D28" s="14">
        <f t="shared" si="0"/>
        <v>25.333333333333332</v>
      </c>
      <c r="E28" s="11">
        <v>117</v>
      </c>
      <c r="F28" s="11">
        <v>0</v>
      </c>
      <c r="G28" s="11">
        <v>105</v>
      </c>
      <c r="H28" s="11">
        <v>68</v>
      </c>
      <c r="I28" s="11">
        <v>77</v>
      </c>
      <c r="J28" s="11">
        <v>65</v>
      </c>
      <c r="K28" s="11">
        <v>180</v>
      </c>
      <c r="L28" s="11">
        <v>12707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1</v>
      </c>
      <c r="X28" s="11">
        <v>1</v>
      </c>
      <c r="Y28" s="11">
        <v>1</v>
      </c>
      <c r="Z28" s="11">
        <v>12</v>
      </c>
      <c r="AA28" s="11">
        <v>3.65</v>
      </c>
      <c r="AB28" s="11">
        <v>1.2</v>
      </c>
      <c r="AC28" s="15">
        <v>4465</v>
      </c>
      <c r="AD28" s="11">
        <v>0</v>
      </c>
      <c r="AE28" s="11">
        <v>2</v>
      </c>
      <c r="AF28" s="11">
        <v>1</v>
      </c>
      <c r="AG28" s="11">
        <v>1</v>
      </c>
      <c r="AH28" s="11">
        <v>3</v>
      </c>
      <c r="AI28" s="11">
        <v>0</v>
      </c>
      <c r="AJ28" s="11">
        <v>0</v>
      </c>
      <c r="AK28" s="11">
        <v>1</v>
      </c>
      <c r="AL28" s="11">
        <v>0</v>
      </c>
      <c r="AM28" s="11">
        <v>35</v>
      </c>
      <c r="AN28" s="11">
        <v>2.75</v>
      </c>
      <c r="AO28" s="11">
        <v>2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180</v>
      </c>
      <c r="BS28" s="11">
        <v>0</v>
      </c>
      <c r="BT28" s="15">
        <v>117</v>
      </c>
      <c r="BU28" s="11">
        <v>0</v>
      </c>
      <c r="BV28" s="11">
        <v>0</v>
      </c>
    </row>
    <row r="29" spans="2:74" s="11" customFormat="1" ht="15.75">
      <c r="B29" s="11">
        <v>62</v>
      </c>
      <c r="C29" s="11">
        <v>1.65</v>
      </c>
      <c r="D29" s="14">
        <f t="shared" si="0"/>
        <v>22.77318640955005</v>
      </c>
      <c r="E29" s="11">
        <v>119</v>
      </c>
      <c r="F29" s="11">
        <v>0</v>
      </c>
      <c r="G29" s="11">
        <v>183</v>
      </c>
      <c r="H29" s="11">
        <v>99</v>
      </c>
      <c r="I29" s="11">
        <v>79</v>
      </c>
      <c r="J29" s="11">
        <v>62</v>
      </c>
      <c r="K29" s="11">
        <v>135</v>
      </c>
      <c r="L29" s="11">
        <v>3180</v>
      </c>
      <c r="M29" s="11">
        <v>0</v>
      </c>
      <c r="N29" s="11">
        <v>1</v>
      </c>
      <c r="O29" s="11">
        <v>0</v>
      </c>
      <c r="P29" s="11">
        <v>1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1</v>
      </c>
      <c r="X29" s="11">
        <v>1</v>
      </c>
      <c r="Y29" s="11">
        <v>1</v>
      </c>
      <c r="Z29" s="11">
        <v>14</v>
      </c>
      <c r="AA29" s="11">
        <v>3.7</v>
      </c>
      <c r="AB29" s="11">
        <v>1.1000000000000001</v>
      </c>
      <c r="AC29" s="15">
        <v>1850</v>
      </c>
      <c r="AD29" s="11">
        <v>0</v>
      </c>
      <c r="AE29" s="11">
        <v>1</v>
      </c>
      <c r="AF29" s="11">
        <v>1</v>
      </c>
      <c r="AG29" s="11">
        <v>1</v>
      </c>
      <c r="AH29" s="11">
        <v>2</v>
      </c>
      <c r="AI29" s="11">
        <v>0</v>
      </c>
      <c r="AJ29" s="11">
        <v>0</v>
      </c>
      <c r="AK29" s="11">
        <v>1</v>
      </c>
      <c r="AL29" s="11">
        <v>0</v>
      </c>
      <c r="AM29" s="11">
        <v>18</v>
      </c>
      <c r="AN29" s="11">
        <v>2.25</v>
      </c>
      <c r="AO29" s="11">
        <v>1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161</v>
      </c>
      <c r="BS29" s="11">
        <v>0</v>
      </c>
      <c r="BT29" s="15">
        <v>119</v>
      </c>
      <c r="BU29" s="11">
        <v>0</v>
      </c>
      <c r="BV29" s="11">
        <v>0</v>
      </c>
    </row>
    <row r="30" spans="2:74" s="11" customFormat="1" ht="15.75">
      <c r="B30" s="11">
        <v>40</v>
      </c>
      <c r="C30" s="11">
        <v>1.5</v>
      </c>
      <c r="D30" s="14">
        <f t="shared" si="0"/>
        <v>17.777777777777779</v>
      </c>
      <c r="E30" s="11">
        <v>156</v>
      </c>
      <c r="F30" s="11">
        <v>1</v>
      </c>
      <c r="G30" s="11">
        <v>110</v>
      </c>
      <c r="H30" s="11">
        <v>70</v>
      </c>
      <c r="I30" s="11">
        <v>86</v>
      </c>
      <c r="J30" s="11">
        <v>40</v>
      </c>
      <c r="K30" s="11">
        <v>165</v>
      </c>
      <c r="L30" s="11">
        <v>4350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1</v>
      </c>
      <c r="X30" s="11">
        <v>1</v>
      </c>
      <c r="Y30" s="11">
        <v>1</v>
      </c>
      <c r="Z30" s="11">
        <v>10.7</v>
      </c>
      <c r="AA30" s="11">
        <v>3.7</v>
      </c>
      <c r="AB30" s="11">
        <v>0.5</v>
      </c>
      <c r="AC30" s="15"/>
      <c r="AD30" s="11">
        <v>1</v>
      </c>
      <c r="AE30" s="11">
        <v>0</v>
      </c>
      <c r="AF30" s="11">
        <v>1</v>
      </c>
      <c r="AG30" s="11">
        <v>0</v>
      </c>
      <c r="AH30" s="11">
        <v>0</v>
      </c>
      <c r="AI30" s="11">
        <v>1</v>
      </c>
      <c r="AJ30" s="11">
        <v>1</v>
      </c>
      <c r="AK30" s="11">
        <v>0</v>
      </c>
      <c r="AL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180</v>
      </c>
      <c r="BS30" s="11">
        <v>1</v>
      </c>
      <c r="BT30" s="15">
        <v>156</v>
      </c>
      <c r="BU30" s="11">
        <v>0</v>
      </c>
      <c r="BV30" s="11">
        <v>0</v>
      </c>
    </row>
    <row r="31" spans="2:74" s="11" customFormat="1" ht="15.75">
      <c r="B31" s="11">
        <v>40</v>
      </c>
      <c r="C31" s="11">
        <v>1.55</v>
      </c>
      <c r="D31" s="14">
        <f t="shared" si="0"/>
        <v>16.649323621227886</v>
      </c>
      <c r="E31" s="11">
        <v>103</v>
      </c>
      <c r="F31" s="11">
        <v>0</v>
      </c>
      <c r="G31" s="11">
        <v>70</v>
      </c>
      <c r="H31" s="11">
        <v>40</v>
      </c>
      <c r="I31" s="11">
        <v>44</v>
      </c>
      <c r="J31" s="11">
        <v>62</v>
      </c>
      <c r="K31" s="11">
        <v>36</v>
      </c>
      <c r="L31" s="11">
        <v>19364</v>
      </c>
      <c r="M31" s="11">
        <v>0</v>
      </c>
      <c r="N31" s="11">
        <v>0</v>
      </c>
      <c r="O31" s="11">
        <v>0</v>
      </c>
      <c r="P31" s="11">
        <v>1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1</v>
      </c>
      <c r="X31" s="11">
        <v>1</v>
      </c>
      <c r="Y31" s="11">
        <v>1</v>
      </c>
      <c r="Z31" s="11">
        <v>16.100000000000001</v>
      </c>
      <c r="AA31" s="11">
        <v>3.2</v>
      </c>
      <c r="AB31" s="11">
        <v>0.7</v>
      </c>
      <c r="AC31" s="15"/>
      <c r="AD31" s="11">
        <v>0</v>
      </c>
      <c r="AE31" s="11">
        <v>1</v>
      </c>
      <c r="AF31" s="11">
        <v>1</v>
      </c>
      <c r="AG31" s="11">
        <v>2</v>
      </c>
      <c r="AH31" s="11">
        <v>3</v>
      </c>
      <c r="AI31" s="11">
        <v>0</v>
      </c>
      <c r="AJ31" s="11">
        <v>0</v>
      </c>
      <c r="AK31" s="11">
        <v>1</v>
      </c>
      <c r="AL31" s="11">
        <v>0</v>
      </c>
      <c r="AM31" s="11">
        <v>46</v>
      </c>
      <c r="AN31" s="11">
        <v>3</v>
      </c>
      <c r="AO31" s="11">
        <v>2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0</v>
      </c>
      <c r="BP31" s="11">
        <v>0</v>
      </c>
      <c r="BQ31" s="11">
        <v>0</v>
      </c>
      <c r="BR31" s="11">
        <v>144</v>
      </c>
      <c r="BS31" s="11">
        <v>0</v>
      </c>
      <c r="BT31" s="15">
        <v>103</v>
      </c>
      <c r="BU31" s="11">
        <v>0</v>
      </c>
      <c r="BV31" s="11">
        <v>0</v>
      </c>
    </row>
    <row r="32" spans="2:74" s="11" customFormat="1" ht="15.75">
      <c r="B32" s="11">
        <v>62</v>
      </c>
      <c r="C32" s="11">
        <v>1.6</v>
      </c>
      <c r="D32" s="14">
        <f t="shared" si="0"/>
        <v>24.218749999999996</v>
      </c>
      <c r="E32" s="11">
        <v>98</v>
      </c>
      <c r="F32" s="11">
        <v>0</v>
      </c>
      <c r="G32" s="11">
        <v>136</v>
      </c>
      <c r="H32" s="11">
        <v>104</v>
      </c>
      <c r="I32" s="11">
        <v>60</v>
      </c>
      <c r="J32" s="11">
        <v>59.6</v>
      </c>
      <c r="K32" s="11">
        <v>135</v>
      </c>
      <c r="L32" s="11">
        <v>1715</v>
      </c>
      <c r="M32" s="11">
        <v>1</v>
      </c>
      <c r="N32" s="11">
        <v>1</v>
      </c>
      <c r="O32" s="11">
        <v>1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1</v>
      </c>
      <c r="X32" s="11">
        <v>1</v>
      </c>
      <c r="Y32" s="11">
        <v>1</v>
      </c>
      <c r="Z32" s="11">
        <v>13.9</v>
      </c>
      <c r="AA32" s="11">
        <v>3.4</v>
      </c>
      <c r="AB32" s="11">
        <v>1</v>
      </c>
      <c r="AC32" s="15"/>
      <c r="AD32" s="11">
        <v>1</v>
      </c>
      <c r="AE32" s="11">
        <v>0</v>
      </c>
      <c r="AF32" s="11">
        <v>1</v>
      </c>
      <c r="AG32" s="11">
        <v>0</v>
      </c>
      <c r="AH32" s="11">
        <v>2</v>
      </c>
      <c r="AI32" s="11">
        <v>0</v>
      </c>
      <c r="AJ32" s="11">
        <v>0</v>
      </c>
      <c r="AK32" s="11">
        <v>1</v>
      </c>
      <c r="AL32" s="11">
        <v>0</v>
      </c>
      <c r="AM32" s="11">
        <v>28</v>
      </c>
      <c r="AN32" s="11">
        <v>3</v>
      </c>
      <c r="AO32" s="11">
        <v>1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1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143</v>
      </c>
      <c r="BS32" s="11">
        <v>0</v>
      </c>
      <c r="BT32" s="15">
        <v>98</v>
      </c>
      <c r="BU32" s="11">
        <v>0</v>
      </c>
      <c r="BV32" s="11">
        <v>0</v>
      </c>
    </row>
    <row r="33" spans="2:74" s="11" customFormat="1" ht="15.75">
      <c r="B33" s="11">
        <v>72</v>
      </c>
      <c r="C33" s="11">
        <v>1.68</v>
      </c>
      <c r="D33" s="14">
        <f t="shared" si="0"/>
        <v>25.510204081632658</v>
      </c>
      <c r="E33" s="11">
        <v>99</v>
      </c>
      <c r="F33" s="11">
        <v>0</v>
      </c>
      <c r="G33" s="11">
        <v>149</v>
      </c>
      <c r="H33" s="11">
        <v>97</v>
      </c>
      <c r="I33" s="11">
        <v>108</v>
      </c>
      <c r="J33" s="11">
        <v>49</v>
      </c>
      <c r="K33" s="11">
        <v>120</v>
      </c>
      <c r="L33" s="11">
        <v>17586</v>
      </c>
      <c r="M33" s="11">
        <v>1</v>
      </c>
      <c r="N33" s="11">
        <v>1</v>
      </c>
      <c r="O33" s="11">
        <v>0</v>
      </c>
      <c r="P33" s="11">
        <v>1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1</v>
      </c>
      <c r="X33" s="11">
        <v>1</v>
      </c>
      <c r="Y33" s="11">
        <v>1</v>
      </c>
      <c r="Z33" s="11">
        <v>12</v>
      </c>
      <c r="AA33" s="11">
        <v>3</v>
      </c>
      <c r="AB33" s="11">
        <v>1.03</v>
      </c>
      <c r="AC33" s="15">
        <v>123</v>
      </c>
      <c r="AD33" s="11">
        <v>0</v>
      </c>
      <c r="AE33" s="11">
        <v>2</v>
      </c>
      <c r="AF33" s="11">
        <v>1</v>
      </c>
      <c r="AG33" s="11">
        <v>2</v>
      </c>
      <c r="AH33" s="11">
        <v>2</v>
      </c>
      <c r="AI33" s="11">
        <v>0</v>
      </c>
      <c r="AJ33" s="11">
        <v>0</v>
      </c>
      <c r="AK33" s="11">
        <v>0</v>
      </c>
      <c r="AL33" s="11">
        <v>1</v>
      </c>
      <c r="AM33" s="11">
        <v>25</v>
      </c>
      <c r="AN33" s="11">
        <v>3.5</v>
      </c>
      <c r="AO33" s="11">
        <v>1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180</v>
      </c>
      <c r="BS33" s="11">
        <v>0</v>
      </c>
      <c r="BT33" s="15">
        <v>99</v>
      </c>
      <c r="BU33" s="11">
        <v>0</v>
      </c>
      <c r="BV33" s="11">
        <v>0</v>
      </c>
    </row>
    <row r="34" spans="2:74" s="11" customFormat="1" ht="15.75">
      <c r="B34" s="11">
        <v>72</v>
      </c>
      <c r="C34" s="11">
        <v>1.7</v>
      </c>
      <c r="D34" s="14">
        <f t="shared" si="0"/>
        <v>24.913494809688583</v>
      </c>
      <c r="E34" s="11">
        <v>119</v>
      </c>
      <c r="F34" s="11">
        <v>0</v>
      </c>
      <c r="G34" s="11">
        <v>142</v>
      </c>
      <c r="H34" s="11">
        <v>82</v>
      </c>
      <c r="I34" s="11">
        <v>84</v>
      </c>
      <c r="J34" s="11">
        <v>64.7</v>
      </c>
      <c r="K34" s="11">
        <v>85</v>
      </c>
      <c r="L34" s="11">
        <v>6245</v>
      </c>
      <c r="M34" s="11">
        <v>0</v>
      </c>
      <c r="N34" s="11">
        <v>0</v>
      </c>
      <c r="O34" s="11">
        <v>0</v>
      </c>
      <c r="P34" s="11">
        <v>1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1</v>
      </c>
      <c r="X34" s="11">
        <v>1</v>
      </c>
      <c r="Y34" s="11">
        <v>1</v>
      </c>
      <c r="Z34" s="11">
        <v>12.7</v>
      </c>
      <c r="AA34" s="11">
        <v>3.2</v>
      </c>
      <c r="AB34" s="11">
        <v>1</v>
      </c>
      <c r="AC34" s="15"/>
      <c r="AD34" s="11">
        <v>0</v>
      </c>
      <c r="AE34" s="11">
        <v>0</v>
      </c>
      <c r="AF34" s="11">
        <v>1</v>
      </c>
      <c r="AG34" s="11">
        <v>2</v>
      </c>
      <c r="AH34" s="11">
        <v>1</v>
      </c>
      <c r="AI34" s="11">
        <v>0</v>
      </c>
      <c r="AJ34" s="11">
        <v>0</v>
      </c>
      <c r="AK34" s="11">
        <v>0</v>
      </c>
      <c r="AL34" s="11">
        <v>1</v>
      </c>
      <c r="AM34" s="11">
        <v>51</v>
      </c>
      <c r="AN34" s="11">
        <v>3.5</v>
      </c>
      <c r="AO34" s="11">
        <v>2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180</v>
      </c>
      <c r="BS34" s="11">
        <v>0</v>
      </c>
      <c r="BT34" s="15">
        <v>119</v>
      </c>
      <c r="BU34" s="11">
        <v>0</v>
      </c>
      <c r="BV34" s="11">
        <v>0</v>
      </c>
    </row>
    <row r="35" spans="2:74" s="11" customFormat="1" ht="15.75">
      <c r="B35" s="11">
        <v>79</v>
      </c>
      <c r="C35" s="11">
        <v>1.55</v>
      </c>
      <c r="D35" s="14">
        <f t="shared" ref="D35:D67" si="1">B35/(C35*C35)</f>
        <v>32.882414151925076</v>
      </c>
      <c r="E35" s="11">
        <v>138</v>
      </c>
      <c r="F35" s="11">
        <v>1</v>
      </c>
      <c r="G35" s="11">
        <v>90</v>
      </c>
      <c r="H35" s="11">
        <v>60</v>
      </c>
      <c r="I35" s="11">
        <v>75</v>
      </c>
      <c r="J35" s="11">
        <v>34.6</v>
      </c>
      <c r="K35" s="11">
        <v>120</v>
      </c>
      <c r="L35" s="11">
        <v>26370</v>
      </c>
      <c r="M35" s="11">
        <v>0</v>
      </c>
      <c r="N35" s="11">
        <v>1</v>
      </c>
      <c r="O35" s="11">
        <v>1</v>
      </c>
      <c r="P35" s="11">
        <v>1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1</v>
      </c>
      <c r="X35" s="11">
        <v>1</v>
      </c>
      <c r="Y35" s="11">
        <v>1</v>
      </c>
      <c r="Z35" s="11">
        <v>10.199999999999999</v>
      </c>
      <c r="AA35" s="11">
        <v>4</v>
      </c>
      <c r="AB35" s="11">
        <v>1</v>
      </c>
      <c r="AC35" s="15"/>
      <c r="AD35" s="11">
        <v>1</v>
      </c>
      <c r="AE35" s="11">
        <v>1</v>
      </c>
      <c r="AF35" s="11">
        <v>1</v>
      </c>
      <c r="AG35" s="11">
        <v>0</v>
      </c>
      <c r="AH35" s="11">
        <v>0</v>
      </c>
      <c r="AI35" s="11">
        <v>0</v>
      </c>
      <c r="AJ35" s="11">
        <v>0</v>
      </c>
      <c r="AK35" s="11">
        <v>1</v>
      </c>
      <c r="AL35" s="11">
        <v>0</v>
      </c>
      <c r="AM35" s="11">
        <v>16</v>
      </c>
      <c r="AN35" s="11">
        <v>2.75</v>
      </c>
      <c r="AO35" s="11">
        <v>1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11">
        <v>0</v>
      </c>
      <c r="BQ35" s="11">
        <v>0</v>
      </c>
      <c r="BR35" s="11">
        <v>180</v>
      </c>
      <c r="BS35" s="11">
        <v>1</v>
      </c>
      <c r="BT35" s="15">
        <v>138</v>
      </c>
      <c r="BU35" s="11">
        <v>0</v>
      </c>
      <c r="BV35" s="11">
        <v>0</v>
      </c>
    </row>
    <row r="36" spans="2:74" s="11" customFormat="1" ht="15.75">
      <c r="B36" s="11">
        <v>68</v>
      </c>
      <c r="C36" s="11">
        <v>1.65</v>
      </c>
      <c r="D36" s="14">
        <f t="shared" si="1"/>
        <v>24.977043158861342</v>
      </c>
      <c r="E36" s="11">
        <v>129</v>
      </c>
      <c r="F36" s="11">
        <v>1</v>
      </c>
      <c r="G36" s="11">
        <v>135</v>
      </c>
      <c r="H36" s="11">
        <v>97</v>
      </c>
      <c r="I36" s="11">
        <v>80</v>
      </c>
      <c r="J36" s="11">
        <v>42</v>
      </c>
      <c r="K36" s="11">
        <v>73</v>
      </c>
      <c r="L36" s="11">
        <v>4322</v>
      </c>
      <c r="M36" s="11">
        <v>0</v>
      </c>
      <c r="N36" s="11">
        <v>1</v>
      </c>
      <c r="O36" s="11">
        <v>0</v>
      </c>
      <c r="P36" s="11">
        <v>1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1</v>
      </c>
      <c r="X36" s="11">
        <v>1</v>
      </c>
      <c r="Y36" s="11">
        <v>1</v>
      </c>
      <c r="Z36" s="11">
        <v>15.8</v>
      </c>
      <c r="AA36" s="11">
        <v>3.4</v>
      </c>
      <c r="AB36" s="11">
        <v>1.23</v>
      </c>
      <c r="AC36" s="15">
        <v>4.8</v>
      </c>
      <c r="AD36" s="11">
        <v>0</v>
      </c>
      <c r="AE36" s="11">
        <v>0</v>
      </c>
      <c r="AF36" s="11">
        <v>1</v>
      </c>
      <c r="AG36" s="11">
        <v>0</v>
      </c>
      <c r="AH36" s="11">
        <v>2</v>
      </c>
      <c r="AI36" s="11">
        <v>0</v>
      </c>
      <c r="AJ36" s="11">
        <v>0</v>
      </c>
      <c r="AK36" s="11">
        <v>1</v>
      </c>
      <c r="AL36" s="11">
        <v>0</v>
      </c>
      <c r="AM36" s="11">
        <v>11</v>
      </c>
      <c r="AN36" s="11">
        <v>2.25</v>
      </c>
      <c r="AO36" s="11">
        <v>1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180</v>
      </c>
      <c r="BS36" s="11">
        <v>1</v>
      </c>
      <c r="BT36" s="15">
        <v>129</v>
      </c>
      <c r="BU36" s="11">
        <v>0</v>
      </c>
      <c r="BV36" s="11">
        <v>0</v>
      </c>
    </row>
    <row r="37" spans="2:74" s="11" customFormat="1" ht="15.75">
      <c r="B37" s="11">
        <v>44</v>
      </c>
      <c r="C37" s="11">
        <v>1.5</v>
      </c>
      <c r="D37" s="14">
        <f t="shared" si="1"/>
        <v>19.555555555555557</v>
      </c>
      <c r="E37" s="11">
        <v>158</v>
      </c>
      <c r="F37" s="11">
        <v>1</v>
      </c>
      <c r="G37" s="11">
        <v>85</v>
      </c>
      <c r="H37" s="11">
        <v>54</v>
      </c>
      <c r="I37" s="11">
        <v>102</v>
      </c>
      <c r="J37" s="11">
        <v>58</v>
      </c>
      <c r="K37" s="11">
        <v>161</v>
      </c>
      <c r="L37" s="11">
        <v>6199</v>
      </c>
      <c r="M37" s="11">
        <v>0</v>
      </c>
      <c r="N37" s="11">
        <v>1</v>
      </c>
      <c r="O37" s="11">
        <v>0</v>
      </c>
      <c r="P37" s="11">
        <v>1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1</v>
      </c>
      <c r="X37" s="11">
        <v>1</v>
      </c>
      <c r="Y37" s="11">
        <v>1</v>
      </c>
      <c r="Z37" s="11">
        <v>12.9</v>
      </c>
      <c r="AA37" s="11">
        <v>3.6</v>
      </c>
      <c r="AB37" s="11">
        <v>0.73</v>
      </c>
      <c r="AC37" s="15">
        <v>3</v>
      </c>
      <c r="AD37" s="11">
        <v>0</v>
      </c>
      <c r="AE37" s="11">
        <v>0</v>
      </c>
      <c r="AF37" s="11">
        <v>1</v>
      </c>
      <c r="AG37" s="11">
        <v>2</v>
      </c>
      <c r="AH37" s="11">
        <v>0</v>
      </c>
      <c r="AI37" s="11">
        <v>0</v>
      </c>
      <c r="AJ37" s="11">
        <v>0</v>
      </c>
      <c r="AK37" s="11">
        <v>1</v>
      </c>
      <c r="AL37" s="11">
        <v>0</v>
      </c>
      <c r="AM37" s="11">
        <v>11</v>
      </c>
      <c r="AN37" s="11">
        <v>4</v>
      </c>
      <c r="AO37" s="11">
        <v>1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1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1</v>
      </c>
      <c r="BF37" s="11">
        <v>0</v>
      </c>
      <c r="BG37" s="11">
        <v>0</v>
      </c>
      <c r="BH37" s="11">
        <v>0</v>
      </c>
      <c r="BI37" s="11">
        <v>0</v>
      </c>
      <c r="BJ37" s="11">
        <v>1</v>
      </c>
      <c r="BK37" s="11">
        <v>0</v>
      </c>
      <c r="BL37" s="11">
        <v>0</v>
      </c>
      <c r="BM37" s="11">
        <v>0</v>
      </c>
      <c r="BN37" s="11">
        <v>0</v>
      </c>
      <c r="BO37" s="11">
        <v>0</v>
      </c>
      <c r="BP37" s="11">
        <v>0</v>
      </c>
      <c r="BQ37" s="11">
        <v>0</v>
      </c>
      <c r="BR37" s="11">
        <v>5</v>
      </c>
      <c r="BS37" s="11">
        <v>1</v>
      </c>
      <c r="BT37" s="15">
        <v>158</v>
      </c>
      <c r="BU37" s="11">
        <v>0</v>
      </c>
      <c r="BV37" s="11">
        <v>0</v>
      </c>
    </row>
    <row r="38" spans="2:74" s="11" customFormat="1" ht="15.75">
      <c r="B38" s="11">
        <v>44</v>
      </c>
      <c r="C38" s="11">
        <v>1.5</v>
      </c>
      <c r="D38" s="14">
        <f t="shared" si="1"/>
        <v>19.555555555555557</v>
      </c>
      <c r="E38" s="11">
        <v>158</v>
      </c>
      <c r="F38" s="11">
        <v>1</v>
      </c>
      <c r="G38" s="11">
        <v>85</v>
      </c>
      <c r="H38" s="11">
        <v>54</v>
      </c>
      <c r="I38" s="11">
        <v>102</v>
      </c>
      <c r="J38" s="11">
        <v>58</v>
      </c>
      <c r="K38" s="11">
        <v>161</v>
      </c>
      <c r="L38" s="11">
        <v>6199</v>
      </c>
      <c r="M38" s="11">
        <v>0</v>
      </c>
      <c r="N38" s="11">
        <v>1</v>
      </c>
      <c r="O38" s="11">
        <v>0</v>
      </c>
      <c r="P38" s="11">
        <v>1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1</v>
      </c>
      <c r="X38" s="11">
        <v>1</v>
      </c>
      <c r="Y38" s="11">
        <v>1</v>
      </c>
      <c r="Z38" s="11">
        <v>12.9</v>
      </c>
      <c r="AA38" s="11">
        <v>3.6</v>
      </c>
      <c r="AB38" s="11">
        <v>0.73</v>
      </c>
      <c r="AC38" s="15">
        <v>3</v>
      </c>
      <c r="AD38" s="11">
        <v>0</v>
      </c>
      <c r="AE38" s="11">
        <v>0</v>
      </c>
      <c r="AF38" s="11">
        <v>1</v>
      </c>
      <c r="AG38" s="11">
        <v>2</v>
      </c>
      <c r="AH38" s="11">
        <v>0</v>
      </c>
      <c r="AI38" s="11">
        <v>0</v>
      </c>
      <c r="AJ38" s="11">
        <v>0</v>
      </c>
      <c r="AK38" s="11">
        <v>1</v>
      </c>
      <c r="AL38" s="11">
        <v>0</v>
      </c>
      <c r="AM38" s="11">
        <v>11</v>
      </c>
      <c r="AN38" s="11">
        <v>4</v>
      </c>
      <c r="AO38" s="11">
        <v>1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1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1">
        <v>1</v>
      </c>
      <c r="BH38" s="11">
        <v>0</v>
      </c>
      <c r="BI38" s="11">
        <v>0</v>
      </c>
      <c r="BJ38" s="11">
        <v>1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5</v>
      </c>
      <c r="BS38" s="11">
        <v>1</v>
      </c>
      <c r="BT38" s="15">
        <v>158</v>
      </c>
      <c r="BU38" s="11">
        <v>0</v>
      </c>
      <c r="BV38" s="11">
        <v>0</v>
      </c>
    </row>
    <row r="39" spans="2:74" s="11" customFormat="1" ht="15.75">
      <c r="B39" s="11">
        <v>60</v>
      </c>
      <c r="C39" s="11">
        <v>1.55</v>
      </c>
      <c r="D39" s="14">
        <f t="shared" si="1"/>
        <v>24.973985431841829</v>
      </c>
      <c r="E39" s="11">
        <v>94</v>
      </c>
      <c r="F39" s="11">
        <v>0</v>
      </c>
      <c r="G39" s="11">
        <v>90</v>
      </c>
      <c r="H39" s="11">
        <v>50</v>
      </c>
      <c r="I39" s="11">
        <v>80</v>
      </c>
      <c r="J39" s="11">
        <v>49</v>
      </c>
      <c r="K39" s="11">
        <v>80</v>
      </c>
      <c r="L39" s="11">
        <v>5736</v>
      </c>
      <c r="M39" s="11">
        <v>0</v>
      </c>
      <c r="N39" s="11">
        <v>0</v>
      </c>
      <c r="O39" s="11">
        <v>0</v>
      </c>
      <c r="P39" s="11">
        <v>1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1</v>
      </c>
      <c r="X39" s="11">
        <v>1</v>
      </c>
      <c r="Y39" s="11">
        <v>1</v>
      </c>
      <c r="Z39" s="11">
        <v>16.2</v>
      </c>
      <c r="AA39" s="11">
        <v>6</v>
      </c>
      <c r="AB39" s="11">
        <v>0.9</v>
      </c>
      <c r="AC39" s="15">
        <v>1000</v>
      </c>
      <c r="AD39" s="11">
        <v>0</v>
      </c>
      <c r="AE39" s="11">
        <v>0</v>
      </c>
      <c r="AF39" s="11">
        <v>1</v>
      </c>
      <c r="AG39" s="11">
        <v>2</v>
      </c>
      <c r="AH39" s="11">
        <v>0</v>
      </c>
      <c r="AI39" s="11">
        <v>0</v>
      </c>
      <c r="AJ39" s="11">
        <v>0</v>
      </c>
      <c r="AK39" s="11">
        <v>1</v>
      </c>
      <c r="AL39" s="11">
        <v>0</v>
      </c>
      <c r="AM39" s="11">
        <v>18</v>
      </c>
      <c r="AN39" s="11">
        <v>3</v>
      </c>
      <c r="AO39" s="11">
        <v>1</v>
      </c>
      <c r="AP39" s="11">
        <v>0</v>
      </c>
      <c r="AQ39" s="11">
        <v>0</v>
      </c>
      <c r="AR39" s="11">
        <v>1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180</v>
      </c>
      <c r="BS39" s="11">
        <v>0</v>
      </c>
      <c r="BT39" s="15">
        <v>94</v>
      </c>
      <c r="BU39" s="11">
        <v>0</v>
      </c>
      <c r="BV39" s="11">
        <v>0</v>
      </c>
    </row>
    <row r="40" spans="2:74" s="11" customFormat="1" ht="15.75">
      <c r="B40" s="11">
        <v>61</v>
      </c>
      <c r="C40" s="11">
        <v>1.6</v>
      </c>
      <c r="D40" s="14">
        <f t="shared" si="1"/>
        <v>23.828124999999996</v>
      </c>
      <c r="E40" s="11">
        <v>116</v>
      </c>
      <c r="F40" s="11">
        <v>0</v>
      </c>
      <c r="G40" s="11">
        <v>113</v>
      </c>
      <c r="H40" s="11">
        <v>60</v>
      </c>
      <c r="I40" s="11">
        <v>86</v>
      </c>
      <c r="J40" s="11">
        <v>52</v>
      </c>
      <c r="K40" s="11">
        <v>84</v>
      </c>
      <c r="L40" s="11">
        <v>16089</v>
      </c>
      <c r="M40" s="11">
        <v>0</v>
      </c>
      <c r="N40" s="11">
        <v>0</v>
      </c>
      <c r="O40" s="11">
        <v>0</v>
      </c>
      <c r="P40" s="11">
        <v>1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1</v>
      </c>
      <c r="X40" s="11">
        <v>1</v>
      </c>
      <c r="Y40" s="11">
        <v>1</v>
      </c>
      <c r="Z40" s="11">
        <v>10.9</v>
      </c>
      <c r="AA40" s="11">
        <v>4.5999999999999996</v>
      </c>
      <c r="AB40" s="11">
        <v>0.88</v>
      </c>
      <c r="AC40" s="15"/>
      <c r="AD40" s="11">
        <v>1</v>
      </c>
      <c r="AE40" s="11">
        <v>1</v>
      </c>
      <c r="AF40" s="11">
        <v>1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1</v>
      </c>
      <c r="AM40" s="11">
        <v>18</v>
      </c>
      <c r="AN40" s="11">
        <v>2.5</v>
      </c>
      <c r="AO40" s="11">
        <v>1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180</v>
      </c>
      <c r="BS40" s="11">
        <v>0</v>
      </c>
      <c r="BT40" s="15">
        <v>116</v>
      </c>
      <c r="BU40" s="11">
        <v>0</v>
      </c>
      <c r="BV40" s="11">
        <v>0</v>
      </c>
    </row>
    <row r="41" spans="2:74" s="11" customFormat="1" ht="15.75">
      <c r="B41" s="11">
        <v>65</v>
      </c>
      <c r="C41" s="11">
        <v>1.62</v>
      </c>
      <c r="D41" s="14">
        <f t="shared" si="1"/>
        <v>24.767565919829291</v>
      </c>
      <c r="E41" s="11">
        <v>104</v>
      </c>
      <c r="F41" s="11">
        <v>0</v>
      </c>
      <c r="G41" s="11">
        <v>127</v>
      </c>
      <c r="H41" s="11">
        <v>94</v>
      </c>
      <c r="I41" s="11">
        <v>82</v>
      </c>
      <c r="J41" s="11">
        <v>40</v>
      </c>
      <c r="K41" s="11">
        <v>90</v>
      </c>
      <c r="L41" s="11">
        <v>11910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1</v>
      </c>
      <c r="X41" s="11">
        <v>1</v>
      </c>
      <c r="Y41" s="11">
        <v>1</v>
      </c>
      <c r="Z41" s="11">
        <v>15.3</v>
      </c>
      <c r="AA41" s="11">
        <v>4.3</v>
      </c>
      <c r="AB41" s="11">
        <v>0.95</v>
      </c>
      <c r="AC41" s="15"/>
      <c r="AD41" s="11">
        <v>0</v>
      </c>
      <c r="AE41" s="11">
        <v>0</v>
      </c>
      <c r="AF41" s="11">
        <v>1</v>
      </c>
      <c r="AG41" s="11">
        <v>2</v>
      </c>
      <c r="AH41" s="11">
        <v>1</v>
      </c>
      <c r="AI41" s="11">
        <v>0</v>
      </c>
      <c r="AJ41" s="11">
        <v>0</v>
      </c>
      <c r="AK41" s="11">
        <v>1</v>
      </c>
      <c r="AL41" s="11">
        <v>0</v>
      </c>
      <c r="AM41" s="11">
        <v>18</v>
      </c>
      <c r="AN41" s="11">
        <v>3.5</v>
      </c>
      <c r="AO41" s="11">
        <v>1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180</v>
      </c>
      <c r="BS41" s="11">
        <v>0</v>
      </c>
      <c r="BT41" s="15">
        <v>104</v>
      </c>
      <c r="BU41" s="11">
        <v>0</v>
      </c>
      <c r="BV41" s="11">
        <v>0</v>
      </c>
    </row>
    <row r="42" spans="2:74" s="11" customFormat="1" ht="15.75">
      <c r="B42" s="11">
        <v>76</v>
      </c>
      <c r="C42" s="11">
        <v>1.6</v>
      </c>
      <c r="D42" s="14">
        <f t="shared" si="1"/>
        <v>29.687499999999993</v>
      </c>
      <c r="E42" s="11">
        <v>112</v>
      </c>
      <c r="F42" s="11">
        <v>0</v>
      </c>
      <c r="G42" s="11">
        <v>100</v>
      </c>
      <c r="H42" s="11">
        <v>70</v>
      </c>
      <c r="I42" s="11">
        <v>90</v>
      </c>
      <c r="J42" s="11">
        <v>56.6</v>
      </c>
      <c r="K42" s="11">
        <v>960</v>
      </c>
      <c r="L42" s="11">
        <v>12960</v>
      </c>
      <c r="M42" s="11">
        <v>0</v>
      </c>
      <c r="N42" s="11">
        <v>1</v>
      </c>
      <c r="O42" s="11">
        <v>1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1</v>
      </c>
      <c r="X42" s="11">
        <v>1</v>
      </c>
      <c r="Y42" s="11">
        <v>1</v>
      </c>
      <c r="Z42" s="11">
        <v>10</v>
      </c>
      <c r="AA42" s="11">
        <v>3.1</v>
      </c>
      <c r="AB42" s="11">
        <v>2.1</v>
      </c>
      <c r="AC42" s="15">
        <v>43.2</v>
      </c>
      <c r="AD42" s="11">
        <v>0</v>
      </c>
      <c r="AE42" s="11">
        <v>1</v>
      </c>
      <c r="AF42" s="11">
        <v>1</v>
      </c>
      <c r="AG42" s="11">
        <v>2</v>
      </c>
      <c r="AH42" s="11">
        <v>1</v>
      </c>
      <c r="AI42" s="11">
        <v>0</v>
      </c>
      <c r="AJ42" s="11">
        <v>0</v>
      </c>
      <c r="AK42" s="11">
        <v>1</v>
      </c>
      <c r="AL42" s="11">
        <v>0</v>
      </c>
      <c r="AM42" s="11">
        <v>23</v>
      </c>
      <c r="AN42" s="11">
        <v>4</v>
      </c>
      <c r="AO42" s="11">
        <v>1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0</v>
      </c>
      <c r="BQ42" s="11">
        <v>0</v>
      </c>
      <c r="BR42" s="11">
        <v>1</v>
      </c>
      <c r="BS42" s="11">
        <v>0</v>
      </c>
      <c r="BT42" s="15">
        <v>112</v>
      </c>
      <c r="BU42" s="11">
        <v>0</v>
      </c>
      <c r="BV42" s="11">
        <v>0</v>
      </c>
    </row>
    <row r="43" spans="2:74" s="11" customFormat="1" ht="15.75">
      <c r="B43" s="11">
        <v>34</v>
      </c>
      <c r="C43" s="11">
        <v>1.5</v>
      </c>
      <c r="D43" s="14">
        <f t="shared" si="1"/>
        <v>15.111111111111111</v>
      </c>
      <c r="E43" s="11">
        <v>138</v>
      </c>
      <c r="F43" s="11">
        <v>1</v>
      </c>
      <c r="G43" s="11">
        <v>99</v>
      </c>
      <c r="H43" s="11">
        <v>65</v>
      </c>
      <c r="I43" s="11">
        <v>100</v>
      </c>
      <c r="J43" s="11">
        <v>79</v>
      </c>
      <c r="K43" s="11">
        <v>120</v>
      </c>
      <c r="L43" s="11">
        <v>3104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1</v>
      </c>
      <c r="X43" s="11">
        <v>1</v>
      </c>
      <c r="Y43" s="11">
        <v>1</v>
      </c>
      <c r="Z43" s="11">
        <v>11.9</v>
      </c>
      <c r="AA43" s="11">
        <v>4</v>
      </c>
      <c r="AB43" s="11">
        <v>1.5</v>
      </c>
      <c r="AC43" s="15">
        <v>7566</v>
      </c>
      <c r="AD43" s="11">
        <v>0</v>
      </c>
      <c r="AE43" s="11">
        <v>0</v>
      </c>
      <c r="AF43" s="11">
        <v>1</v>
      </c>
      <c r="AG43" s="11">
        <v>2</v>
      </c>
      <c r="AH43" s="11">
        <v>2</v>
      </c>
      <c r="AI43" s="11">
        <v>1</v>
      </c>
      <c r="AJ43" s="11">
        <v>1</v>
      </c>
      <c r="AK43" s="11">
        <v>0</v>
      </c>
      <c r="AL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1</v>
      </c>
      <c r="AX43" s="11">
        <v>0</v>
      </c>
      <c r="AY43" s="11">
        <v>0</v>
      </c>
      <c r="AZ43" s="11">
        <v>0</v>
      </c>
      <c r="BA43" s="11">
        <v>0</v>
      </c>
      <c r="BB43" s="12">
        <v>1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2">
        <v>1</v>
      </c>
      <c r="BI43" s="11">
        <v>0</v>
      </c>
      <c r="BJ43" s="11">
        <v>1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1</v>
      </c>
      <c r="BS43" s="11">
        <v>1</v>
      </c>
      <c r="BT43" s="15">
        <v>138</v>
      </c>
      <c r="BU43" s="11">
        <v>0</v>
      </c>
      <c r="BV43" s="11">
        <v>0</v>
      </c>
    </row>
    <row r="44" spans="2:74" s="11" customFormat="1" ht="15.75">
      <c r="B44" s="11">
        <v>34</v>
      </c>
      <c r="C44" s="11">
        <v>1.5</v>
      </c>
      <c r="D44" s="14">
        <f t="shared" ref="D44" si="2">B44/(C44*C44)</f>
        <v>15.111111111111111</v>
      </c>
      <c r="E44" s="11">
        <v>138</v>
      </c>
      <c r="F44" s="11">
        <v>1</v>
      </c>
      <c r="G44" s="11">
        <v>99</v>
      </c>
      <c r="H44" s="11">
        <v>65</v>
      </c>
      <c r="I44" s="11">
        <v>100</v>
      </c>
      <c r="J44" s="11">
        <v>79</v>
      </c>
      <c r="K44" s="11">
        <v>120</v>
      </c>
      <c r="L44" s="11">
        <v>3104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1</v>
      </c>
      <c r="X44" s="11">
        <v>1</v>
      </c>
      <c r="Y44" s="11">
        <v>1</v>
      </c>
      <c r="Z44" s="11">
        <v>11.9</v>
      </c>
      <c r="AA44" s="11">
        <v>4</v>
      </c>
      <c r="AB44" s="11">
        <v>1.5</v>
      </c>
      <c r="AC44" s="15">
        <v>7566</v>
      </c>
      <c r="AD44" s="11">
        <v>0</v>
      </c>
      <c r="AE44" s="11">
        <v>0</v>
      </c>
      <c r="AF44" s="11">
        <v>1</v>
      </c>
      <c r="AG44" s="11">
        <v>2</v>
      </c>
      <c r="AH44" s="11">
        <v>2</v>
      </c>
      <c r="AI44" s="11">
        <v>1</v>
      </c>
      <c r="AJ44" s="11">
        <v>1</v>
      </c>
      <c r="AK44" s="11">
        <v>0</v>
      </c>
      <c r="AL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1</v>
      </c>
      <c r="AX44" s="11">
        <v>0</v>
      </c>
      <c r="AY44" s="11">
        <v>0</v>
      </c>
      <c r="AZ44" s="11">
        <v>0</v>
      </c>
      <c r="BA44" s="11">
        <v>0</v>
      </c>
      <c r="BB44" s="12">
        <v>1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2">
        <v>1</v>
      </c>
      <c r="BI44" s="11">
        <v>0</v>
      </c>
      <c r="BJ44" s="11">
        <v>1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1</v>
      </c>
      <c r="BS44" s="11">
        <v>1</v>
      </c>
      <c r="BT44" s="15">
        <v>138</v>
      </c>
      <c r="BU44" s="11">
        <v>0</v>
      </c>
      <c r="BV44" s="11">
        <v>0</v>
      </c>
    </row>
    <row r="45" spans="2:74" s="11" customFormat="1" ht="15.75">
      <c r="B45" s="11">
        <v>50</v>
      </c>
      <c r="C45" s="11">
        <v>1.62</v>
      </c>
      <c r="D45" s="14">
        <f t="shared" si="1"/>
        <v>19.051973784484069</v>
      </c>
      <c r="E45" s="11">
        <v>127</v>
      </c>
      <c r="F45" s="11">
        <v>1</v>
      </c>
      <c r="G45" s="11">
        <v>115</v>
      </c>
      <c r="H45" s="11">
        <v>79</v>
      </c>
      <c r="I45" s="11">
        <v>68</v>
      </c>
      <c r="J45" s="11">
        <v>49</v>
      </c>
      <c r="K45" s="11">
        <v>300</v>
      </c>
      <c r="L45" s="11">
        <v>12500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1</v>
      </c>
      <c r="X45" s="11">
        <v>1</v>
      </c>
      <c r="Y45" s="11">
        <v>1</v>
      </c>
      <c r="Z45" s="11">
        <v>11.1</v>
      </c>
      <c r="AA45" s="11">
        <v>3.86</v>
      </c>
      <c r="AB45" s="11">
        <v>1.1000000000000001</v>
      </c>
      <c r="AC45" s="15"/>
      <c r="AD45" s="11">
        <v>0</v>
      </c>
      <c r="AE45" s="11">
        <v>1</v>
      </c>
      <c r="AF45" s="11">
        <v>1</v>
      </c>
      <c r="AG45" s="11">
        <v>2</v>
      </c>
      <c r="AH45" s="11">
        <v>1</v>
      </c>
      <c r="AI45" s="11">
        <v>0</v>
      </c>
      <c r="AJ45" s="11">
        <v>0</v>
      </c>
      <c r="AK45" s="11">
        <v>1</v>
      </c>
      <c r="AL45" s="11">
        <v>0</v>
      </c>
      <c r="AM45" s="11">
        <v>28</v>
      </c>
      <c r="AN45" s="11">
        <v>2.75</v>
      </c>
      <c r="AO45" s="11">
        <v>1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180</v>
      </c>
      <c r="BS45" s="11">
        <v>1</v>
      </c>
      <c r="BT45" s="15">
        <v>127</v>
      </c>
      <c r="BU45" s="11">
        <v>0</v>
      </c>
      <c r="BV45" s="11">
        <v>0</v>
      </c>
    </row>
    <row r="46" spans="2:74" s="11" customFormat="1" ht="15.75">
      <c r="B46" s="11">
        <v>76</v>
      </c>
      <c r="C46" s="11">
        <v>1.65</v>
      </c>
      <c r="D46" s="14">
        <f t="shared" si="1"/>
        <v>27.915518824609737</v>
      </c>
      <c r="E46" s="11">
        <v>106</v>
      </c>
      <c r="F46" s="11">
        <v>0</v>
      </c>
      <c r="G46" s="11">
        <v>120</v>
      </c>
      <c r="H46" s="11">
        <v>70</v>
      </c>
      <c r="I46" s="11">
        <v>70</v>
      </c>
      <c r="K46" s="11">
        <v>180</v>
      </c>
      <c r="L46" s="11">
        <v>11940</v>
      </c>
      <c r="M46" s="11">
        <v>0</v>
      </c>
      <c r="N46" s="11">
        <v>1</v>
      </c>
      <c r="O46" s="11">
        <v>1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1</v>
      </c>
      <c r="X46" s="11">
        <v>1</v>
      </c>
      <c r="Y46" s="11">
        <v>1</v>
      </c>
      <c r="Z46" s="11">
        <v>14.6</v>
      </c>
      <c r="AA46" s="11">
        <v>4.5</v>
      </c>
      <c r="AB46" s="11">
        <v>1.4</v>
      </c>
      <c r="AC46" s="15"/>
      <c r="AD46" s="11">
        <v>1</v>
      </c>
      <c r="AE46" s="11">
        <v>0</v>
      </c>
      <c r="AF46" s="11">
        <v>1</v>
      </c>
      <c r="AG46" s="11">
        <v>0</v>
      </c>
      <c r="AH46" s="11">
        <v>3</v>
      </c>
      <c r="AI46" s="11">
        <v>0</v>
      </c>
      <c r="AJ46" s="11">
        <v>0</v>
      </c>
      <c r="AK46" s="11">
        <v>1</v>
      </c>
      <c r="AL46" s="12">
        <v>0</v>
      </c>
      <c r="AM46" s="11">
        <v>41</v>
      </c>
      <c r="AN46" s="11">
        <v>3.5</v>
      </c>
      <c r="AO46" s="11">
        <v>2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180</v>
      </c>
      <c r="BS46" s="11">
        <v>0</v>
      </c>
      <c r="BT46" s="15">
        <v>106</v>
      </c>
      <c r="BU46" s="11">
        <v>0</v>
      </c>
      <c r="BV46" s="11">
        <v>0</v>
      </c>
    </row>
    <row r="47" spans="2:74" s="11" customFormat="1" ht="15.75">
      <c r="B47" s="11">
        <v>45</v>
      </c>
      <c r="C47" s="11">
        <v>1.6</v>
      </c>
      <c r="D47" s="14">
        <f t="shared" si="1"/>
        <v>17.578124999999996</v>
      </c>
      <c r="E47" s="11">
        <v>114</v>
      </c>
      <c r="F47" s="11">
        <v>0</v>
      </c>
      <c r="G47" s="11">
        <v>160</v>
      </c>
      <c r="H47" s="11">
        <v>110</v>
      </c>
      <c r="I47" s="11">
        <v>44</v>
      </c>
      <c r="K47" s="11">
        <v>80</v>
      </c>
      <c r="L47" s="11">
        <v>12780</v>
      </c>
      <c r="M47" s="11">
        <v>0</v>
      </c>
      <c r="N47" s="11">
        <v>0</v>
      </c>
      <c r="O47" s="11">
        <v>0</v>
      </c>
      <c r="P47" s="11">
        <v>1</v>
      </c>
      <c r="Q47" s="11">
        <v>0</v>
      </c>
      <c r="R47" s="11">
        <v>0</v>
      </c>
      <c r="S47" s="11">
        <v>0</v>
      </c>
      <c r="T47" s="11">
        <v>0</v>
      </c>
      <c r="U47" s="11">
        <v>1</v>
      </c>
      <c r="V47" s="11">
        <v>0</v>
      </c>
      <c r="W47" s="11">
        <v>1</v>
      </c>
      <c r="X47" s="11">
        <v>1</v>
      </c>
      <c r="Y47" s="11">
        <v>1</v>
      </c>
      <c r="Z47" s="11">
        <v>11.3</v>
      </c>
      <c r="AA47" s="11">
        <v>3.03</v>
      </c>
      <c r="AB47" s="11">
        <v>3.11</v>
      </c>
      <c r="AC47" s="15">
        <v>5178</v>
      </c>
      <c r="AD47" s="11">
        <v>1</v>
      </c>
      <c r="AE47" s="11">
        <v>0</v>
      </c>
      <c r="AF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R47" s="11">
        <v>76</v>
      </c>
      <c r="BS47" s="11">
        <v>0</v>
      </c>
      <c r="BT47" s="15">
        <v>114</v>
      </c>
      <c r="BU47" s="11">
        <v>1</v>
      </c>
    </row>
    <row r="48" spans="2:74" s="11" customFormat="1" ht="15.75">
      <c r="B48" s="11">
        <v>40</v>
      </c>
      <c r="C48" s="11">
        <v>1.55</v>
      </c>
      <c r="D48" s="14">
        <f t="shared" si="1"/>
        <v>16.649323621227886</v>
      </c>
      <c r="E48" s="11">
        <v>80</v>
      </c>
      <c r="F48" s="11">
        <v>0</v>
      </c>
      <c r="G48" s="11">
        <v>70</v>
      </c>
      <c r="H48" s="11">
        <v>40</v>
      </c>
      <c r="I48" s="11">
        <v>72</v>
      </c>
      <c r="J48" s="11">
        <v>47</v>
      </c>
      <c r="K48" s="11">
        <v>180</v>
      </c>
      <c r="L48" s="11">
        <v>13010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1</v>
      </c>
      <c r="X48" s="11">
        <v>1</v>
      </c>
      <c r="Y48" s="11">
        <v>1</v>
      </c>
      <c r="Z48" s="11">
        <v>7.5</v>
      </c>
      <c r="AA48" s="11">
        <v>4.8</v>
      </c>
      <c r="AB48" s="11">
        <v>0.7</v>
      </c>
      <c r="AC48" s="15">
        <v>653</v>
      </c>
      <c r="AD48" s="11">
        <v>0</v>
      </c>
      <c r="AE48" s="11">
        <v>3</v>
      </c>
      <c r="AF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R48" s="11">
        <v>180</v>
      </c>
      <c r="BS48" s="11">
        <v>0</v>
      </c>
      <c r="BT48" s="15">
        <v>80</v>
      </c>
      <c r="BU48" s="11">
        <v>1</v>
      </c>
    </row>
    <row r="49" spans="2:74" s="11" customFormat="1" ht="15.75">
      <c r="B49" s="11">
        <v>48</v>
      </c>
      <c r="C49" s="11">
        <v>1.55</v>
      </c>
      <c r="D49" s="14">
        <f t="shared" si="1"/>
        <v>19.979188345473464</v>
      </c>
      <c r="E49" s="11">
        <v>131</v>
      </c>
      <c r="F49" s="11">
        <v>1</v>
      </c>
      <c r="G49" s="11">
        <v>121</v>
      </c>
      <c r="H49" s="11">
        <v>75</v>
      </c>
      <c r="I49" s="11">
        <v>56</v>
      </c>
      <c r="J49" s="11">
        <v>70</v>
      </c>
      <c r="K49" s="11">
        <v>120</v>
      </c>
      <c r="L49" s="11">
        <v>3057</v>
      </c>
      <c r="M49" s="11">
        <v>0</v>
      </c>
      <c r="N49" s="11">
        <v>1</v>
      </c>
      <c r="O49" s="11">
        <v>0</v>
      </c>
      <c r="P49" s="11">
        <v>1</v>
      </c>
      <c r="Q49" s="11">
        <v>1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1">
        <v>1</v>
      </c>
      <c r="X49" s="11">
        <v>1</v>
      </c>
      <c r="Y49" s="11">
        <v>1</v>
      </c>
      <c r="Z49" s="11">
        <v>13.1</v>
      </c>
      <c r="AA49" s="11">
        <v>4</v>
      </c>
      <c r="AB49" s="11">
        <v>1.5</v>
      </c>
      <c r="AC49" s="15"/>
      <c r="AD49" s="11">
        <v>1</v>
      </c>
      <c r="AE49" s="11">
        <v>0</v>
      </c>
      <c r="AF49" s="11">
        <v>1</v>
      </c>
      <c r="AG49" s="11">
        <v>0</v>
      </c>
      <c r="AH49" s="11">
        <v>2</v>
      </c>
      <c r="AI49" s="11">
        <v>0</v>
      </c>
      <c r="AJ49" s="11">
        <v>0</v>
      </c>
      <c r="AK49" s="11">
        <v>1</v>
      </c>
      <c r="AL49" s="11">
        <v>0</v>
      </c>
      <c r="AM49" s="11">
        <v>28</v>
      </c>
      <c r="AN49" s="11">
        <v>3</v>
      </c>
      <c r="AO49" s="11">
        <v>1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0</v>
      </c>
      <c r="BQ49" s="11">
        <v>0</v>
      </c>
      <c r="BR49" s="11">
        <v>180</v>
      </c>
      <c r="BS49" s="11">
        <v>1</v>
      </c>
      <c r="BT49" s="15">
        <v>131</v>
      </c>
      <c r="BU49" s="11">
        <v>0</v>
      </c>
      <c r="BV49" s="11">
        <v>0</v>
      </c>
    </row>
    <row r="50" spans="2:74" s="11" customFormat="1" ht="15.75">
      <c r="B50" s="11">
        <v>50</v>
      </c>
      <c r="C50" s="11">
        <v>1.5</v>
      </c>
      <c r="D50" s="14">
        <f t="shared" si="1"/>
        <v>22.222222222222221</v>
      </c>
      <c r="E50" s="11">
        <v>110</v>
      </c>
      <c r="F50" s="11">
        <v>0</v>
      </c>
      <c r="G50" s="11">
        <v>115</v>
      </c>
      <c r="H50" s="11">
        <v>60</v>
      </c>
      <c r="I50" s="11">
        <v>64</v>
      </c>
      <c r="J50" s="11">
        <v>39</v>
      </c>
      <c r="K50" s="11">
        <v>120</v>
      </c>
      <c r="L50" s="11">
        <v>34410</v>
      </c>
      <c r="M50" s="11">
        <v>1</v>
      </c>
      <c r="N50" s="11">
        <v>0</v>
      </c>
      <c r="O50" s="11">
        <v>1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1</v>
      </c>
      <c r="X50" s="11">
        <v>1</v>
      </c>
      <c r="Y50" s="11">
        <v>1</v>
      </c>
      <c r="Z50" s="11">
        <v>12.4</v>
      </c>
      <c r="AA50" s="11">
        <v>4.5999999999999996</v>
      </c>
      <c r="AB50" s="11">
        <v>1.1000000000000001</v>
      </c>
      <c r="AC50" s="15"/>
      <c r="AD50" s="11">
        <v>1</v>
      </c>
      <c r="AE50" s="11">
        <v>1</v>
      </c>
      <c r="AF50" s="11">
        <v>1</v>
      </c>
      <c r="AG50" s="11">
        <v>0</v>
      </c>
      <c r="AH50" s="11">
        <v>3</v>
      </c>
      <c r="AI50" s="11">
        <v>0</v>
      </c>
      <c r="AJ50" s="11">
        <v>0</v>
      </c>
      <c r="AK50" s="11">
        <v>1</v>
      </c>
      <c r="AL50" s="11">
        <v>0</v>
      </c>
      <c r="AM50" s="11">
        <v>23</v>
      </c>
      <c r="AN50" s="11">
        <v>3</v>
      </c>
      <c r="AO50" s="11">
        <v>1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1">
        <v>0</v>
      </c>
      <c r="BP50" s="11">
        <v>0</v>
      </c>
      <c r="BQ50" s="11">
        <v>0</v>
      </c>
      <c r="BR50" s="11">
        <v>180</v>
      </c>
      <c r="BS50" s="11">
        <v>0</v>
      </c>
      <c r="BT50" s="15">
        <v>110</v>
      </c>
      <c r="BU50" s="11">
        <v>0</v>
      </c>
      <c r="BV50" s="11">
        <v>1</v>
      </c>
    </row>
    <row r="51" spans="2:74" s="11" customFormat="1" ht="15.75">
      <c r="B51" s="11">
        <v>50</v>
      </c>
      <c r="C51" s="11">
        <v>1.5</v>
      </c>
      <c r="D51" s="14">
        <f t="shared" si="1"/>
        <v>22.222222222222221</v>
      </c>
      <c r="E51" s="11">
        <v>143</v>
      </c>
      <c r="F51" s="11">
        <v>1</v>
      </c>
      <c r="G51" s="11">
        <v>90</v>
      </c>
      <c r="H51" s="11">
        <v>60</v>
      </c>
      <c r="I51" s="11">
        <v>90</v>
      </c>
      <c r="J51" s="11">
        <v>47.2</v>
      </c>
      <c r="K51" s="11">
        <v>2497</v>
      </c>
      <c r="L51" s="11">
        <v>4234</v>
      </c>
      <c r="M51" s="11">
        <v>1</v>
      </c>
      <c r="N51" s="11">
        <v>1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1</v>
      </c>
      <c r="X51" s="11">
        <v>1</v>
      </c>
      <c r="Y51" s="11">
        <v>1</v>
      </c>
      <c r="Z51" s="11">
        <v>11.1</v>
      </c>
      <c r="AA51" s="11">
        <v>4.3</v>
      </c>
      <c r="AB51" s="11">
        <v>0.8</v>
      </c>
      <c r="AC51" s="15">
        <v>168</v>
      </c>
      <c r="AD51" s="11">
        <v>1</v>
      </c>
      <c r="AE51" s="11">
        <v>0</v>
      </c>
      <c r="AF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BR51" s="11">
        <v>1</v>
      </c>
      <c r="BS51" s="11">
        <v>1</v>
      </c>
      <c r="BT51" s="15">
        <v>143</v>
      </c>
      <c r="BU51" s="11">
        <v>1</v>
      </c>
    </row>
    <row r="52" spans="2:74" s="11" customFormat="1" ht="15.75">
      <c r="B52" s="11">
        <v>75</v>
      </c>
      <c r="C52" s="11">
        <v>1.6</v>
      </c>
      <c r="D52" s="14">
        <f t="shared" si="1"/>
        <v>29.296874999999993</v>
      </c>
      <c r="E52" s="11">
        <v>90</v>
      </c>
      <c r="F52" s="11">
        <v>0</v>
      </c>
      <c r="G52" s="11">
        <v>110</v>
      </c>
      <c r="H52" s="11">
        <v>70</v>
      </c>
      <c r="I52" s="11">
        <v>76</v>
      </c>
      <c r="J52" s="11">
        <v>62.79</v>
      </c>
      <c r="K52" s="11">
        <v>270</v>
      </c>
      <c r="L52" s="11">
        <v>17355</v>
      </c>
      <c r="M52" s="11">
        <v>0</v>
      </c>
      <c r="N52" s="11">
        <v>0</v>
      </c>
      <c r="O52" s="11">
        <v>0</v>
      </c>
      <c r="P52" s="11">
        <v>1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1</v>
      </c>
      <c r="X52" s="11">
        <v>1</v>
      </c>
      <c r="Y52" s="11">
        <v>1</v>
      </c>
      <c r="Z52" s="11">
        <v>14.8</v>
      </c>
      <c r="AA52" s="11">
        <v>3.8</v>
      </c>
      <c r="AB52" s="11">
        <v>0.95</v>
      </c>
      <c r="AC52" s="15">
        <v>33.1</v>
      </c>
      <c r="AD52" s="11">
        <v>0</v>
      </c>
      <c r="AE52" s="11">
        <v>0</v>
      </c>
      <c r="AF52" s="11">
        <v>1</v>
      </c>
      <c r="AG52" s="11">
        <v>2</v>
      </c>
      <c r="AH52" s="11">
        <v>1</v>
      </c>
      <c r="AI52" s="11">
        <v>0</v>
      </c>
      <c r="AJ52" s="11">
        <v>0</v>
      </c>
      <c r="AK52" s="11">
        <v>1</v>
      </c>
      <c r="AL52" s="11">
        <v>0</v>
      </c>
      <c r="AM52" s="11">
        <v>18</v>
      </c>
      <c r="AN52" s="11">
        <v>3</v>
      </c>
      <c r="AO52" s="11">
        <v>1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1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1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160</v>
      </c>
      <c r="BS52" s="11">
        <v>0</v>
      </c>
      <c r="BT52" s="15">
        <v>90</v>
      </c>
      <c r="BU52" s="11">
        <v>0</v>
      </c>
      <c r="BV52" s="11">
        <v>0</v>
      </c>
    </row>
    <row r="53" spans="2:74" s="11" customFormat="1" ht="15.75">
      <c r="B53" s="11">
        <v>62</v>
      </c>
      <c r="C53" s="11">
        <v>1.74</v>
      </c>
      <c r="D53" s="14">
        <f t="shared" si="1"/>
        <v>20.478266613819528</v>
      </c>
      <c r="E53" s="11">
        <v>89</v>
      </c>
      <c r="F53" s="11">
        <v>0</v>
      </c>
      <c r="G53" s="11">
        <v>149</v>
      </c>
      <c r="H53" s="11">
        <v>90</v>
      </c>
      <c r="I53" s="11">
        <v>74</v>
      </c>
      <c r="J53" s="11">
        <v>67</v>
      </c>
      <c r="K53" s="11">
        <v>120</v>
      </c>
      <c r="L53" s="11">
        <v>17400</v>
      </c>
      <c r="M53" s="11">
        <v>0</v>
      </c>
      <c r="N53" s="11">
        <v>1</v>
      </c>
      <c r="O53" s="11">
        <v>1</v>
      </c>
      <c r="P53" s="11">
        <v>1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1</v>
      </c>
      <c r="X53" s="11">
        <v>1</v>
      </c>
      <c r="Y53" s="11">
        <v>0</v>
      </c>
      <c r="Z53" s="11">
        <v>14.6</v>
      </c>
      <c r="AA53" s="11">
        <v>4</v>
      </c>
      <c r="AB53" s="11">
        <v>0.8</v>
      </c>
      <c r="AC53" s="15">
        <v>4.13</v>
      </c>
      <c r="AD53" s="11">
        <v>0</v>
      </c>
      <c r="AE53" s="11">
        <v>0</v>
      </c>
      <c r="AF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R53" s="11">
        <v>180</v>
      </c>
      <c r="BS53" s="11">
        <v>0</v>
      </c>
      <c r="BT53" s="15">
        <v>89</v>
      </c>
      <c r="BU53" s="11">
        <v>1</v>
      </c>
    </row>
    <row r="54" spans="2:74" s="11" customFormat="1" ht="15.75">
      <c r="B54" s="11">
        <v>61</v>
      </c>
      <c r="C54" s="11">
        <v>1.6</v>
      </c>
      <c r="D54" s="14">
        <f t="shared" si="1"/>
        <v>23.828124999999996</v>
      </c>
      <c r="E54" s="11">
        <v>83</v>
      </c>
      <c r="F54" s="11">
        <v>0</v>
      </c>
      <c r="G54" s="11">
        <v>161</v>
      </c>
      <c r="H54" s="11">
        <v>89</v>
      </c>
      <c r="I54" s="11">
        <v>80</v>
      </c>
      <c r="J54" s="11">
        <v>79.8</v>
      </c>
      <c r="K54" s="11">
        <v>390</v>
      </c>
      <c r="L54" s="11">
        <v>9850</v>
      </c>
      <c r="M54" s="11">
        <v>0</v>
      </c>
      <c r="N54" s="11">
        <v>1</v>
      </c>
      <c r="O54" s="11">
        <v>0</v>
      </c>
      <c r="P54" s="11">
        <v>1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1</v>
      </c>
      <c r="X54" s="11">
        <v>1</v>
      </c>
      <c r="Y54" s="11">
        <v>1</v>
      </c>
      <c r="Z54" s="11">
        <v>14.2</v>
      </c>
      <c r="AA54" s="11">
        <v>3.9</v>
      </c>
      <c r="AB54" s="11">
        <v>0.92</v>
      </c>
      <c r="AC54" s="15">
        <v>4.0000000000000001E-3</v>
      </c>
      <c r="AD54" s="11">
        <v>1</v>
      </c>
      <c r="AE54" s="11">
        <v>3</v>
      </c>
      <c r="AF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R54" s="11">
        <v>180</v>
      </c>
      <c r="BS54" s="11">
        <v>0</v>
      </c>
      <c r="BT54" s="15">
        <v>83</v>
      </c>
      <c r="BU54" s="11">
        <v>1</v>
      </c>
    </row>
    <row r="55" spans="2:74" s="11" customFormat="1" ht="15.75">
      <c r="B55" s="11">
        <v>52</v>
      </c>
      <c r="C55" s="11">
        <v>1.65</v>
      </c>
      <c r="D55" s="14">
        <f t="shared" si="1"/>
        <v>19.100091827364558</v>
      </c>
      <c r="E55" s="11">
        <v>130</v>
      </c>
      <c r="F55" s="11">
        <v>1</v>
      </c>
      <c r="G55" s="11">
        <v>137</v>
      </c>
      <c r="H55" s="11">
        <v>81</v>
      </c>
      <c r="I55" s="11">
        <v>56</v>
      </c>
      <c r="J55" s="11">
        <v>44.8</v>
      </c>
      <c r="K55" s="11">
        <v>120</v>
      </c>
      <c r="L55" s="11">
        <v>7195</v>
      </c>
      <c r="M55" s="11">
        <v>0</v>
      </c>
      <c r="N55" s="11">
        <v>0</v>
      </c>
      <c r="O55" s="11">
        <v>0</v>
      </c>
      <c r="P55" s="11">
        <v>1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1</v>
      </c>
      <c r="X55" s="11">
        <v>1</v>
      </c>
      <c r="Y55" s="11">
        <v>1</v>
      </c>
      <c r="Z55" s="11">
        <v>16.100000000000001</v>
      </c>
      <c r="AA55" s="11">
        <v>4</v>
      </c>
      <c r="AB55" s="11">
        <v>0.97</v>
      </c>
      <c r="AC55" s="15">
        <v>50</v>
      </c>
      <c r="AD55" s="11">
        <v>1</v>
      </c>
      <c r="AE55" s="11">
        <v>3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1">
        <v>0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R55" s="11">
        <v>180</v>
      </c>
      <c r="BS55" s="11">
        <v>1</v>
      </c>
      <c r="BT55" s="15">
        <v>130</v>
      </c>
      <c r="BU55" s="11">
        <v>1</v>
      </c>
    </row>
    <row r="56" spans="2:74" s="11" customFormat="1" ht="15.75">
      <c r="B56" s="11">
        <v>70</v>
      </c>
      <c r="C56" s="11">
        <v>1.7</v>
      </c>
      <c r="D56" s="14">
        <f t="shared" si="1"/>
        <v>24.221453287197235</v>
      </c>
      <c r="E56" s="11">
        <v>112</v>
      </c>
      <c r="F56" s="11">
        <v>0</v>
      </c>
      <c r="G56" s="11">
        <v>112</v>
      </c>
      <c r="H56" s="11">
        <v>83</v>
      </c>
      <c r="I56" s="11">
        <v>110</v>
      </c>
      <c r="J56" s="11">
        <v>51</v>
      </c>
      <c r="K56" s="11">
        <v>120</v>
      </c>
      <c r="L56" s="11">
        <v>13356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1</v>
      </c>
      <c r="X56" s="11">
        <v>1</v>
      </c>
      <c r="Y56" s="11">
        <v>0</v>
      </c>
      <c r="Z56" s="11">
        <v>13.7</v>
      </c>
      <c r="AA56" s="11">
        <v>3.1</v>
      </c>
      <c r="AB56" s="11">
        <v>1.6</v>
      </c>
      <c r="AC56" s="15">
        <v>2000</v>
      </c>
      <c r="AD56" s="11">
        <v>0</v>
      </c>
      <c r="AE56" s="11">
        <v>1</v>
      </c>
      <c r="AF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R56" s="11">
        <v>180</v>
      </c>
      <c r="BS56" s="11">
        <v>0</v>
      </c>
      <c r="BT56" s="15">
        <v>112</v>
      </c>
      <c r="BU56" s="11">
        <v>1</v>
      </c>
    </row>
    <row r="57" spans="2:74" s="11" customFormat="1" ht="15.75">
      <c r="B57" s="11">
        <v>71</v>
      </c>
      <c r="C57" s="11">
        <v>1.75</v>
      </c>
      <c r="D57" s="14">
        <f t="shared" si="1"/>
        <v>23.183673469387756</v>
      </c>
      <c r="E57" s="11">
        <v>75</v>
      </c>
      <c r="F57" s="11">
        <v>0</v>
      </c>
      <c r="G57" s="11">
        <v>160</v>
      </c>
      <c r="H57" s="11">
        <v>100</v>
      </c>
      <c r="I57" s="11">
        <v>60</v>
      </c>
      <c r="J57" s="11">
        <v>51</v>
      </c>
      <c r="K57" s="11">
        <v>120</v>
      </c>
      <c r="L57" s="11">
        <v>9660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1</v>
      </c>
      <c r="X57" s="11">
        <v>1</v>
      </c>
      <c r="Y57" s="11">
        <v>1</v>
      </c>
      <c r="Z57" s="11">
        <v>13.2</v>
      </c>
      <c r="AA57" s="11">
        <v>3.6</v>
      </c>
      <c r="AB57" s="11">
        <v>0.76</v>
      </c>
      <c r="AC57" s="15">
        <v>2000</v>
      </c>
      <c r="AD57" s="11">
        <v>0</v>
      </c>
      <c r="AE57" s="11">
        <v>2</v>
      </c>
      <c r="AF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R57" s="11">
        <v>180</v>
      </c>
      <c r="BS57" s="11">
        <v>0</v>
      </c>
      <c r="BT57" s="15">
        <v>75</v>
      </c>
      <c r="BU57" s="11">
        <v>1</v>
      </c>
    </row>
    <row r="58" spans="2:74" s="11" customFormat="1" ht="15.75">
      <c r="B58" s="11">
        <v>52</v>
      </c>
      <c r="C58" s="11">
        <v>1.6</v>
      </c>
      <c r="D58" s="14">
        <f t="shared" si="1"/>
        <v>20.312499999999996</v>
      </c>
      <c r="E58" s="11">
        <v>144</v>
      </c>
      <c r="F58" s="11">
        <v>1</v>
      </c>
      <c r="G58" s="11">
        <v>124</v>
      </c>
      <c r="H58" s="11">
        <v>75</v>
      </c>
      <c r="I58" s="11">
        <v>90</v>
      </c>
      <c r="J58" s="11">
        <v>44</v>
      </c>
      <c r="K58" s="11">
        <v>284</v>
      </c>
      <c r="L58" s="11">
        <v>14854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1</v>
      </c>
      <c r="X58" s="11">
        <v>1</v>
      </c>
      <c r="Y58" s="11">
        <v>1</v>
      </c>
      <c r="Z58" s="11">
        <v>11.5</v>
      </c>
      <c r="AA58" s="11">
        <v>4.2</v>
      </c>
      <c r="AB58" s="11">
        <v>0.79</v>
      </c>
      <c r="AC58" s="15"/>
      <c r="AD58" s="11">
        <v>1</v>
      </c>
      <c r="AE58" s="11">
        <v>1</v>
      </c>
      <c r="AF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R58" s="11">
        <v>180</v>
      </c>
      <c r="BS58" s="11">
        <v>1</v>
      </c>
      <c r="BT58" s="15">
        <v>144</v>
      </c>
      <c r="BU58" s="11">
        <v>1</v>
      </c>
    </row>
    <row r="59" spans="2:74" s="11" customFormat="1" ht="15.75">
      <c r="B59" s="11">
        <v>64</v>
      </c>
      <c r="C59" s="11">
        <v>1.67</v>
      </c>
      <c r="D59" s="14">
        <f t="shared" si="1"/>
        <v>22.948115744558788</v>
      </c>
      <c r="E59" s="11">
        <v>90</v>
      </c>
      <c r="F59" s="11">
        <v>0</v>
      </c>
      <c r="G59" s="11">
        <v>160</v>
      </c>
      <c r="H59" s="11">
        <v>100</v>
      </c>
      <c r="I59" s="11">
        <v>66</v>
      </c>
      <c r="J59" s="11">
        <v>59</v>
      </c>
      <c r="K59" s="11">
        <v>65</v>
      </c>
      <c r="L59" s="11">
        <v>8443</v>
      </c>
      <c r="M59" s="11">
        <v>0</v>
      </c>
      <c r="N59" s="11">
        <v>1</v>
      </c>
      <c r="O59" s="11">
        <v>1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1</v>
      </c>
      <c r="X59" s="11">
        <v>1</v>
      </c>
      <c r="Y59" s="11">
        <v>1</v>
      </c>
      <c r="Z59" s="11">
        <v>13.2</v>
      </c>
      <c r="AA59" s="11">
        <v>4</v>
      </c>
      <c r="AB59" s="11">
        <v>1.4</v>
      </c>
      <c r="AC59" s="15">
        <v>10000</v>
      </c>
      <c r="AD59" s="11">
        <v>1</v>
      </c>
      <c r="AE59" s="11">
        <v>0</v>
      </c>
      <c r="AF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R59" s="11">
        <v>180</v>
      </c>
      <c r="BS59" s="11">
        <v>0</v>
      </c>
      <c r="BT59" s="15">
        <v>90</v>
      </c>
      <c r="BU59" s="11">
        <v>1</v>
      </c>
    </row>
    <row r="60" spans="2:74" s="11" customFormat="1" ht="15.75">
      <c r="B60" s="11">
        <v>41</v>
      </c>
      <c r="C60" s="11">
        <v>1.51</v>
      </c>
      <c r="D60" s="14">
        <f t="shared" si="1"/>
        <v>17.981667470724968</v>
      </c>
      <c r="E60" s="11">
        <v>131</v>
      </c>
      <c r="F60" s="11">
        <v>1</v>
      </c>
      <c r="G60" s="11">
        <v>170</v>
      </c>
      <c r="H60" s="11">
        <v>94</v>
      </c>
      <c r="I60" s="11">
        <v>88</v>
      </c>
      <c r="J60" s="11">
        <v>37</v>
      </c>
      <c r="K60" s="11">
        <v>120</v>
      </c>
      <c r="L60" s="11">
        <v>17330</v>
      </c>
      <c r="M60" s="11">
        <v>0</v>
      </c>
      <c r="N60" s="11">
        <v>0</v>
      </c>
      <c r="O60" s="11">
        <v>0</v>
      </c>
      <c r="P60" s="11">
        <v>1</v>
      </c>
      <c r="Q60" s="11">
        <v>1</v>
      </c>
      <c r="R60" s="11">
        <v>1</v>
      </c>
      <c r="S60" s="11">
        <v>1</v>
      </c>
      <c r="T60" s="11">
        <v>1</v>
      </c>
      <c r="U60" s="11">
        <v>1</v>
      </c>
      <c r="V60" s="11">
        <v>1</v>
      </c>
      <c r="W60" s="11">
        <v>1</v>
      </c>
      <c r="X60" s="11">
        <v>1</v>
      </c>
      <c r="Y60" s="11">
        <v>1</v>
      </c>
      <c r="Z60" s="11">
        <v>9.9</v>
      </c>
      <c r="AA60" s="11">
        <v>3.28</v>
      </c>
      <c r="AB60" s="11">
        <v>0.82</v>
      </c>
      <c r="AC60" s="15"/>
      <c r="AD60" s="11">
        <v>0</v>
      </c>
      <c r="AE60" s="11">
        <v>2</v>
      </c>
      <c r="AF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R60" s="11">
        <v>180</v>
      </c>
      <c r="BS60" s="11">
        <v>1</v>
      </c>
      <c r="BT60" s="15">
        <v>131</v>
      </c>
      <c r="BU60" s="11">
        <v>2</v>
      </c>
    </row>
    <row r="61" spans="2:74" s="11" customFormat="1" ht="15.75">
      <c r="B61" s="11">
        <v>63</v>
      </c>
      <c r="C61" s="11">
        <v>1.6</v>
      </c>
      <c r="D61" s="14">
        <f t="shared" si="1"/>
        <v>24.609374999999996</v>
      </c>
      <c r="E61" s="11">
        <v>133</v>
      </c>
      <c r="F61" s="11">
        <v>1</v>
      </c>
      <c r="G61" s="11">
        <v>118</v>
      </c>
      <c r="H61" s="11">
        <v>75</v>
      </c>
      <c r="I61" s="11">
        <v>62</v>
      </c>
      <c r="J61" s="11">
        <v>61</v>
      </c>
      <c r="K61" s="11">
        <v>120</v>
      </c>
      <c r="L61" s="11">
        <v>33455</v>
      </c>
      <c r="M61" s="11">
        <v>0</v>
      </c>
      <c r="N61" s="11">
        <v>0</v>
      </c>
      <c r="O61" s="11">
        <v>0</v>
      </c>
      <c r="P61" s="11">
        <v>1</v>
      </c>
      <c r="Q61" s="11">
        <v>1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1</v>
      </c>
      <c r="X61" s="11">
        <v>1</v>
      </c>
      <c r="Y61" s="11">
        <v>1</v>
      </c>
      <c r="Z61" s="11">
        <v>13.3</v>
      </c>
      <c r="AA61" s="11">
        <v>4.04</v>
      </c>
      <c r="AB61" s="11">
        <v>0.84</v>
      </c>
      <c r="AC61" s="15"/>
      <c r="AD61" s="11">
        <v>0</v>
      </c>
      <c r="AE61" s="11">
        <v>0</v>
      </c>
      <c r="AF61" s="11">
        <v>1</v>
      </c>
      <c r="AG61" s="11">
        <v>2</v>
      </c>
      <c r="AH61" s="11">
        <v>3</v>
      </c>
      <c r="AI61" s="11">
        <v>0</v>
      </c>
      <c r="AJ61" s="11">
        <v>0</v>
      </c>
      <c r="AK61" s="11">
        <v>1</v>
      </c>
      <c r="AL61" s="11">
        <v>0</v>
      </c>
      <c r="AM61" s="11">
        <v>52</v>
      </c>
      <c r="AN61" s="11">
        <v>3</v>
      </c>
      <c r="AO61" s="11">
        <v>2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180</v>
      </c>
      <c r="BS61" s="11">
        <v>1</v>
      </c>
      <c r="BT61" s="15">
        <v>133</v>
      </c>
      <c r="BU61" s="11">
        <v>0</v>
      </c>
      <c r="BV61" s="11">
        <v>0</v>
      </c>
    </row>
    <row r="62" spans="2:74" s="11" customFormat="1" ht="15.75">
      <c r="B62" s="11">
        <v>55</v>
      </c>
      <c r="C62" s="11">
        <v>1.55</v>
      </c>
      <c r="D62" s="14">
        <f t="shared" si="1"/>
        <v>22.892819979188342</v>
      </c>
      <c r="E62" s="11">
        <v>136</v>
      </c>
      <c r="F62" s="11">
        <v>1</v>
      </c>
      <c r="G62" s="11">
        <v>80</v>
      </c>
      <c r="H62" s="11">
        <v>50</v>
      </c>
      <c r="I62" s="11">
        <v>96</v>
      </c>
      <c r="J62" s="11">
        <v>54</v>
      </c>
      <c r="K62" s="11">
        <v>120</v>
      </c>
      <c r="L62" s="11">
        <v>4405</v>
      </c>
      <c r="M62" s="11">
        <v>0</v>
      </c>
      <c r="N62" s="11">
        <v>0</v>
      </c>
      <c r="O62" s="11">
        <v>0</v>
      </c>
      <c r="P62" s="11">
        <v>1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1</v>
      </c>
      <c r="X62" s="11">
        <v>1</v>
      </c>
      <c r="Y62" s="11">
        <v>1</v>
      </c>
      <c r="Z62" s="11">
        <v>11.6</v>
      </c>
      <c r="AA62" s="11">
        <v>4.5</v>
      </c>
      <c r="AB62" s="11">
        <v>1</v>
      </c>
      <c r="AC62" s="15">
        <v>1730</v>
      </c>
      <c r="AD62" s="11">
        <v>0</v>
      </c>
      <c r="AE62" s="11">
        <v>0</v>
      </c>
      <c r="AF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R62" s="11">
        <v>180</v>
      </c>
      <c r="BS62" s="11">
        <v>1</v>
      </c>
      <c r="BT62" s="15">
        <v>136</v>
      </c>
      <c r="BU62" s="11">
        <v>1</v>
      </c>
    </row>
    <row r="63" spans="2:74" s="11" customFormat="1" ht="15.75">
      <c r="B63" s="11">
        <v>65</v>
      </c>
      <c r="C63" s="11">
        <v>1.7</v>
      </c>
      <c r="D63" s="14">
        <f t="shared" si="1"/>
        <v>22.491349480968861</v>
      </c>
      <c r="E63" s="11">
        <v>75</v>
      </c>
      <c r="F63" s="11">
        <v>0</v>
      </c>
      <c r="G63" s="11">
        <v>109</v>
      </c>
      <c r="H63" s="11">
        <v>58</v>
      </c>
      <c r="I63" s="11">
        <v>98</v>
      </c>
      <c r="J63" s="11">
        <v>49</v>
      </c>
      <c r="K63" s="11">
        <v>180</v>
      </c>
      <c r="L63" s="11">
        <v>5990</v>
      </c>
      <c r="M63" s="11">
        <v>0</v>
      </c>
      <c r="N63" s="11">
        <v>0</v>
      </c>
      <c r="O63" s="11">
        <v>0</v>
      </c>
      <c r="P63" s="11">
        <v>1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1</v>
      </c>
      <c r="X63" s="11">
        <v>1</v>
      </c>
      <c r="Y63" s="11">
        <v>1</v>
      </c>
      <c r="Z63" s="11">
        <v>17.2</v>
      </c>
      <c r="AA63" s="11">
        <v>3.9</v>
      </c>
      <c r="AB63" s="11">
        <v>0.6</v>
      </c>
      <c r="AC63" s="15">
        <v>146.4</v>
      </c>
      <c r="AD63" s="11">
        <v>1</v>
      </c>
      <c r="AE63" s="11">
        <v>3</v>
      </c>
      <c r="AF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R63" s="11">
        <v>180</v>
      </c>
      <c r="BS63" s="11">
        <v>0</v>
      </c>
      <c r="BT63" s="15">
        <v>75</v>
      </c>
      <c r="BU63" s="11">
        <v>1</v>
      </c>
    </row>
    <row r="64" spans="2:74" s="11" customFormat="1" ht="15.75">
      <c r="B64" s="11">
        <v>60</v>
      </c>
      <c r="C64" s="11">
        <v>1.5</v>
      </c>
      <c r="D64" s="14">
        <f t="shared" si="1"/>
        <v>26.666666666666668</v>
      </c>
      <c r="E64" s="11">
        <v>147</v>
      </c>
      <c r="F64" s="11">
        <v>1</v>
      </c>
      <c r="G64" s="11">
        <v>90</v>
      </c>
      <c r="H64" s="11">
        <v>60</v>
      </c>
      <c r="I64" s="11">
        <v>87</v>
      </c>
      <c r="J64" s="11">
        <v>58.5</v>
      </c>
      <c r="K64" s="11">
        <v>360</v>
      </c>
      <c r="L64" s="11">
        <v>7200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1</v>
      </c>
      <c r="X64" s="11">
        <v>1</v>
      </c>
      <c r="Y64" s="11">
        <v>1</v>
      </c>
      <c r="Z64" s="11">
        <v>38</v>
      </c>
      <c r="AA64" s="11">
        <v>4.05</v>
      </c>
      <c r="AB64" s="11">
        <v>0.55000000000000004</v>
      </c>
      <c r="AC64" s="15">
        <v>9687</v>
      </c>
      <c r="AD64" s="11">
        <v>0</v>
      </c>
      <c r="AE64" s="11">
        <v>2</v>
      </c>
      <c r="AF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R64" s="11">
        <v>180</v>
      </c>
      <c r="BS64" s="11">
        <v>1</v>
      </c>
      <c r="BT64" s="15">
        <v>147</v>
      </c>
      <c r="BU64" s="11">
        <v>2</v>
      </c>
    </row>
    <row r="65" spans="2:74" s="11" customFormat="1" ht="15.75">
      <c r="B65" s="11">
        <v>40</v>
      </c>
      <c r="C65" s="11">
        <v>1.54</v>
      </c>
      <c r="D65" s="14">
        <f t="shared" si="1"/>
        <v>16.866250632484398</v>
      </c>
      <c r="E65" s="11">
        <v>171</v>
      </c>
      <c r="F65" s="11">
        <v>1</v>
      </c>
      <c r="G65" s="11">
        <v>114</v>
      </c>
      <c r="H65" s="11">
        <v>68</v>
      </c>
      <c r="I65" s="11">
        <v>86</v>
      </c>
      <c r="J65" s="11">
        <v>63.7</v>
      </c>
      <c r="K65" s="11">
        <v>60</v>
      </c>
      <c r="L65" s="11">
        <v>28650</v>
      </c>
      <c r="M65" s="11">
        <v>0</v>
      </c>
      <c r="N65" s="11">
        <v>1</v>
      </c>
      <c r="O65" s="11">
        <v>0</v>
      </c>
      <c r="P65" s="11">
        <v>1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0</v>
      </c>
      <c r="W65" s="11">
        <v>1</v>
      </c>
      <c r="X65" s="11">
        <v>1</v>
      </c>
      <c r="Y65" s="11">
        <v>1</v>
      </c>
      <c r="Z65" s="11">
        <v>10</v>
      </c>
      <c r="AA65" s="11">
        <v>4.2</v>
      </c>
      <c r="AB65" s="11">
        <v>1.25</v>
      </c>
      <c r="AC65" s="15">
        <v>29.5</v>
      </c>
      <c r="AD65" s="11">
        <v>0</v>
      </c>
      <c r="AE65" s="11">
        <v>2</v>
      </c>
      <c r="AF65" s="11">
        <v>1</v>
      </c>
      <c r="AG65" s="11">
        <v>2</v>
      </c>
      <c r="AH65" s="11">
        <v>1</v>
      </c>
      <c r="AI65" s="11">
        <v>0</v>
      </c>
      <c r="AJ65" s="11">
        <v>0</v>
      </c>
      <c r="AK65" s="11">
        <v>1</v>
      </c>
      <c r="AL65" s="11">
        <v>0</v>
      </c>
      <c r="AM65" s="11">
        <v>14</v>
      </c>
      <c r="AN65" s="11">
        <v>2.75</v>
      </c>
      <c r="AO65" s="11">
        <v>1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180</v>
      </c>
      <c r="BS65" s="11">
        <v>1</v>
      </c>
      <c r="BT65" s="15">
        <v>171</v>
      </c>
      <c r="BU65" s="11">
        <v>0</v>
      </c>
      <c r="BV65" s="11">
        <v>0</v>
      </c>
    </row>
    <row r="66" spans="2:74" s="11" customFormat="1" ht="15.75">
      <c r="B66" s="11">
        <v>59</v>
      </c>
      <c r="C66" s="11">
        <v>1.6</v>
      </c>
      <c r="D66" s="14">
        <f t="shared" si="1"/>
        <v>23.046874999999996</v>
      </c>
      <c r="E66" s="11">
        <v>136</v>
      </c>
      <c r="F66" s="11">
        <v>1</v>
      </c>
      <c r="G66" s="11">
        <v>126</v>
      </c>
      <c r="H66" s="11">
        <v>78</v>
      </c>
      <c r="I66" s="11">
        <v>70</v>
      </c>
      <c r="J66" s="11">
        <v>44</v>
      </c>
      <c r="K66" s="11">
        <v>180</v>
      </c>
      <c r="L66" s="11">
        <v>17330</v>
      </c>
      <c r="M66" s="11">
        <v>1</v>
      </c>
      <c r="N66" s="11">
        <v>1</v>
      </c>
      <c r="O66" s="11">
        <v>0</v>
      </c>
      <c r="P66" s="11">
        <v>1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0</v>
      </c>
      <c r="W66" s="11">
        <v>1</v>
      </c>
      <c r="X66" s="11">
        <v>1</v>
      </c>
      <c r="Y66" s="11">
        <v>0</v>
      </c>
      <c r="Z66" s="11">
        <v>16.7</v>
      </c>
      <c r="AA66" s="11">
        <v>5</v>
      </c>
      <c r="AB66" s="11">
        <v>1.1499999999999999</v>
      </c>
      <c r="AC66" s="15"/>
      <c r="AD66" s="11">
        <v>0</v>
      </c>
      <c r="AE66" s="11">
        <v>2</v>
      </c>
      <c r="AF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R66" s="11">
        <v>180</v>
      </c>
      <c r="BS66" s="11">
        <v>1</v>
      </c>
      <c r="BT66" s="15">
        <v>136</v>
      </c>
      <c r="BU66" s="11">
        <v>2</v>
      </c>
    </row>
    <row r="67" spans="2:74" s="11" customFormat="1" ht="15.75">
      <c r="B67" s="11">
        <v>65</v>
      </c>
      <c r="C67" s="11">
        <v>1.6</v>
      </c>
      <c r="D67" s="14">
        <f t="shared" si="1"/>
        <v>25.390624999999996</v>
      </c>
      <c r="E67" s="11">
        <v>123</v>
      </c>
      <c r="F67" s="11">
        <v>0</v>
      </c>
      <c r="G67" s="11">
        <v>119</v>
      </c>
      <c r="H67" s="11">
        <v>59</v>
      </c>
      <c r="I67" s="11">
        <v>96</v>
      </c>
      <c r="J67" s="11">
        <v>64</v>
      </c>
      <c r="K67" s="11">
        <v>150</v>
      </c>
      <c r="L67" s="11">
        <v>13235</v>
      </c>
      <c r="M67" s="11">
        <v>0</v>
      </c>
      <c r="N67" s="11">
        <v>0</v>
      </c>
      <c r="O67" s="11">
        <v>0</v>
      </c>
      <c r="P67" s="11">
        <v>1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1</v>
      </c>
      <c r="X67" s="11">
        <v>1</v>
      </c>
      <c r="Y67" s="11">
        <v>1</v>
      </c>
      <c r="Z67" s="11">
        <v>14.2</v>
      </c>
      <c r="AA67" s="11">
        <v>4.0999999999999996</v>
      </c>
      <c r="AB67" s="11">
        <v>1.22</v>
      </c>
      <c r="AC67" s="15">
        <v>22.4</v>
      </c>
      <c r="AD67" s="11">
        <v>0</v>
      </c>
      <c r="AE67" s="11">
        <v>1</v>
      </c>
      <c r="AF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R67" s="11">
        <v>180</v>
      </c>
      <c r="BS67" s="11">
        <v>0</v>
      </c>
      <c r="BT67" s="15">
        <v>123</v>
      </c>
      <c r="BU67" s="11">
        <v>1</v>
      </c>
    </row>
    <row r="68" spans="2:74" s="11" customFormat="1" ht="15.75">
      <c r="B68" s="11">
        <v>59</v>
      </c>
      <c r="C68" s="11">
        <v>1.62</v>
      </c>
      <c r="D68" s="14">
        <f t="shared" ref="D68:D99" si="3">B68/(C68*C68)</f>
        <v>22.481329065691202</v>
      </c>
      <c r="E68" s="11">
        <v>101</v>
      </c>
      <c r="F68" s="11">
        <v>0</v>
      </c>
      <c r="G68" s="11">
        <v>120</v>
      </c>
      <c r="H68" s="11">
        <v>80</v>
      </c>
      <c r="I68" s="11">
        <v>88</v>
      </c>
      <c r="J68" s="11">
        <v>56.5</v>
      </c>
      <c r="K68" s="11">
        <v>170</v>
      </c>
      <c r="L68" s="11">
        <v>8055</v>
      </c>
      <c r="M68" s="11">
        <v>1</v>
      </c>
      <c r="N68" s="11">
        <v>1</v>
      </c>
      <c r="O68" s="11">
        <v>1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1</v>
      </c>
      <c r="V68" s="11">
        <v>0</v>
      </c>
      <c r="W68" s="11">
        <v>1</v>
      </c>
      <c r="X68" s="11">
        <v>1</v>
      </c>
      <c r="Y68" s="11">
        <v>1</v>
      </c>
      <c r="Z68" s="11">
        <v>13.5</v>
      </c>
      <c r="AA68" s="11">
        <v>4.0999999999999996</v>
      </c>
      <c r="AB68" s="11">
        <v>1.72</v>
      </c>
      <c r="AC68" s="15">
        <v>11.7</v>
      </c>
      <c r="AD68" s="11">
        <v>1</v>
      </c>
      <c r="AE68" s="11">
        <v>0</v>
      </c>
      <c r="AF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  <c r="BJ68" s="11">
        <v>0</v>
      </c>
      <c r="BR68" s="11">
        <v>180</v>
      </c>
      <c r="BS68" s="11">
        <v>0</v>
      </c>
      <c r="BT68" s="15">
        <v>101</v>
      </c>
      <c r="BU68" s="11">
        <v>1</v>
      </c>
    </row>
    <row r="69" spans="2:74" s="11" customFormat="1" ht="15.75">
      <c r="B69" s="11">
        <v>56</v>
      </c>
      <c r="C69" s="11">
        <v>1.55</v>
      </c>
      <c r="D69" s="14">
        <f t="shared" si="3"/>
        <v>23.309053069719038</v>
      </c>
      <c r="E69" s="11">
        <v>139</v>
      </c>
      <c r="F69" s="11">
        <v>1</v>
      </c>
      <c r="G69" s="11">
        <v>127</v>
      </c>
      <c r="H69" s="11">
        <v>89</v>
      </c>
      <c r="I69" s="11">
        <v>74</v>
      </c>
      <c r="J69" s="11">
        <v>48</v>
      </c>
      <c r="K69" s="11">
        <v>110</v>
      </c>
      <c r="L69" s="11">
        <v>8602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1</v>
      </c>
      <c r="X69" s="11">
        <v>1</v>
      </c>
      <c r="Y69" s="11">
        <v>1</v>
      </c>
      <c r="Z69" s="11">
        <v>12</v>
      </c>
      <c r="AA69" s="11">
        <v>3.2</v>
      </c>
      <c r="AB69" s="11">
        <v>0.5</v>
      </c>
      <c r="AC69" s="15">
        <v>2000</v>
      </c>
      <c r="AD69" s="11">
        <v>1</v>
      </c>
      <c r="AE69" s="11">
        <v>0</v>
      </c>
      <c r="AF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R69" s="11">
        <v>180</v>
      </c>
      <c r="BS69" s="11">
        <v>1</v>
      </c>
      <c r="BT69" s="15">
        <v>139</v>
      </c>
      <c r="BU69" s="11">
        <v>1</v>
      </c>
    </row>
    <row r="70" spans="2:74" s="11" customFormat="1" ht="15.75">
      <c r="B70" s="11">
        <v>56</v>
      </c>
      <c r="C70" s="11">
        <v>1.55</v>
      </c>
      <c r="D70" s="14">
        <f t="shared" si="3"/>
        <v>23.309053069719038</v>
      </c>
      <c r="E70" s="11">
        <v>95</v>
      </c>
      <c r="F70" s="11">
        <v>0</v>
      </c>
      <c r="G70" s="11">
        <v>110</v>
      </c>
      <c r="H70" s="11">
        <v>70</v>
      </c>
      <c r="I70" s="11">
        <v>58</v>
      </c>
      <c r="J70" s="11">
        <v>44</v>
      </c>
      <c r="K70" s="11">
        <v>180</v>
      </c>
      <c r="L70" s="11">
        <v>12840</v>
      </c>
      <c r="M70" s="11">
        <v>1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1</v>
      </c>
      <c r="V70" s="11">
        <v>0</v>
      </c>
      <c r="W70" s="11">
        <v>1</v>
      </c>
      <c r="X70" s="11">
        <v>1</v>
      </c>
      <c r="Y70" s="11">
        <v>1</v>
      </c>
      <c r="Z70" s="11">
        <v>10.3</v>
      </c>
      <c r="AA70" s="11">
        <v>3.6</v>
      </c>
      <c r="AB70" s="11">
        <v>1.9</v>
      </c>
      <c r="AC70" s="15">
        <v>2000</v>
      </c>
      <c r="AD70" s="11">
        <v>1</v>
      </c>
      <c r="AE70" s="11">
        <v>0</v>
      </c>
      <c r="AF70" s="11">
        <v>0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1">
        <v>0</v>
      </c>
      <c r="BF70" s="11">
        <v>0</v>
      </c>
      <c r="BG70" s="11">
        <v>0</v>
      </c>
      <c r="BH70" s="11">
        <v>0</v>
      </c>
      <c r="BI70" s="11">
        <v>0</v>
      </c>
      <c r="BJ70" s="11">
        <v>0</v>
      </c>
      <c r="BR70" s="11">
        <v>180</v>
      </c>
      <c r="BS70" s="11">
        <v>0</v>
      </c>
      <c r="BT70" s="15">
        <v>95</v>
      </c>
      <c r="BU70" s="11">
        <v>1</v>
      </c>
    </row>
    <row r="71" spans="2:74" s="11" customFormat="1" ht="15.75">
      <c r="B71" s="11">
        <v>63</v>
      </c>
      <c r="C71" s="11">
        <v>1.54</v>
      </c>
      <c r="D71" s="14">
        <f t="shared" si="3"/>
        <v>26.564344746162927</v>
      </c>
      <c r="E71" s="11">
        <v>77</v>
      </c>
      <c r="F71" s="11">
        <v>0</v>
      </c>
      <c r="G71" s="11">
        <v>100</v>
      </c>
      <c r="H71" s="11">
        <v>70</v>
      </c>
      <c r="I71" s="11">
        <v>72</v>
      </c>
      <c r="J71" s="11">
        <v>64.900000000000006</v>
      </c>
      <c r="K71" s="11">
        <v>120</v>
      </c>
      <c r="L71" s="11">
        <v>10080</v>
      </c>
      <c r="M71" s="11">
        <v>1</v>
      </c>
      <c r="N71" s="11">
        <v>1</v>
      </c>
      <c r="O71" s="11">
        <v>1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1</v>
      </c>
      <c r="X71" s="11">
        <v>1</v>
      </c>
      <c r="Y71" s="11">
        <v>1</v>
      </c>
      <c r="Z71" s="11">
        <v>10</v>
      </c>
      <c r="AA71" s="11">
        <v>3.2</v>
      </c>
      <c r="AB71" s="11">
        <v>0.78</v>
      </c>
      <c r="AC71" s="15"/>
      <c r="AD71" s="11">
        <v>0</v>
      </c>
      <c r="AE71" s="11">
        <v>2</v>
      </c>
      <c r="AF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R71" s="11">
        <v>180</v>
      </c>
      <c r="BS71" s="11">
        <v>0</v>
      </c>
      <c r="BT71" s="15">
        <v>77</v>
      </c>
      <c r="BU71" s="11">
        <v>2</v>
      </c>
    </row>
    <row r="72" spans="2:74" s="11" customFormat="1" ht="15.75">
      <c r="B72" s="11">
        <v>63</v>
      </c>
      <c r="C72" s="11">
        <v>1.55</v>
      </c>
      <c r="D72" s="14">
        <f t="shared" si="3"/>
        <v>26.22268470343392</v>
      </c>
      <c r="E72" s="11">
        <v>84</v>
      </c>
      <c r="F72" s="11">
        <v>0</v>
      </c>
      <c r="G72" s="11">
        <v>146</v>
      </c>
      <c r="H72" s="11">
        <v>81</v>
      </c>
      <c r="I72" s="11">
        <v>76</v>
      </c>
      <c r="J72" s="11">
        <v>50</v>
      </c>
      <c r="K72" s="11">
        <v>120</v>
      </c>
      <c r="L72" s="11">
        <v>6810</v>
      </c>
      <c r="M72" s="11">
        <v>1</v>
      </c>
      <c r="N72" s="11">
        <v>1</v>
      </c>
      <c r="O72" s="11">
        <v>1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1</v>
      </c>
      <c r="X72" s="11">
        <v>1</v>
      </c>
      <c r="Y72" s="11">
        <v>1</v>
      </c>
      <c r="Z72" s="11">
        <v>10.5</v>
      </c>
      <c r="AA72" s="11">
        <v>3.74</v>
      </c>
      <c r="AB72" s="11">
        <v>1.1200000000000001</v>
      </c>
      <c r="AC72" s="15"/>
      <c r="AD72" s="11">
        <v>1</v>
      </c>
      <c r="AE72" s="11">
        <v>0</v>
      </c>
      <c r="AF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R72" s="11">
        <v>166</v>
      </c>
      <c r="BS72" s="11">
        <v>0</v>
      </c>
      <c r="BT72" s="15">
        <v>84</v>
      </c>
      <c r="BU72" s="11">
        <v>1</v>
      </c>
    </row>
    <row r="73" spans="2:74" s="11" customFormat="1" ht="15.75">
      <c r="B73" s="11">
        <v>65</v>
      </c>
      <c r="C73" s="11">
        <v>1.55</v>
      </c>
      <c r="D73" s="14">
        <f t="shared" si="3"/>
        <v>27.055150884495315</v>
      </c>
      <c r="E73" s="11">
        <v>141</v>
      </c>
      <c r="F73" s="11">
        <v>1</v>
      </c>
      <c r="G73" s="11">
        <v>100</v>
      </c>
      <c r="H73" s="11">
        <v>79</v>
      </c>
      <c r="I73" s="11">
        <v>93</v>
      </c>
      <c r="J73" s="11">
        <v>57</v>
      </c>
      <c r="K73" s="11">
        <v>240</v>
      </c>
      <c r="L73" s="11">
        <v>18762</v>
      </c>
      <c r="M73" s="11">
        <v>0</v>
      </c>
      <c r="N73" s="11">
        <v>1</v>
      </c>
      <c r="O73" s="11">
        <v>0</v>
      </c>
      <c r="P73" s="11">
        <v>1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1</v>
      </c>
      <c r="X73" s="11">
        <v>1</v>
      </c>
      <c r="Y73" s="11">
        <v>1</v>
      </c>
      <c r="Z73" s="11">
        <v>10.1</v>
      </c>
      <c r="AA73" s="11">
        <v>4.0999999999999996</v>
      </c>
      <c r="AB73" s="11">
        <v>1.2</v>
      </c>
      <c r="AC73" s="15">
        <v>50</v>
      </c>
      <c r="AD73" s="11">
        <v>1</v>
      </c>
      <c r="AE73" s="11">
        <v>0</v>
      </c>
      <c r="AF73" s="11">
        <v>0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1">
        <v>0</v>
      </c>
      <c r="BF73" s="11">
        <v>0</v>
      </c>
      <c r="BG73" s="11">
        <v>0</v>
      </c>
      <c r="BH73" s="11">
        <v>0</v>
      </c>
      <c r="BI73" s="11">
        <v>0</v>
      </c>
      <c r="BJ73" s="11">
        <v>0</v>
      </c>
      <c r="BR73" s="11">
        <v>159</v>
      </c>
      <c r="BS73" s="11">
        <v>1</v>
      </c>
      <c r="BT73" s="15">
        <v>141</v>
      </c>
      <c r="BU73" s="11">
        <v>1</v>
      </c>
    </row>
    <row r="74" spans="2:74" s="11" customFormat="1" ht="15.75">
      <c r="B74" s="11">
        <v>70</v>
      </c>
      <c r="C74" s="11">
        <v>1.55</v>
      </c>
      <c r="D74" s="14">
        <f t="shared" si="3"/>
        <v>29.136316337148799</v>
      </c>
      <c r="E74" s="11">
        <v>146</v>
      </c>
      <c r="F74" s="11">
        <v>1</v>
      </c>
      <c r="G74" s="11">
        <v>119</v>
      </c>
      <c r="H74" s="11">
        <v>88</v>
      </c>
      <c r="I74" s="11">
        <v>100</v>
      </c>
      <c r="J74" s="11">
        <v>26</v>
      </c>
      <c r="K74" s="11">
        <v>310</v>
      </c>
      <c r="L74" s="11">
        <v>11760</v>
      </c>
      <c r="M74" s="11">
        <v>1</v>
      </c>
      <c r="N74" s="11">
        <v>1</v>
      </c>
      <c r="O74" s="11">
        <v>1</v>
      </c>
      <c r="P74" s="11">
        <v>1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1</v>
      </c>
      <c r="X74" s="11">
        <v>1</v>
      </c>
      <c r="Y74" s="11">
        <v>1</v>
      </c>
      <c r="Z74" s="11">
        <v>13.3</v>
      </c>
      <c r="AA74" s="11">
        <v>3.2</v>
      </c>
      <c r="AB74" s="11">
        <v>1.1000000000000001</v>
      </c>
      <c r="AC74" s="15">
        <v>10000</v>
      </c>
      <c r="AD74" s="11">
        <v>1</v>
      </c>
      <c r="AE74" s="11">
        <v>2</v>
      </c>
      <c r="AF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R74" s="11">
        <v>114</v>
      </c>
      <c r="BS74" s="11">
        <v>1</v>
      </c>
      <c r="BT74" s="15">
        <v>146</v>
      </c>
      <c r="BU74" s="11">
        <v>2</v>
      </c>
    </row>
    <row r="75" spans="2:74" s="11" customFormat="1" ht="15.75">
      <c r="B75" s="11">
        <v>45</v>
      </c>
      <c r="C75" s="11">
        <v>1.5</v>
      </c>
      <c r="D75" s="14">
        <f t="shared" si="3"/>
        <v>20</v>
      </c>
      <c r="E75" s="11">
        <v>88</v>
      </c>
      <c r="F75" s="11">
        <v>0</v>
      </c>
      <c r="G75" s="11">
        <v>100</v>
      </c>
      <c r="H75" s="11">
        <v>60</v>
      </c>
      <c r="I75" s="11">
        <v>82</v>
      </c>
      <c r="J75" s="11">
        <v>40</v>
      </c>
      <c r="K75" s="11">
        <v>165</v>
      </c>
      <c r="L75" s="11">
        <v>14055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1</v>
      </c>
      <c r="X75" s="11">
        <v>1</v>
      </c>
      <c r="Y75" s="11">
        <v>1</v>
      </c>
      <c r="Z75" s="11">
        <v>11.8</v>
      </c>
      <c r="AA75" s="11">
        <v>3.5</v>
      </c>
      <c r="AB75" s="11">
        <v>0.7</v>
      </c>
      <c r="AC75" s="15">
        <v>2000</v>
      </c>
      <c r="AD75" s="11">
        <v>1</v>
      </c>
      <c r="AE75" s="11">
        <v>1</v>
      </c>
      <c r="AF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R75" s="11">
        <v>143</v>
      </c>
      <c r="BS75" s="11">
        <v>0</v>
      </c>
      <c r="BT75" s="15">
        <v>88</v>
      </c>
      <c r="BU75" s="11">
        <v>1</v>
      </c>
    </row>
    <row r="76" spans="2:74" s="11" customFormat="1" ht="15.75">
      <c r="B76" s="11">
        <v>59</v>
      </c>
      <c r="C76" s="11">
        <v>1.5</v>
      </c>
      <c r="D76" s="14">
        <f t="shared" si="3"/>
        <v>26.222222222222221</v>
      </c>
      <c r="E76" s="11">
        <v>134</v>
      </c>
      <c r="F76" s="11">
        <v>1</v>
      </c>
      <c r="G76" s="11">
        <v>87</v>
      </c>
      <c r="H76" s="11">
        <v>49</v>
      </c>
      <c r="I76" s="11">
        <v>50</v>
      </c>
      <c r="J76" s="11">
        <v>67</v>
      </c>
      <c r="K76" s="11">
        <v>160</v>
      </c>
      <c r="L76" s="11">
        <v>3945</v>
      </c>
      <c r="M76" s="11">
        <v>0</v>
      </c>
      <c r="N76" s="11">
        <v>0</v>
      </c>
      <c r="O76" s="11">
        <v>0</v>
      </c>
      <c r="P76" s="11">
        <v>1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1</v>
      </c>
      <c r="X76" s="11">
        <v>1</v>
      </c>
      <c r="Y76" s="11">
        <v>1</v>
      </c>
      <c r="Z76" s="11">
        <v>10.1</v>
      </c>
      <c r="AA76" s="11">
        <v>3.8</v>
      </c>
      <c r="AB76" s="11">
        <v>1.1000000000000001</v>
      </c>
      <c r="AC76" s="15">
        <v>1068</v>
      </c>
      <c r="AD76" s="11">
        <v>0</v>
      </c>
      <c r="AE76" s="11">
        <v>1</v>
      </c>
      <c r="AF76" s="11">
        <v>1</v>
      </c>
      <c r="AG76" s="11">
        <v>2</v>
      </c>
      <c r="AH76" s="11">
        <v>3</v>
      </c>
      <c r="AI76" s="11">
        <v>0</v>
      </c>
      <c r="AJ76" s="11">
        <v>0</v>
      </c>
      <c r="AK76" s="11">
        <v>1</v>
      </c>
      <c r="AL76" s="11">
        <v>0</v>
      </c>
      <c r="AM76" s="11">
        <v>24</v>
      </c>
      <c r="AN76" s="11">
        <v>3</v>
      </c>
      <c r="AO76" s="11">
        <v>1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142</v>
      </c>
      <c r="BS76" s="11">
        <v>1</v>
      </c>
      <c r="BT76" s="15">
        <v>134</v>
      </c>
      <c r="BU76" s="11">
        <v>0</v>
      </c>
      <c r="BV76" s="11">
        <v>0</v>
      </c>
    </row>
    <row r="77" spans="2:74" s="11" customFormat="1" ht="15.75">
      <c r="B77" s="11">
        <v>60</v>
      </c>
      <c r="C77" s="11">
        <v>1.55</v>
      </c>
      <c r="D77" s="14">
        <f t="shared" si="3"/>
        <v>24.973985431841829</v>
      </c>
      <c r="E77" s="11">
        <v>106</v>
      </c>
      <c r="F77" s="11">
        <v>0</v>
      </c>
      <c r="G77" s="11">
        <v>80</v>
      </c>
      <c r="H77" s="11">
        <v>50</v>
      </c>
      <c r="I77" s="11">
        <v>60</v>
      </c>
      <c r="J77" s="11">
        <v>45</v>
      </c>
      <c r="K77" s="11">
        <v>250</v>
      </c>
      <c r="L77" s="11">
        <v>7160</v>
      </c>
      <c r="M77" s="11">
        <v>0</v>
      </c>
      <c r="N77" s="11">
        <v>0</v>
      </c>
      <c r="O77" s="11">
        <v>0</v>
      </c>
      <c r="P77" s="11">
        <v>1</v>
      </c>
      <c r="Q77" s="11">
        <v>1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1</v>
      </c>
      <c r="X77" s="11">
        <v>1</v>
      </c>
      <c r="Y77" s="11">
        <v>0</v>
      </c>
      <c r="Z77" s="11">
        <v>14</v>
      </c>
      <c r="AA77" s="11">
        <v>4.0999999999999996</v>
      </c>
      <c r="AB77" s="11">
        <v>0.8</v>
      </c>
      <c r="AC77" s="15">
        <v>3707</v>
      </c>
      <c r="AD77" s="11">
        <v>0</v>
      </c>
      <c r="AE77" s="11">
        <v>2</v>
      </c>
      <c r="AF77" s="11">
        <v>1</v>
      </c>
      <c r="AG77" s="11">
        <v>2</v>
      </c>
      <c r="AH77" s="11">
        <v>1</v>
      </c>
      <c r="AI77" s="11">
        <v>0</v>
      </c>
      <c r="AJ77" s="11">
        <v>0</v>
      </c>
      <c r="AK77" s="11">
        <v>0</v>
      </c>
      <c r="AL77" s="11">
        <v>1</v>
      </c>
      <c r="AM77" s="11">
        <v>14</v>
      </c>
      <c r="AN77" s="11">
        <v>4</v>
      </c>
      <c r="AO77" s="11">
        <v>1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1</v>
      </c>
      <c r="BN77" s="11">
        <v>0</v>
      </c>
      <c r="BO77" s="11">
        <v>0</v>
      </c>
      <c r="BP77" s="11">
        <v>0</v>
      </c>
      <c r="BQ77" s="11">
        <v>0</v>
      </c>
      <c r="BR77" s="11">
        <v>125</v>
      </c>
      <c r="BS77" s="11">
        <v>0</v>
      </c>
      <c r="BT77" s="15">
        <v>106</v>
      </c>
      <c r="BU77" s="11">
        <v>0</v>
      </c>
      <c r="BV77" s="11">
        <v>0</v>
      </c>
    </row>
    <row r="78" spans="2:74" s="11" customFormat="1" ht="15.75">
      <c r="B78" s="11">
        <v>45</v>
      </c>
      <c r="C78" s="11">
        <v>1.6</v>
      </c>
      <c r="D78" s="14">
        <f t="shared" si="3"/>
        <v>17.578124999999996</v>
      </c>
      <c r="E78" s="11">
        <v>123</v>
      </c>
      <c r="F78" s="11">
        <v>0</v>
      </c>
      <c r="G78" s="11">
        <v>129</v>
      </c>
      <c r="H78" s="11">
        <v>82</v>
      </c>
      <c r="I78" s="11">
        <v>74</v>
      </c>
      <c r="J78" s="11">
        <v>54</v>
      </c>
      <c r="K78" s="11">
        <v>242</v>
      </c>
      <c r="L78" s="11">
        <v>12505</v>
      </c>
      <c r="M78" s="11">
        <v>0</v>
      </c>
      <c r="N78" s="11">
        <v>0</v>
      </c>
      <c r="O78" s="11">
        <v>0</v>
      </c>
      <c r="P78" s="11">
        <v>1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1</v>
      </c>
      <c r="X78" s="11">
        <v>1</v>
      </c>
      <c r="Y78" s="11">
        <v>1</v>
      </c>
      <c r="Z78" s="11">
        <v>10</v>
      </c>
      <c r="AA78" s="11">
        <v>3.6</v>
      </c>
      <c r="AB78" s="11">
        <v>0.84</v>
      </c>
      <c r="AC78" s="15">
        <v>229</v>
      </c>
      <c r="AD78" s="11">
        <v>0</v>
      </c>
      <c r="AE78" s="11">
        <v>0</v>
      </c>
      <c r="AF78" s="11">
        <v>1</v>
      </c>
      <c r="AG78" s="11">
        <v>2</v>
      </c>
      <c r="AH78" s="11">
        <v>3</v>
      </c>
      <c r="AI78" s="11">
        <v>0</v>
      </c>
      <c r="AJ78" s="11">
        <v>0</v>
      </c>
      <c r="AK78" s="11">
        <v>1</v>
      </c>
      <c r="AL78" s="11">
        <v>0</v>
      </c>
      <c r="AM78" s="11">
        <v>56</v>
      </c>
      <c r="AN78" s="11">
        <v>3</v>
      </c>
      <c r="AO78" s="11">
        <v>2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135</v>
      </c>
      <c r="BS78" s="11">
        <v>0</v>
      </c>
      <c r="BT78" s="15">
        <v>123</v>
      </c>
      <c r="BU78" s="11">
        <v>0</v>
      </c>
      <c r="BV78" s="11">
        <v>0</v>
      </c>
    </row>
    <row r="79" spans="2:74" s="11" customFormat="1" ht="15.75">
      <c r="B79" s="11">
        <v>62</v>
      </c>
      <c r="C79" s="11">
        <v>1.55</v>
      </c>
      <c r="D79" s="14">
        <f t="shared" si="3"/>
        <v>25.806451612903224</v>
      </c>
      <c r="E79" s="11">
        <v>130</v>
      </c>
      <c r="F79" s="11">
        <v>1</v>
      </c>
      <c r="G79" s="11">
        <v>156</v>
      </c>
      <c r="H79" s="11">
        <v>52</v>
      </c>
      <c r="I79" s="11">
        <v>88</v>
      </c>
      <c r="J79" s="11">
        <v>52</v>
      </c>
      <c r="K79" s="11">
        <v>25</v>
      </c>
      <c r="L79" s="11">
        <v>2165</v>
      </c>
      <c r="M79" s="11">
        <v>1</v>
      </c>
      <c r="N79" s="11">
        <v>1</v>
      </c>
      <c r="O79" s="11">
        <v>1</v>
      </c>
      <c r="P79" s="11">
        <v>1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1</v>
      </c>
      <c r="X79" s="11">
        <v>1</v>
      </c>
      <c r="Y79" s="11">
        <v>1</v>
      </c>
      <c r="Z79" s="11">
        <v>13.4</v>
      </c>
      <c r="AA79" s="11">
        <v>4.8</v>
      </c>
      <c r="AB79" s="11">
        <v>1.6</v>
      </c>
      <c r="AC79" s="15"/>
      <c r="AD79" s="11">
        <v>1</v>
      </c>
      <c r="AE79" s="11">
        <v>1</v>
      </c>
      <c r="AF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BR79" s="11">
        <v>1</v>
      </c>
      <c r="BS79" s="11">
        <v>1</v>
      </c>
      <c r="BT79" s="15">
        <v>130</v>
      </c>
      <c r="BU79" s="11">
        <v>1</v>
      </c>
    </row>
    <row r="80" spans="2:74" s="11" customFormat="1" ht="15.75">
      <c r="B80" s="11">
        <v>54</v>
      </c>
      <c r="C80" s="11">
        <v>1.6</v>
      </c>
      <c r="D80" s="14">
        <f t="shared" si="3"/>
        <v>21.093749999999996</v>
      </c>
      <c r="E80" s="11">
        <v>98</v>
      </c>
      <c r="F80" s="11">
        <v>0</v>
      </c>
      <c r="G80" s="11">
        <v>148</v>
      </c>
      <c r="H80" s="11">
        <v>88</v>
      </c>
      <c r="I80" s="11">
        <v>70</v>
      </c>
      <c r="J80" s="11">
        <v>80</v>
      </c>
      <c r="K80" s="11">
        <v>210</v>
      </c>
      <c r="L80" s="11">
        <v>14110</v>
      </c>
      <c r="M80" s="11">
        <v>0</v>
      </c>
      <c r="N80" s="11">
        <v>0</v>
      </c>
      <c r="O80" s="11">
        <v>0</v>
      </c>
      <c r="P80" s="11">
        <v>1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1</v>
      </c>
      <c r="X80" s="11">
        <v>1</v>
      </c>
      <c r="Y80" s="11">
        <v>1</v>
      </c>
      <c r="Z80" s="11">
        <v>11.8</v>
      </c>
      <c r="AA80" s="11">
        <v>3.9</v>
      </c>
      <c r="AB80" s="11">
        <v>0.75</v>
      </c>
      <c r="AC80" s="15">
        <v>15</v>
      </c>
      <c r="AD80" s="11">
        <v>1</v>
      </c>
      <c r="AE80" s="11">
        <v>0</v>
      </c>
      <c r="AF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R80" s="11">
        <v>127</v>
      </c>
      <c r="BS80" s="11">
        <v>0</v>
      </c>
      <c r="BT80" s="15">
        <v>98</v>
      </c>
      <c r="BU80" s="11">
        <v>1</v>
      </c>
    </row>
    <row r="81" spans="2:74" s="11" customFormat="1" ht="15.75">
      <c r="B81" s="11">
        <v>41</v>
      </c>
      <c r="C81" s="11">
        <v>1.55</v>
      </c>
      <c r="D81" s="14">
        <f t="shared" si="3"/>
        <v>17.065556711758582</v>
      </c>
      <c r="E81" s="11">
        <v>92</v>
      </c>
      <c r="F81" s="11">
        <v>0</v>
      </c>
      <c r="G81" s="11">
        <v>170</v>
      </c>
      <c r="H81" s="11">
        <v>90</v>
      </c>
      <c r="I81" s="11">
        <v>74</v>
      </c>
      <c r="J81" s="11">
        <v>73</v>
      </c>
      <c r="K81" s="11">
        <v>365</v>
      </c>
      <c r="L81" s="11">
        <v>16620</v>
      </c>
      <c r="M81" s="11">
        <v>0</v>
      </c>
      <c r="N81" s="11">
        <v>0</v>
      </c>
      <c r="O81" s="11">
        <v>0</v>
      </c>
      <c r="P81" s="11">
        <v>1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1</v>
      </c>
      <c r="X81" s="11">
        <v>1</v>
      </c>
      <c r="Y81" s="11">
        <v>0</v>
      </c>
      <c r="Z81" s="11">
        <v>11.7</v>
      </c>
      <c r="AA81" s="11">
        <v>3.9</v>
      </c>
      <c r="AB81" s="11">
        <v>0.59</v>
      </c>
      <c r="AC81" s="15">
        <v>739</v>
      </c>
      <c r="AD81" s="11">
        <v>0</v>
      </c>
      <c r="AE81" s="11">
        <v>3</v>
      </c>
      <c r="AF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0</v>
      </c>
      <c r="BH81" s="11">
        <v>0</v>
      </c>
      <c r="BI81" s="11">
        <v>0</v>
      </c>
      <c r="BJ81" s="11">
        <v>0</v>
      </c>
      <c r="BR81" s="11">
        <v>120</v>
      </c>
      <c r="BS81" s="11">
        <v>0</v>
      </c>
      <c r="BT81" s="15">
        <v>92</v>
      </c>
      <c r="BU81" s="11">
        <v>1</v>
      </c>
    </row>
    <row r="82" spans="2:74" s="11" customFormat="1" ht="15.75">
      <c r="B82" s="11">
        <v>40</v>
      </c>
      <c r="C82" s="11">
        <v>1.45</v>
      </c>
      <c r="D82" s="14">
        <f t="shared" si="3"/>
        <v>19.024970273483948</v>
      </c>
      <c r="E82" s="11">
        <v>167</v>
      </c>
      <c r="F82" s="11">
        <v>1</v>
      </c>
      <c r="G82" s="11">
        <v>140</v>
      </c>
      <c r="H82" s="11">
        <v>54</v>
      </c>
      <c r="I82" s="11">
        <v>130</v>
      </c>
      <c r="J82" s="11">
        <v>42.4</v>
      </c>
      <c r="K82" s="11">
        <v>120</v>
      </c>
      <c r="L82" s="11">
        <v>9607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1</v>
      </c>
      <c r="X82" s="11">
        <v>1</v>
      </c>
      <c r="Y82" s="11">
        <v>1</v>
      </c>
      <c r="Z82" s="11">
        <v>14.1</v>
      </c>
      <c r="AA82" s="11">
        <v>4.05</v>
      </c>
      <c r="AB82" s="11">
        <v>2.9</v>
      </c>
      <c r="AC82" s="15"/>
      <c r="AD82" s="11">
        <v>1</v>
      </c>
      <c r="AE82" s="11">
        <v>2</v>
      </c>
      <c r="AF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R82" s="11">
        <v>108</v>
      </c>
      <c r="BS82" s="11">
        <v>1</v>
      </c>
      <c r="BT82" s="15">
        <v>167</v>
      </c>
      <c r="BU82" s="11">
        <v>2</v>
      </c>
    </row>
    <row r="83" spans="2:74" s="11" customFormat="1" ht="15.75">
      <c r="B83" s="11">
        <v>50</v>
      </c>
      <c r="C83" s="11">
        <v>1.58</v>
      </c>
      <c r="D83" s="14">
        <f t="shared" si="3"/>
        <v>20.028841531805796</v>
      </c>
      <c r="E83" s="11">
        <v>104</v>
      </c>
      <c r="F83" s="11">
        <v>0</v>
      </c>
      <c r="G83" s="11">
        <v>2.77</v>
      </c>
      <c r="H83" s="11">
        <v>60</v>
      </c>
      <c r="I83" s="11">
        <v>61</v>
      </c>
      <c r="J83" s="11">
        <v>74.8</v>
      </c>
      <c r="K83" s="11">
        <v>120</v>
      </c>
      <c r="L83" s="11">
        <v>23040</v>
      </c>
      <c r="M83" s="11">
        <v>0</v>
      </c>
      <c r="N83" s="11">
        <v>0</v>
      </c>
      <c r="O83" s="11">
        <v>0</v>
      </c>
      <c r="P83" s="11">
        <v>1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1</v>
      </c>
      <c r="X83" s="11">
        <v>1</v>
      </c>
      <c r="Y83" s="11">
        <v>1</v>
      </c>
      <c r="Z83" s="11">
        <v>14</v>
      </c>
      <c r="AA83" s="11">
        <v>4.5</v>
      </c>
      <c r="AB83" s="11">
        <v>1.2</v>
      </c>
      <c r="AC83" s="15">
        <v>205</v>
      </c>
      <c r="AD83" s="11">
        <v>1</v>
      </c>
      <c r="AE83" s="11">
        <v>0</v>
      </c>
      <c r="AF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BR83" s="12">
        <v>1</v>
      </c>
      <c r="BS83" s="11">
        <v>0</v>
      </c>
      <c r="BT83" s="15">
        <v>104</v>
      </c>
      <c r="BU83" s="11">
        <v>1</v>
      </c>
    </row>
    <row r="84" spans="2:74" s="11" customFormat="1" ht="15.75">
      <c r="B84" s="11">
        <v>45</v>
      </c>
      <c r="C84" s="11">
        <v>1.55</v>
      </c>
      <c r="D84" s="14">
        <f t="shared" si="3"/>
        <v>18.730489073881373</v>
      </c>
      <c r="E84" s="11">
        <v>99</v>
      </c>
      <c r="F84" s="11">
        <v>0</v>
      </c>
      <c r="G84" s="11">
        <v>100</v>
      </c>
      <c r="H84" s="11">
        <v>50</v>
      </c>
      <c r="I84" s="11">
        <v>48</v>
      </c>
      <c r="J84" s="11">
        <v>52</v>
      </c>
      <c r="K84" s="11">
        <v>60</v>
      </c>
      <c r="L84" s="11">
        <v>115207</v>
      </c>
      <c r="M84" s="11">
        <v>0</v>
      </c>
      <c r="N84" s="11">
        <v>0</v>
      </c>
      <c r="O84" s="11">
        <v>0</v>
      </c>
      <c r="P84" s="11">
        <v>1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1</v>
      </c>
      <c r="X84" s="11">
        <v>1</v>
      </c>
      <c r="Y84" s="11">
        <v>1</v>
      </c>
      <c r="Z84" s="11">
        <v>11.4</v>
      </c>
      <c r="AA84" s="11">
        <v>2.77</v>
      </c>
      <c r="AB84" s="11">
        <v>0.93</v>
      </c>
      <c r="AC84" s="15">
        <v>1299</v>
      </c>
      <c r="AD84" s="11">
        <v>0</v>
      </c>
      <c r="AE84" s="11">
        <v>0</v>
      </c>
      <c r="AF84" s="11">
        <v>1</v>
      </c>
      <c r="AG84" s="11">
        <v>2</v>
      </c>
      <c r="AH84" s="11">
        <v>0</v>
      </c>
      <c r="AI84" s="11">
        <v>0</v>
      </c>
      <c r="AJ84" s="11">
        <v>0</v>
      </c>
      <c r="AK84" s="11">
        <v>1</v>
      </c>
      <c r="AL84" s="11">
        <v>0</v>
      </c>
      <c r="AM84" s="11">
        <v>24</v>
      </c>
      <c r="AN84" s="11">
        <v>3.5</v>
      </c>
      <c r="AO84" s="11">
        <v>1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0</v>
      </c>
      <c r="BQ84" s="11">
        <v>0</v>
      </c>
      <c r="BR84" s="11">
        <v>119</v>
      </c>
      <c r="BS84" s="11">
        <v>0</v>
      </c>
      <c r="BT84" s="15">
        <v>99</v>
      </c>
      <c r="BU84" s="11">
        <v>0</v>
      </c>
      <c r="BV84" s="11">
        <v>0</v>
      </c>
    </row>
    <row r="85" spans="2:74" s="11" customFormat="1" ht="15.75">
      <c r="B85" s="11">
        <v>52</v>
      </c>
      <c r="C85" s="11">
        <v>1.65</v>
      </c>
      <c r="D85" s="14">
        <f t="shared" si="3"/>
        <v>19.100091827364558</v>
      </c>
      <c r="E85" s="11">
        <v>117</v>
      </c>
      <c r="F85" s="11">
        <v>0</v>
      </c>
      <c r="G85" s="11">
        <v>129</v>
      </c>
      <c r="H85" s="11">
        <v>76</v>
      </c>
      <c r="I85" s="11">
        <v>56</v>
      </c>
      <c r="K85" s="11">
        <v>106</v>
      </c>
      <c r="L85" s="11">
        <v>51454</v>
      </c>
      <c r="M85" s="11">
        <v>0</v>
      </c>
      <c r="N85" s="11">
        <v>0</v>
      </c>
      <c r="O85" s="11">
        <v>0</v>
      </c>
      <c r="P85" s="11">
        <v>1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1</v>
      </c>
      <c r="X85" s="11">
        <v>1</v>
      </c>
      <c r="Y85" s="11">
        <v>0</v>
      </c>
      <c r="Z85" s="11">
        <v>13.4</v>
      </c>
      <c r="AA85" s="11">
        <v>3.78</v>
      </c>
      <c r="AB85" s="11">
        <v>1.08</v>
      </c>
      <c r="AC85" s="15"/>
      <c r="AD85" s="11">
        <v>0</v>
      </c>
      <c r="AE85" s="11">
        <v>3</v>
      </c>
      <c r="AF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R85" s="11">
        <v>111</v>
      </c>
      <c r="BS85" s="11">
        <v>0</v>
      </c>
      <c r="BT85" s="15">
        <v>117</v>
      </c>
      <c r="BU85" s="11">
        <v>1</v>
      </c>
    </row>
    <row r="86" spans="2:74" s="11" customFormat="1" ht="15.75">
      <c r="B86" s="11">
        <v>52</v>
      </c>
      <c r="C86" s="11">
        <v>1.55</v>
      </c>
      <c r="D86" s="14">
        <f t="shared" si="3"/>
        <v>21.644120707596251</v>
      </c>
      <c r="E86" s="11">
        <v>104</v>
      </c>
      <c r="F86" s="11">
        <v>0</v>
      </c>
      <c r="G86" s="11">
        <v>135</v>
      </c>
      <c r="H86" s="11">
        <v>74</v>
      </c>
      <c r="I86" s="11">
        <v>80</v>
      </c>
      <c r="J86" s="11">
        <v>76.599999999999994</v>
      </c>
      <c r="K86" s="11">
        <v>180</v>
      </c>
      <c r="L86" s="11">
        <v>7920</v>
      </c>
      <c r="M86" s="11">
        <v>0</v>
      </c>
      <c r="N86" s="11">
        <v>0</v>
      </c>
      <c r="O86" s="11">
        <v>1</v>
      </c>
      <c r="P86" s="11">
        <v>1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1</v>
      </c>
      <c r="X86" s="11">
        <v>1</v>
      </c>
      <c r="Y86" s="11">
        <v>1</v>
      </c>
      <c r="Z86" s="11">
        <v>10.3</v>
      </c>
      <c r="AA86" s="11">
        <v>3.6</v>
      </c>
      <c r="AB86" s="11">
        <v>0.89</v>
      </c>
      <c r="AC86" s="15"/>
      <c r="AD86" s="11">
        <v>0</v>
      </c>
      <c r="AE86" s="11">
        <v>3</v>
      </c>
      <c r="AF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  <c r="BJ86" s="11">
        <v>0</v>
      </c>
      <c r="BR86" s="11">
        <v>112</v>
      </c>
      <c r="BS86" s="11">
        <v>0</v>
      </c>
      <c r="BT86" s="15">
        <v>104</v>
      </c>
      <c r="BU86" s="11">
        <v>1</v>
      </c>
    </row>
    <row r="87" spans="2:74" s="11" customFormat="1" ht="15.75">
      <c r="B87" s="11">
        <v>57</v>
      </c>
      <c r="C87" s="11">
        <v>1.6</v>
      </c>
      <c r="D87" s="14">
        <f t="shared" si="3"/>
        <v>22.265624999999996</v>
      </c>
      <c r="E87" s="11">
        <v>97</v>
      </c>
      <c r="F87" s="11">
        <v>0</v>
      </c>
      <c r="G87" s="11">
        <v>40</v>
      </c>
      <c r="H87" s="11">
        <v>20</v>
      </c>
      <c r="I87" s="11">
        <v>110</v>
      </c>
      <c r="J87" s="11">
        <v>48</v>
      </c>
      <c r="K87" s="11">
        <v>187</v>
      </c>
      <c r="L87" s="11">
        <v>16823</v>
      </c>
      <c r="M87" s="11">
        <v>1</v>
      </c>
      <c r="N87" s="11">
        <v>1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1</v>
      </c>
      <c r="X87" s="11">
        <v>1</v>
      </c>
      <c r="Y87" s="11">
        <v>1</v>
      </c>
      <c r="Z87" s="11">
        <v>11</v>
      </c>
      <c r="AA87" s="11">
        <v>4.2</v>
      </c>
      <c r="AB87" s="11">
        <v>0.7</v>
      </c>
      <c r="AC87" s="15"/>
      <c r="AD87" s="11">
        <v>1</v>
      </c>
      <c r="AF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R87" s="11">
        <v>109</v>
      </c>
      <c r="BS87" s="11">
        <v>0</v>
      </c>
      <c r="BT87" s="15">
        <v>97</v>
      </c>
      <c r="BU87" s="11">
        <v>1</v>
      </c>
    </row>
    <row r="88" spans="2:74" s="11" customFormat="1" ht="15.75">
      <c r="B88" s="11">
        <v>50</v>
      </c>
      <c r="C88" s="11">
        <v>1.6</v>
      </c>
      <c r="D88" s="14">
        <f t="shared" si="3"/>
        <v>19.531249999999996</v>
      </c>
      <c r="E88" s="11">
        <v>106</v>
      </c>
      <c r="F88" s="11">
        <v>0</v>
      </c>
      <c r="G88" s="11">
        <v>125</v>
      </c>
      <c r="H88" s="11">
        <v>76</v>
      </c>
      <c r="I88" s="11">
        <v>66</v>
      </c>
      <c r="J88" s="11">
        <v>49.2</v>
      </c>
      <c r="K88" s="11">
        <v>720</v>
      </c>
      <c r="L88" s="11">
        <v>19000</v>
      </c>
      <c r="M88" s="11">
        <v>0</v>
      </c>
      <c r="N88" s="11">
        <v>0</v>
      </c>
      <c r="O88" s="11">
        <v>0</v>
      </c>
      <c r="P88" s="11">
        <v>0</v>
      </c>
      <c r="Q88" s="11">
        <v>1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1</v>
      </c>
      <c r="X88" s="11">
        <v>1</v>
      </c>
      <c r="Y88" s="11">
        <v>1</v>
      </c>
      <c r="Z88" s="11">
        <v>13</v>
      </c>
      <c r="AA88" s="11">
        <v>3.68</v>
      </c>
      <c r="AB88" s="11">
        <v>0.5</v>
      </c>
      <c r="AC88" s="15">
        <v>698.8</v>
      </c>
      <c r="AD88" s="11">
        <v>1</v>
      </c>
      <c r="AE88" s="11">
        <v>0</v>
      </c>
      <c r="AF88" s="11">
        <v>1</v>
      </c>
      <c r="AG88" s="11">
        <v>0</v>
      </c>
      <c r="AH88" s="11">
        <v>0</v>
      </c>
      <c r="AI88" s="11">
        <v>0</v>
      </c>
      <c r="AJ88" s="11">
        <v>0</v>
      </c>
      <c r="AK88" s="11">
        <v>1</v>
      </c>
      <c r="AL88" s="11">
        <v>0</v>
      </c>
      <c r="AM88" s="11">
        <v>28</v>
      </c>
      <c r="AN88" s="11">
        <v>2.5</v>
      </c>
      <c r="AO88" s="11">
        <v>1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97</v>
      </c>
      <c r="BS88" s="11">
        <v>0</v>
      </c>
      <c r="BT88" s="15">
        <v>106</v>
      </c>
      <c r="BU88" s="11">
        <v>0</v>
      </c>
      <c r="BV88" s="11">
        <v>0</v>
      </c>
    </row>
    <row r="89" spans="2:74" s="11" customFormat="1" ht="15.75">
      <c r="B89" s="11">
        <v>65</v>
      </c>
      <c r="C89" s="11">
        <v>1.72</v>
      </c>
      <c r="D89" s="14">
        <f t="shared" si="3"/>
        <v>21.971335857220122</v>
      </c>
      <c r="E89" s="11">
        <v>74</v>
      </c>
      <c r="F89" s="11">
        <v>0</v>
      </c>
      <c r="G89" s="11">
        <v>170</v>
      </c>
      <c r="H89" s="11">
        <v>120</v>
      </c>
      <c r="I89" s="11">
        <v>72</v>
      </c>
      <c r="J89" s="11">
        <v>60</v>
      </c>
      <c r="K89" s="11">
        <v>300</v>
      </c>
      <c r="L89" s="11">
        <v>6492</v>
      </c>
      <c r="M89" s="11">
        <v>0</v>
      </c>
      <c r="N89" s="11">
        <v>1</v>
      </c>
      <c r="O89" s="11">
        <v>0</v>
      </c>
      <c r="P89" s="11">
        <v>1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1</v>
      </c>
      <c r="X89" s="11">
        <v>1</v>
      </c>
      <c r="Y89" s="11">
        <v>1</v>
      </c>
      <c r="Z89" s="11">
        <v>13.6</v>
      </c>
      <c r="AA89" s="11">
        <v>4.4000000000000004</v>
      </c>
      <c r="AB89" s="11">
        <v>0.7</v>
      </c>
      <c r="AC89" s="15">
        <v>2000</v>
      </c>
      <c r="AD89" s="11">
        <v>0</v>
      </c>
      <c r="AE89" s="11">
        <v>2</v>
      </c>
      <c r="AF89" s="11">
        <v>1</v>
      </c>
      <c r="AG89" s="11">
        <v>0</v>
      </c>
      <c r="AH89" s="11">
        <v>3</v>
      </c>
      <c r="AI89" s="11">
        <v>0</v>
      </c>
      <c r="AJ89" s="11">
        <v>0</v>
      </c>
      <c r="AK89" s="11">
        <v>1</v>
      </c>
      <c r="AL89" s="11">
        <v>0</v>
      </c>
      <c r="AM89" s="11">
        <v>46</v>
      </c>
      <c r="AN89" s="11">
        <v>2.75</v>
      </c>
      <c r="AO89" s="11">
        <v>2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1">
        <v>0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0</v>
      </c>
      <c r="BR89" s="11">
        <v>96</v>
      </c>
      <c r="BS89" s="11">
        <v>0</v>
      </c>
      <c r="BT89" s="15">
        <v>74</v>
      </c>
      <c r="BU89" s="11">
        <v>0</v>
      </c>
      <c r="BV89" s="11">
        <v>0</v>
      </c>
    </row>
    <row r="90" spans="2:74" s="11" customFormat="1" ht="15.75">
      <c r="B90" s="11">
        <v>62</v>
      </c>
      <c r="C90" s="11">
        <v>1.6</v>
      </c>
      <c r="D90" s="14">
        <f t="shared" si="3"/>
        <v>24.218749999999996</v>
      </c>
      <c r="E90" s="11">
        <v>142</v>
      </c>
      <c r="F90" s="11">
        <v>1</v>
      </c>
      <c r="G90" s="11">
        <v>80</v>
      </c>
      <c r="H90" s="11">
        <v>50</v>
      </c>
      <c r="I90" s="11">
        <v>45</v>
      </c>
      <c r="J90" s="11">
        <v>45</v>
      </c>
      <c r="K90" s="11">
        <v>210</v>
      </c>
      <c r="L90" s="11">
        <v>19755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1</v>
      </c>
      <c r="X90" s="11">
        <v>1</v>
      </c>
      <c r="Y90" s="11">
        <v>1</v>
      </c>
      <c r="Z90" s="11">
        <v>14.7</v>
      </c>
      <c r="AA90" s="11">
        <v>4.0999999999999996</v>
      </c>
      <c r="AB90" s="11">
        <v>1.3</v>
      </c>
      <c r="AC90" s="15">
        <v>50</v>
      </c>
      <c r="AD90" s="11">
        <v>0</v>
      </c>
      <c r="AE90" s="11">
        <v>0</v>
      </c>
      <c r="AF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R90" s="11">
        <v>97</v>
      </c>
      <c r="BS90" s="11">
        <v>1</v>
      </c>
      <c r="BT90" s="15">
        <v>142</v>
      </c>
      <c r="BU90" s="11">
        <v>1</v>
      </c>
    </row>
    <row r="91" spans="2:74" s="11" customFormat="1" ht="15.75">
      <c r="B91" s="11">
        <v>75</v>
      </c>
      <c r="C91" s="11">
        <v>1.7</v>
      </c>
      <c r="D91" s="14">
        <f t="shared" si="3"/>
        <v>25.95155709342561</v>
      </c>
      <c r="E91" s="11">
        <v>82</v>
      </c>
      <c r="F91" s="11">
        <v>0</v>
      </c>
      <c r="G91" s="11">
        <v>100</v>
      </c>
      <c r="H91" s="11">
        <v>60</v>
      </c>
      <c r="I91" s="11">
        <v>65</v>
      </c>
      <c r="J91" s="11">
        <v>55</v>
      </c>
      <c r="K91" s="11">
        <v>180</v>
      </c>
      <c r="L91" s="11">
        <v>3960</v>
      </c>
      <c r="M91" s="11">
        <v>0</v>
      </c>
      <c r="N91" s="11">
        <v>1</v>
      </c>
      <c r="O91" s="11">
        <v>0</v>
      </c>
      <c r="P91" s="11">
        <v>1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1</v>
      </c>
      <c r="X91" s="11">
        <v>1</v>
      </c>
      <c r="Y91" s="11">
        <v>1</v>
      </c>
      <c r="Z91" s="11">
        <v>12.7</v>
      </c>
      <c r="AA91" s="11">
        <v>4.3</v>
      </c>
      <c r="AB91" s="11">
        <v>0.6</v>
      </c>
      <c r="AC91" s="15">
        <v>129</v>
      </c>
      <c r="AD91" s="11">
        <v>0</v>
      </c>
      <c r="AE91" s="11">
        <v>0</v>
      </c>
      <c r="AF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R91" s="11">
        <v>88</v>
      </c>
      <c r="BS91" s="11">
        <v>0</v>
      </c>
      <c r="BT91" s="15">
        <v>82</v>
      </c>
      <c r="BU91" s="11">
        <v>1</v>
      </c>
    </row>
    <row r="92" spans="2:74" s="11" customFormat="1" ht="15.75">
      <c r="B92" s="11">
        <v>55</v>
      </c>
      <c r="C92" s="11">
        <v>1.63</v>
      </c>
      <c r="D92" s="14">
        <f t="shared" si="3"/>
        <v>20.700816741315069</v>
      </c>
      <c r="E92" s="11">
        <v>105</v>
      </c>
      <c r="F92" s="11">
        <v>0</v>
      </c>
      <c r="G92" s="11">
        <v>150</v>
      </c>
      <c r="H92" s="11">
        <v>90</v>
      </c>
      <c r="I92" s="11">
        <v>100</v>
      </c>
      <c r="J92" s="11">
        <v>44.8</v>
      </c>
      <c r="K92" s="11">
        <v>150</v>
      </c>
      <c r="L92" s="11">
        <v>5780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1</v>
      </c>
      <c r="X92" s="11">
        <v>1</v>
      </c>
      <c r="Y92" s="11">
        <v>1</v>
      </c>
      <c r="Z92" s="11">
        <v>14</v>
      </c>
      <c r="AA92" s="11">
        <v>3.9</v>
      </c>
      <c r="AB92" s="11">
        <v>1</v>
      </c>
      <c r="AC92" s="15"/>
      <c r="AD92" s="11">
        <v>1</v>
      </c>
      <c r="AE92" s="11">
        <v>0</v>
      </c>
      <c r="AF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R92" s="11">
        <v>76</v>
      </c>
      <c r="BS92" s="11">
        <v>0</v>
      </c>
      <c r="BT92" s="15">
        <v>105</v>
      </c>
      <c r="BU92" s="11">
        <v>2</v>
      </c>
    </row>
    <row r="93" spans="2:74" s="11" customFormat="1" ht="15.75">
      <c r="B93" s="11">
        <v>48</v>
      </c>
      <c r="C93" s="11">
        <v>1.58</v>
      </c>
      <c r="D93" s="14">
        <f t="shared" si="3"/>
        <v>19.227687870533565</v>
      </c>
      <c r="E93" s="11">
        <v>196</v>
      </c>
      <c r="F93" s="11">
        <v>1</v>
      </c>
      <c r="G93" s="11">
        <v>110</v>
      </c>
      <c r="H93" s="11">
        <v>70</v>
      </c>
      <c r="I93" s="11">
        <v>100</v>
      </c>
      <c r="J93" s="11">
        <v>24</v>
      </c>
      <c r="K93" s="11">
        <v>82</v>
      </c>
      <c r="L93" s="11">
        <v>23040</v>
      </c>
      <c r="M93" s="11">
        <v>0</v>
      </c>
      <c r="N93" s="11">
        <v>1</v>
      </c>
      <c r="O93" s="11">
        <v>0</v>
      </c>
      <c r="P93" s="11">
        <v>0</v>
      </c>
      <c r="Q93" s="11">
        <v>1</v>
      </c>
      <c r="R93" s="11">
        <v>1</v>
      </c>
      <c r="S93" s="11">
        <v>0</v>
      </c>
      <c r="T93" s="11">
        <v>0</v>
      </c>
      <c r="U93" s="11">
        <v>1</v>
      </c>
      <c r="V93" s="11">
        <v>0</v>
      </c>
      <c r="W93" s="11">
        <v>1</v>
      </c>
      <c r="X93" s="11">
        <v>1</v>
      </c>
      <c r="Y93" s="11">
        <v>1</v>
      </c>
      <c r="Z93" s="11">
        <v>10.199999999999999</v>
      </c>
      <c r="AA93" s="11">
        <v>5.48</v>
      </c>
      <c r="AB93" s="11">
        <v>2.16</v>
      </c>
      <c r="AC93" s="15">
        <v>15.76</v>
      </c>
      <c r="AD93" s="11">
        <v>0</v>
      </c>
      <c r="AE93" s="11">
        <v>2</v>
      </c>
      <c r="AF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0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R93" s="11">
        <v>80</v>
      </c>
      <c r="BS93" s="11">
        <v>1</v>
      </c>
      <c r="BT93" s="15">
        <v>196</v>
      </c>
      <c r="BU93" s="11">
        <v>1</v>
      </c>
    </row>
    <row r="94" spans="2:74" s="11" customFormat="1" ht="15.75">
      <c r="B94" s="11">
        <v>64</v>
      </c>
      <c r="C94" s="11">
        <v>1.59</v>
      </c>
      <c r="D94" s="14">
        <f t="shared" si="3"/>
        <v>25.315454293738377</v>
      </c>
      <c r="E94" s="11">
        <v>98</v>
      </c>
      <c r="F94" s="11">
        <v>0</v>
      </c>
      <c r="G94" s="11">
        <v>134</v>
      </c>
      <c r="H94" s="11">
        <v>81</v>
      </c>
      <c r="I94" s="11">
        <v>67</v>
      </c>
      <c r="J94" s="11">
        <v>65</v>
      </c>
      <c r="K94" s="11">
        <v>360</v>
      </c>
      <c r="L94" s="11">
        <v>12085</v>
      </c>
      <c r="M94" s="11">
        <v>0</v>
      </c>
      <c r="N94" s="11">
        <v>0</v>
      </c>
      <c r="O94" s="11">
        <v>0</v>
      </c>
      <c r="P94" s="11">
        <v>1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1</v>
      </c>
      <c r="X94" s="11">
        <v>1</v>
      </c>
      <c r="Y94" s="11">
        <v>1</v>
      </c>
      <c r="Z94" s="11">
        <v>15.5</v>
      </c>
      <c r="AA94" s="11">
        <v>3.8</v>
      </c>
      <c r="AB94" s="11">
        <v>1.02</v>
      </c>
      <c r="AC94" s="15">
        <v>2000</v>
      </c>
      <c r="AD94" s="11">
        <v>1</v>
      </c>
      <c r="AE94" s="11">
        <v>0</v>
      </c>
      <c r="AF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1">
        <v>0</v>
      </c>
      <c r="BF94" s="11">
        <v>0</v>
      </c>
      <c r="BG94" s="11">
        <v>0</v>
      </c>
      <c r="BH94" s="11">
        <v>0</v>
      </c>
      <c r="BI94" s="11">
        <v>0</v>
      </c>
      <c r="BJ94" s="11">
        <v>0</v>
      </c>
      <c r="BR94" s="11">
        <v>80</v>
      </c>
      <c r="BS94" s="11">
        <v>0</v>
      </c>
      <c r="BT94" s="15">
        <v>98</v>
      </c>
      <c r="BU94" s="11">
        <v>1</v>
      </c>
    </row>
    <row r="95" spans="2:74" s="11" customFormat="1" ht="15.75">
      <c r="B95" s="11">
        <v>59</v>
      </c>
      <c r="C95" s="11">
        <v>1.65</v>
      </c>
      <c r="D95" s="14">
        <f t="shared" si="3"/>
        <v>21.6712580348944</v>
      </c>
      <c r="E95" s="11">
        <v>94</v>
      </c>
      <c r="F95" s="11">
        <v>0</v>
      </c>
      <c r="G95" s="11">
        <v>166</v>
      </c>
      <c r="H95" s="11">
        <v>108</v>
      </c>
      <c r="I95" s="11">
        <v>58</v>
      </c>
      <c r="J95" s="11">
        <v>44.2</v>
      </c>
      <c r="K95" s="11">
        <v>97</v>
      </c>
      <c r="L95" s="11">
        <v>20143</v>
      </c>
      <c r="M95" s="11">
        <v>0</v>
      </c>
      <c r="N95" s="11">
        <v>1</v>
      </c>
      <c r="O95" s="11">
        <v>1</v>
      </c>
      <c r="P95" s="11">
        <v>1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1</v>
      </c>
      <c r="X95" s="11">
        <v>1</v>
      </c>
      <c r="Y95" s="11">
        <v>1</v>
      </c>
      <c r="Z95" s="11">
        <v>14.6</v>
      </c>
      <c r="AA95" s="11">
        <v>4.5</v>
      </c>
      <c r="AB95" s="11">
        <v>0.77</v>
      </c>
      <c r="AC95" s="15">
        <v>7588</v>
      </c>
      <c r="AD95" s="11">
        <v>1</v>
      </c>
      <c r="AE95" s="11">
        <v>1</v>
      </c>
      <c r="AF95" s="11">
        <v>1</v>
      </c>
      <c r="AG95" s="11">
        <v>0</v>
      </c>
      <c r="AH95" s="11">
        <v>2</v>
      </c>
      <c r="AI95" s="11">
        <v>0</v>
      </c>
      <c r="AJ95" s="11">
        <v>0</v>
      </c>
      <c r="AK95" s="11">
        <v>1</v>
      </c>
      <c r="AL95" s="11">
        <v>0</v>
      </c>
      <c r="AM95" s="11">
        <v>29</v>
      </c>
      <c r="AN95" s="11">
        <v>2.75</v>
      </c>
      <c r="AO95" s="11">
        <v>2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1">
        <v>0</v>
      </c>
      <c r="BF95" s="11">
        <v>0</v>
      </c>
      <c r="BG95" s="11">
        <v>0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0</v>
      </c>
      <c r="BN95" s="11">
        <v>0</v>
      </c>
      <c r="BO95" s="11">
        <v>0</v>
      </c>
      <c r="BP95" s="11">
        <v>0</v>
      </c>
      <c r="BQ95" s="11">
        <v>0</v>
      </c>
      <c r="BR95" s="11">
        <v>82</v>
      </c>
      <c r="BS95" s="11">
        <v>0</v>
      </c>
      <c r="BT95" s="15">
        <v>94</v>
      </c>
      <c r="BU95" s="11">
        <v>0</v>
      </c>
      <c r="BV95" s="11">
        <v>0</v>
      </c>
    </row>
    <row r="96" spans="2:74" s="11" customFormat="1" ht="15.75">
      <c r="B96" s="11">
        <v>63</v>
      </c>
      <c r="C96" s="11">
        <v>1.57</v>
      </c>
      <c r="D96" s="14">
        <f t="shared" si="3"/>
        <v>25.558846200657225</v>
      </c>
      <c r="E96" s="11">
        <v>128</v>
      </c>
      <c r="F96" s="11">
        <v>1</v>
      </c>
      <c r="G96" s="11">
        <v>129</v>
      </c>
      <c r="H96" s="11">
        <v>72</v>
      </c>
      <c r="I96" s="11">
        <v>94</v>
      </c>
      <c r="J96" s="11">
        <v>55</v>
      </c>
      <c r="K96" s="11">
        <v>360</v>
      </c>
      <c r="L96" s="11">
        <v>11160</v>
      </c>
      <c r="M96" s="11">
        <v>0</v>
      </c>
      <c r="N96" s="11">
        <v>1</v>
      </c>
      <c r="O96" s="11">
        <v>0</v>
      </c>
      <c r="P96" s="11">
        <v>1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1</v>
      </c>
      <c r="X96" s="11">
        <v>1</v>
      </c>
      <c r="Y96" s="11">
        <v>1</v>
      </c>
      <c r="Z96" s="11">
        <v>11.5</v>
      </c>
      <c r="AA96" s="11">
        <v>3.5</v>
      </c>
      <c r="AB96" s="11">
        <v>1.19</v>
      </c>
      <c r="AC96" s="15">
        <v>2000</v>
      </c>
      <c r="AD96" s="11">
        <v>0</v>
      </c>
      <c r="AE96" s="11">
        <v>1</v>
      </c>
      <c r="AF96" s="11">
        <v>1</v>
      </c>
      <c r="AG96" s="11">
        <v>2</v>
      </c>
      <c r="AH96" s="11">
        <v>1</v>
      </c>
      <c r="AI96" s="11">
        <v>1</v>
      </c>
      <c r="AJ96" s="11">
        <v>0</v>
      </c>
      <c r="AK96" s="11">
        <v>1</v>
      </c>
      <c r="AL96" s="11">
        <v>0</v>
      </c>
      <c r="AM96" s="11">
        <v>23</v>
      </c>
      <c r="AN96" s="11">
        <v>4</v>
      </c>
      <c r="AO96" s="11">
        <v>1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82</v>
      </c>
      <c r="BS96" s="11">
        <v>1</v>
      </c>
      <c r="BT96" s="15">
        <v>128</v>
      </c>
      <c r="BU96" s="11">
        <v>0</v>
      </c>
      <c r="BV96" s="11">
        <v>0</v>
      </c>
    </row>
    <row r="97" spans="2:74" s="11" customFormat="1" ht="15.75">
      <c r="B97" s="11">
        <v>68</v>
      </c>
      <c r="C97" s="11">
        <v>1.65</v>
      </c>
      <c r="D97" s="14">
        <f t="shared" si="3"/>
        <v>24.977043158861342</v>
      </c>
      <c r="E97" s="11">
        <v>61</v>
      </c>
      <c r="F97" s="11">
        <v>0</v>
      </c>
      <c r="G97" s="11">
        <v>222</v>
      </c>
      <c r="H97" s="11">
        <v>132</v>
      </c>
      <c r="I97" s="11">
        <v>74</v>
      </c>
      <c r="K97" s="11">
        <v>225</v>
      </c>
      <c r="L97" s="11">
        <v>3465</v>
      </c>
      <c r="M97" s="11">
        <v>0</v>
      </c>
      <c r="N97" s="11">
        <v>1</v>
      </c>
      <c r="O97" s="11">
        <v>1</v>
      </c>
      <c r="P97" s="11">
        <v>1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1</v>
      </c>
      <c r="X97" s="11">
        <v>1</v>
      </c>
      <c r="Y97" s="11">
        <v>1</v>
      </c>
      <c r="Z97" s="11">
        <v>14.2</v>
      </c>
      <c r="AA97" s="11">
        <v>4</v>
      </c>
      <c r="AB97" s="11">
        <v>1.1599999999999999</v>
      </c>
      <c r="AC97" s="15"/>
      <c r="AD97" s="11">
        <v>1</v>
      </c>
      <c r="AE97" s="11">
        <v>0</v>
      </c>
      <c r="AF97" s="11">
        <v>1</v>
      </c>
      <c r="AG97" s="11">
        <v>0</v>
      </c>
      <c r="AH97" s="11">
        <v>2</v>
      </c>
      <c r="AI97" s="11">
        <v>0</v>
      </c>
      <c r="AJ97" s="11">
        <v>0</v>
      </c>
      <c r="AK97" s="11">
        <v>1</v>
      </c>
      <c r="AL97" s="11">
        <v>0</v>
      </c>
      <c r="AM97" s="11">
        <v>26</v>
      </c>
      <c r="AN97" s="11">
        <v>3.5</v>
      </c>
      <c r="AO97" s="11">
        <v>1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0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82</v>
      </c>
      <c r="BS97" s="11">
        <v>0</v>
      </c>
      <c r="BT97" s="15">
        <v>61</v>
      </c>
      <c r="BU97" s="11">
        <v>0</v>
      </c>
      <c r="BV97" s="11">
        <v>0</v>
      </c>
    </row>
    <row r="98" spans="2:74" s="11" customFormat="1" ht="15.75">
      <c r="B98" s="11">
        <v>73</v>
      </c>
      <c r="C98" s="11">
        <v>1.65</v>
      </c>
      <c r="D98" s="14">
        <f t="shared" si="3"/>
        <v>26.813590449954088</v>
      </c>
      <c r="E98" s="11">
        <v>106</v>
      </c>
      <c r="F98" s="11">
        <v>0</v>
      </c>
      <c r="G98" s="11">
        <v>125</v>
      </c>
      <c r="H98" s="11">
        <v>110</v>
      </c>
      <c r="I98" s="11">
        <v>76</v>
      </c>
      <c r="J98" s="11">
        <v>53.3</v>
      </c>
      <c r="K98" s="11">
        <v>60</v>
      </c>
      <c r="L98" s="11">
        <v>15800</v>
      </c>
      <c r="M98" s="11">
        <v>0</v>
      </c>
      <c r="N98" s="11">
        <v>1</v>
      </c>
      <c r="O98" s="11">
        <v>1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1</v>
      </c>
      <c r="X98" s="11">
        <v>1</v>
      </c>
      <c r="Y98" s="11">
        <v>1</v>
      </c>
      <c r="Z98" s="11">
        <v>14.4</v>
      </c>
      <c r="AA98" s="11">
        <v>3.84</v>
      </c>
      <c r="AB98" s="11">
        <v>1.2</v>
      </c>
      <c r="AC98" s="15">
        <v>211</v>
      </c>
      <c r="AD98" s="11">
        <v>0</v>
      </c>
      <c r="AE98" s="11">
        <v>0</v>
      </c>
      <c r="AF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1">
        <v>0</v>
      </c>
      <c r="BF98" s="11">
        <v>0</v>
      </c>
      <c r="BG98" s="11">
        <v>0</v>
      </c>
      <c r="BH98" s="11">
        <v>0</v>
      </c>
      <c r="BI98" s="11">
        <v>0</v>
      </c>
      <c r="BJ98" s="11">
        <v>0</v>
      </c>
      <c r="BR98" s="11">
        <v>82</v>
      </c>
      <c r="BS98" s="11">
        <v>0</v>
      </c>
      <c r="BT98" s="15">
        <v>106</v>
      </c>
      <c r="BU98" s="11">
        <v>1</v>
      </c>
    </row>
    <row r="99" spans="2:74" s="11" customFormat="1" ht="15.75">
      <c r="B99" s="11">
        <v>65</v>
      </c>
      <c r="C99" s="11">
        <v>1.65</v>
      </c>
      <c r="D99" s="14">
        <f t="shared" si="3"/>
        <v>23.875114784205696</v>
      </c>
      <c r="E99" s="11">
        <v>70</v>
      </c>
      <c r="F99" s="11">
        <v>0</v>
      </c>
      <c r="G99" s="11">
        <v>100</v>
      </c>
      <c r="H99" s="11">
        <v>60</v>
      </c>
      <c r="I99" s="11">
        <v>68</v>
      </c>
      <c r="J99" s="11">
        <v>45.6</v>
      </c>
      <c r="K99" s="11">
        <v>170</v>
      </c>
      <c r="L99" s="11">
        <v>41760</v>
      </c>
      <c r="M99" s="11">
        <v>0</v>
      </c>
      <c r="N99" s="11">
        <v>0</v>
      </c>
      <c r="O99" s="11">
        <v>1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1</v>
      </c>
      <c r="X99" s="11">
        <v>1</v>
      </c>
      <c r="Y99" s="11">
        <v>1</v>
      </c>
      <c r="Z99" s="11">
        <v>12.6</v>
      </c>
      <c r="AA99" s="11">
        <v>4.0999999999999996</v>
      </c>
      <c r="AB99" s="11">
        <v>1.1000000000000001</v>
      </c>
      <c r="AC99" s="15">
        <v>10</v>
      </c>
      <c r="AD99" s="11">
        <v>0</v>
      </c>
      <c r="AE99" s="11">
        <v>0</v>
      </c>
      <c r="AF99" s="11">
        <v>1</v>
      </c>
      <c r="AG99" s="11">
        <v>2</v>
      </c>
      <c r="AH99" s="11">
        <v>2</v>
      </c>
      <c r="AI99" s="11">
        <v>0</v>
      </c>
      <c r="AJ99" s="11">
        <v>0</v>
      </c>
      <c r="AK99" s="11">
        <v>0</v>
      </c>
      <c r="AL99" s="11">
        <v>1</v>
      </c>
      <c r="AM99" s="11">
        <v>23</v>
      </c>
      <c r="AN99" s="11">
        <v>3.5</v>
      </c>
      <c r="AO99" s="11">
        <v>1</v>
      </c>
      <c r="AP99" s="11">
        <v>0</v>
      </c>
      <c r="AQ99" s="11">
        <v>0</v>
      </c>
      <c r="AR99" s="11">
        <v>0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11">
        <v>0</v>
      </c>
      <c r="BG99" s="11">
        <v>0</v>
      </c>
      <c r="BH99" s="11">
        <v>0</v>
      </c>
      <c r="BI99" s="11">
        <v>0</v>
      </c>
      <c r="BJ99" s="11">
        <v>0</v>
      </c>
      <c r="BK99" s="11">
        <v>0</v>
      </c>
      <c r="BL99" s="11">
        <v>0</v>
      </c>
      <c r="BM99" s="11">
        <v>0</v>
      </c>
      <c r="BN99" s="11">
        <v>0</v>
      </c>
      <c r="BO99" s="11">
        <v>0</v>
      </c>
      <c r="BP99" s="11">
        <v>0</v>
      </c>
      <c r="BQ99" s="11">
        <v>0</v>
      </c>
      <c r="BR99" s="11">
        <v>180</v>
      </c>
      <c r="BS99" s="11">
        <v>0</v>
      </c>
      <c r="BT99" s="15">
        <v>70</v>
      </c>
      <c r="BU99" s="11">
        <v>0</v>
      </c>
      <c r="BV99" s="11">
        <v>0</v>
      </c>
    </row>
    <row r="100" spans="2:74" s="11" customFormat="1" ht="15.75">
      <c r="B100" s="11">
        <v>70</v>
      </c>
      <c r="C100" s="11">
        <v>1.72</v>
      </c>
      <c r="D100" s="14">
        <f t="shared" ref="D100:D104" si="4">B100/(C100*C100)</f>
        <v>23.661438615467823</v>
      </c>
      <c r="E100" s="11">
        <v>116</v>
      </c>
      <c r="F100" s="11">
        <v>0</v>
      </c>
      <c r="G100" s="11">
        <v>128</v>
      </c>
      <c r="H100" s="11">
        <v>84</v>
      </c>
      <c r="I100" s="11">
        <v>94</v>
      </c>
      <c r="J100" s="11">
        <v>34</v>
      </c>
      <c r="K100" s="11">
        <v>295</v>
      </c>
      <c r="L100" s="11">
        <v>8405</v>
      </c>
      <c r="M100" s="11">
        <v>0</v>
      </c>
      <c r="N100" s="11">
        <v>0</v>
      </c>
      <c r="O100" s="11">
        <v>1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1</v>
      </c>
      <c r="X100" s="11">
        <v>1</v>
      </c>
      <c r="Y100" s="11">
        <v>1</v>
      </c>
      <c r="Z100" s="11">
        <v>13.1</v>
      </c>
      <c r="AA100" s="11">
        <v>3.7</v>
      </c>
      <c r="AB100" s="11">
        <v>1.4</v>
      </c>
      <c r="AC100" s="15">
        <v>10</v>
      </c>
      <c r="AD100" s="11">
        <v>1</v>
      </c>
      <c r="AE100" s="11">
        <v>1</v>
      </c>
      <c r="AF100" s="11">
        <v>1</v>
      </c>
      <c r="AG100" s="11">
        <v>0</v>
      </c>
      <c r="AH100" s="11">
        <v>1</v>
      </c>
      <c r="AI100" s="11">
        <v>0</v>
      </c>
      <c r="AJ100" s="11">
        <v>0</v>
      </c>
      <c r="AK100" s="11">
        <v>1</v>
      </c>
      <c r="AL100" s="11">
        <v>0</v>
      </c>
      <c r="AM100" s="11">
        <v>23</v>
      </c>
      <c r="AN100" s="11">
        <v>4</v>
      </c>
      <c r="AO100" s="11">
        <v>1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1">
        <v>0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0</v>
      </c>
      <c r="BM100" s="11">
        <v>0</v>
      </c>
      <c r="BN100" s="11">
        <v>0</v>
      </c>
      <c r="BO100" s="11">
        <v>0</v>
      </c>
      <c r="BP100" s="11">
        <v>0</v>
      </c>
      <c r="BQ100" s="11">
        <v>0</v>
      </c>
      <c r="BR100" s="11">
        <v>180</v>
      </c>
      <c r="BS100" s="11">
        <v>0</v>
      </c>
      <c r="BT100" s="15">
        <v>116</v>
      </c>
      <c r="BU100" s="11">
        <v>0</v>
      </c>
      <c r="BV100" s="11">
        <v>1</v>
      </c>
    </row>
    <row r="101" spans="2:74" s="11" customFormat="1" ht="15.75">
      <c r="B101" s="11">
        <v>61</v>
      </c>
      <c r="C101" s="11">
        <v>1.57</v>
      </c>
      <c r="D101" s="14">
        <f t="shared" si="4"/>
        <v>24.747454257779218</v>
      </c>
      <c r="E101" s="11">
        <v>105</v>
      </c>
      <c r="F101" s="11">
        <v>0</v>
      </c>
      <c r="G101" s="11">
        <v>120</v>
      </c>
      <c r="H101" s="11">
        <v>90</v>
      </c>
      <c r="I101" s="11">
        <v>96</v>
      </c>
      <c r="J101" s="11">
        <v>60</v>
      </c>
      <c r="K101" s="11">
        <v>120</v>
      </c>
      <c r="L101" s="11">
        <v>15540</v>
      </c>
      <c r="M101" s="11">
        <v>0</v>
      </c>
      <c r="N101" s="11">
        <v>1</v>
      </c>
      <c r="O101" s="11">
        <v>1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1</v>
      </c>
      <c r="X101" s="11">
        <v>1</v>
      </c>
      <c r="Y101" s="11">
        <v>1</v>
      </c>
      <c r="Z101" s="11">
        <v>13.2</v>
      </c>
      <c r="AA101" s="11">
        <v>3.1</v>
      </c>
      <c r="AB101" s="11">
        <v>0.94</v>
      </c>
      <c r="AC101" s="15">
        <v>50</v>
      </c>
      <c r="AD101" s="11">
        <v>1</v>
      </c>
      <c r="AE101" s="11">
        <v>0</v>
      </c>
      <c r="AF101" s="11">
        <v>1</v>
      </c>
      <c r="AG101" s="11">
        <v>0</v>
      </c>
      <c r="AH101" s="11">
        <v>2</v>
      </c>
      <c r="AI101" s="11">
        <v>0</v>
      </c>
      <c r="AJ101" s="11">
        <v>0</v>
      </c>
      <c r="AK101" s="11">
        <v>1</v>
      </c>
      <c r="AL101" s="11">
        <v>0</v>
      </c>
      <c r="AM101" s="11">
        <v>18</v>
      </c>
      <c r="AN101" s="11">
        <v>3</v>
      </c>
      <c r="AO101" s="11">
        <v>1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1">
        <v>0</v>
      </c>
      <c r="BF101" s="11">
        <v>0</v>
      </c>
      <c r="BG101" s="11">
        <v>0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79</v>
      </c>
      <c r="BS101" s="11">
        <v>0</v>
      </c>
      <c r="BT101" s="15">
        <v>105</v>
      </c>
      <c r="BU101" s="11">
        <v>0</v>
      </c>
      <c r="BV101" s="11">
        <v>0</v>
      </c>
    </row>
    <row r="102" spans="2:74" s="11" customFormat="1" ht="15.75">
      <c r="B102" s="11">
        <v>55</v>
      </c>
      <c r="C102" s="11">
        <v>1.62</v>
      </c>
      <c r="D102" s="14">
        <f t="shared" si="4"/>
        <v>20.957171162932475</v>
      </c>
      <c r="E102" s="11">
        <v>102</v>
      </c>
      <c r="F102" s="11">
        <v>0</v>
      </c>
      <c r="G102" s="11">
        <v>100</v>
      </c>
      <c r="H102" s="11">
        <v>60</v>
      </c>
      <c r="I102" s="11">
        <v>60</v>
      </c>
      <c r="J102" s="11">
        <v>44</v>
      </c>
      <c r="K102" s="11">
        <v>53</v>
      </c>
      <c r="L102" s="11">
        <v>13979</v>
      </c>
      <c r="M102" s="11">
        <v>0</v>
      </c>
      <c r="N102" s="11">
        <v>1</v>
      </c>
      <c r="O102" s="11">
        <v>1</v>
      </c>
      <c r="P102" s="11">
        <v>1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1</v>
      </c>
      <c r="X102" s="11">
        <v>1</v>
      </c>
      <c r="Y102" s="11">
        <v>1</v>
      </c>
      <c r="Z102" s="11">
        <v>10.199999999999999</v>
      </c>
      <c r="AA102" s="11">
        <v>3.44</v>
      </c>
      <c r="AB102" s="11">
        <v>0.86</v>
      </c>
      <c r="AC102" s="15"/>
      <c r="AD102" s="11">
        <v>0</v>
      </c>
      <c r="AE102" s="11">
        <v>0</v>
      </c>
      <c r="AF102" s="11">
        <v>1</v>
      </c>
      <c r="AG102" s="11">
        <v>2</v>
      </c>
      <c r="AH102" s="11">
        <v>0</v>
      </c>
      <c r="AI102" s="11">
        <v>0</v>
      </c>
      <c r="AJ102" s="11">
        <v>0</v>
      </c>
      <c r="AK102" s="11">
        <v>1</v>
      </c>
      <c r="AL102" s="11">
        <v>0</v>
      </c>
      <c r="AM102" s="11">
        <v>42</v>
      </c>
      <c r="AN102" s="11">
        <v>3</v>
      </c>
      <c r="AO102" s="11">
        <v>2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0</v>
      </c>
      <c r="BF102" s="11">
        <v>0</v>
      </c>
      <c r="BG102" s="11">
        <v>0</v>
      </c>
      <c r="BH102" s="11">
        <v>0</v>
      </c>
      <c r="BI102" s="11">
        <v>0</v>
      </c>
      <c r="BJ102" s="11">
        <v>0</v>
      </c>
      <c r="BK102" s="11">
        <v>0</v>
      </c>
      <c r="BL102" s="11">
        <v>0</v>
      </c>
      <c r="BM102" s="11">
        <v>0</v>
      </c>
      <c r="BN102" s="11">
        <v>0</v>
      </c>
      <c r="BO102" s="11">
        <v>0</v>
      </c>
      <c r="BP102" s="11">
        <v>0</v>
      </c>
      <c r="BQ102" s="11">
        <v>0</v>
      </c>
      <c r="BR102" s="11">
        <v>79</v>
      </c>
      <c r="BS102" s="11">
        <v>0</v>
      </c>
      <c r="BT102" s="15">
        <v>102</v>
      </c>
      <c r="BU102" s="11">
        <v>0</v>
      </c>
      <c r="BV102" s="11">
        <v>0</v>
      </c>
    </row>
    <row r="103" spans="2:74" s="11" customFormat="1" ht="15.75">
      <c r="B103" s="11">
        <v>65</v>
      </c>
      <c r="C103" s="11">
        <v>1.55</v>
      </c>
      <c r="D103" s="14">
        <f t="shared" si="4"/>
        <v>27.055150884495315</v>
      </c>
      <c r="E103" s="11">
        <v>141</v>
      </c>
      <c r="F103" s="11">
        <v>1</v>
      </c>
      <c r="G103" s="11">
        <v>120</v>
      </c>
      <c r="H103" s="11">
        <v>80</v>
      </c>
      <c r="I103" s="11">
        <v>80</v>
      </c>
      <c r="J103" s="11">
        <v>65</v>
      </c>
      <c r="K103" s="11">
        <v>230</v>
      </c>
      <c r="L103" s="11">
        <v>18804</v>
      </c>
      <c r="M103" s="11">
        <v>0</v>
      </c>
      <c r="N103" s="11">
        <v>1</v>
      </c>
      <c r="O103" s="11">
        <v>0</v>
      </c>
      <c r="P103" s="11">
        <v>1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1</v>
      </c>
      <c r="X103" s="11">
        <v>1</v>
      </c>
      <c r="Y103" s="11">
        <v>1</v>
      </c>
      <c r="Z103" s="11">
        <v>10.9</v>
      </c>
      <c r="AA103" s="11">
        <v>3.8</v>
      </c>
      <c r="AB103" s="11">
        <v>0.8</v>
      </c>
      <c r="AC103" s="15">
        <v>164.4</v>
      </c>
      <c r="AD103" s="11">
        <v>0</v>
      </c>
      <c r="AE103" s="11">
        <v>2</v>
      </c>
      <c r="AF103" s="11">
        <v>1</v>
      </c>
      <c r="AG103" s="11">
        <v>2</v>
      </c>
      <c r="AH103" s="11">
        <v>2</v>
      </c>
      <c r="AI103" s="11">
        <v>0</v>
      </c>
      <c r="AJ103" s="11">
        <v>0</v>
      </c>
      <c r="AK103" s="11">
        <v>1</v>
      </c>
      <c r="AL103" s="11">
        <v>0</v>
      </c>
      <c r="AM103" s="11">
        <v>38</v>
      </c>
      <c r="AN103" s="11">
        <v>3.25</v>
      </c>
      <c r="AO103" s="11">
        <v>1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1">
        <v>0</v>
      </c>
      <c r="BF103" s="11">
        <v>0</v>
      </c>
      <c r="BG103" s="11">
        <v>0</v>
      </c>
      <c r="BH103" s="11">
        <v>0</v>
      </c>
      <c r="BI103" s="11">
        <v>0</v>
      </c>
      <c r="BJ103" s="11">
        <v>0</v>
      </c>
      <c r="BK103" s="11">
        <v>0</v>
      </c>
      <c r="BL103" s="11">
        <v>0</v>
      </c>
      <c r="BM103" s="11">
        <v>0</v>
      </c>
      <c r="BN103" s="11">
        <v>0</v>
      </c>
      <c r="BO103" s="11">
        <v>0</v>
      </c>
      <c r="BP103" s="11">
        <v>0</v>
      </c>
      <c r="BQ103" s="11">
        <v>0</v>
      </c>
      <c r="BR103" s="11">
        <v>79</v>
      </c>
      <c r="BS103" s="11">
        <v>1</v>
      </c>
      <c r="BT103" s="15">
        <v>141</v>
      </c>
      <c r="BU103" s="11">
        <v>0</v>
      </c>
      <c r="BV103" s="11">
        <v>0</v>
      </c>
    </row>
    <row r="104" spans="2:74" s="11" customFormat="1" ht="15.75">
      <c r="B104" s="11">
        <v>59</v>
      </c>
      <c r="C104" s="11">
        <v>1.59</v>
      </c>
      <c r="D104" s="14">
        <f t="shared" si="4"/>
        <v>23.337684427040067</v>
      </c>
      <c r="E104" s="11">
        <v>126</v>
      </c>
      <c r="F104" s="11">
        <v>1</v>
      </c>
      <c r="G104" s="11">
        <v>110</v>
      </c>
      <c r="H104" s="11">
        <v>70</v>
      </c>
      <c r="I104" s="11">
        <v>110</v>
      </c>
      <c r="J104" s="11">
        <v>55</v>
      </c>
      <c r="K104" s="11">
        <v>69</v>
      </c>
      <c r="L104" s="11">
        <v>13115</v>
      </c>
      <c r="M104" s="11">
        <v>1</v>
      </c>
      <c r="N104" s="11">
        <v>1</v>
      </c>
      <c r="O104" s="11">
        <v>1</v>
      </c>
      <c r="P104" s="11">
        <v>1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1</v>
      </c>
      <c r="X104" s="11">
        <v>1</v>
      </c>
      <c r="Y104" s="11">
        <v>1</v>
      </c>
      <c r="Z104" s="11">
        <v>14.2</v>
      </c>
      <c r="AA104" s="11">
        <v>3.2</v>
      </c>
      <c r="AB104" s="11">
        <v>0.55000000000000004</v>
      </c>
      <c r="AC104" s="15">
        <v>2000</v>
      </c>
      <c r="AD104" s="11">
        <v>0</v>
      </c>
      <c r="AE104" s="11">
        <v>2</v>
      </c>
      <c r="AF104" s="11">
        <v>1</v>
      </c>
      <c r="AG104" s="11">
        <v>2</v>
      </c>
      <c r="AH104" s="11">
        <v>1</v>
      </c>
      <c r="AI104" s="11">
        <v>1</v>
      </c>
      <c r="AJ104" s="11">
        <v>0</v>
      </c>
      <c r="AK104" s="11">
        <v>0</v>
      </c>
      <c r="AL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0</v>
      </c>
      <c r="BN104" s="11">
        <v>0</v>
      </c>
      <c r="BO104" s="11">
        <v>0</v>
      </c>
      <c r="BP104" s="11">
        <v>0</v>
      </c>
      <c r="BQ104" s="11">
        <v>0</v>
      </c>
      <c r="BR104" s="11">
        <v>58</v>
      </c>
      <c r="BS104" s="11">
        <v>1</v>
      </c>
      <c r="BT104" s="15">
        <v>126</v>
      </c>
      <c r="BU104" s="11">
        <v>0</v>
      </c>
      <c r="BV104" s="11">
        <v>0</v>
      </c>
    </row>
    <row r="105" spans="2:74" s="11" customFormat="1" ht="15.75">
      <c r="D105" s="14">
        <v>22.66</v>
      </c>
      <c r="E105" s="11">
        <v>109</v>
      </c>
      <c r="F105" s="11">
        <v>0</v>
      </c>
      <c r="G105" s="11">
        <v>220</v>
      </c>
      <c r="H105" s="11">
        <v>130</v>
      </c>
      <c r="I105" s="11">
        <v>75</v>
      </c>
      <c r="J105" s="11">
        <v>57</v>
      </c>
      <c r="K105" s="11">
        <v>240</v>
      </c>
      <c r="L105" s="11">
        <v>8640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1</v>
      </c>
      <c r="X105" s="11">
        <v>1</v>
      </c>
      <c r="Y105" s="11">
        <v>1</v>
      </c>
      <c r="Z105" s="11">
        <v>11.2</v>
      </c>
      <c r="AA105" s="11">
        <v>3.6</v>
      </c>
      <c r="AB105" s="11">
        <v>1.01</v>
      </c>
      <c r="AC105" s="15">
        <v>50</v>
      </c>
      <c r="AD105" s="11">
        <v>0</v>
      </c>
      <c r="AE105" s="11">
        <v>2</v>
      </c>
      <c r="AF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R105" s="11">
        <v>180</v>
      </c>
      <c r="BS105" s="11">
        <v>0</v>
      </c>
      <c r="BT105" s="15">
        <v>109</v>
      </c>
      <c r="BU105" s="11">
        <v>2</v>
      </c>
    </row>
    <row r="106" spans="2:74" s="11" customFormat="1" ht="15.75">
      <c r="D106" s="14">
        <v>20.38</v>
      </c>
      <c r="E106" s="11">
        <v>151</v>
      </c>
      <c r="F106" s="11">
        <v>1</v>
      </c>
      <c r="G106" s="11">
        <v>95</v>
      </c>
      <c r="H106" s="11">
        <v>63</v>
      </c>
      <c r="I106" s="11">
        <v>60</v>
      </c>
      <c r="J106" s="11">
        <v>63</v>
      </c>
      <c r="K106" s="11">
        <v>120</v>
      </c>
      <c r="L106" s="11">
        <v>31680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1</v>
      </c>
      <c r="X106" s="11">
        <v>1</v>
      </c>
      <c r="Y106" s="11">
        <v>1</v>
      </c>
      <c r="Z106" s="11">
        <v>12.1</v>
      </c>
      <c r="AA106" s="11">
        <v>3.6</v>
      </c>
      <c r="AB106" s="11">
        <v>1.23</v>
      </c>
      <c r="AC106" s="15">
        <v>50</v>
      </c>
      <c r="AD106" s="11">
        <v>1</v>
      </c>
      <c r="AE106" s="11">
        <v>2</v>
      </c>
      <c r="AF106" s="11">
        <v>1</v>
      </c>
      <c r="AG106" s="11">
        <v>1</v>
      </c>
      <c r="AH106" s="11">
        <v>1</v>
      </c>
      <c r="AI106" s="11">
        <v>0</v>
      </c>
      <c r="AJ106" s="11">
        <v>0</v>
      </c>
      <c r="AK106" s="11">
        <v>1</v>
      </c>
      <c r="AL106" s="11">
        <v>0</v>
      </c>
      <c r="AM106" s="11">
        <v>24</v>
      </c>
      <c r="AN106" s="11">
        <v>3</v>
      </c>
      <c r="AO106" s="11">
        <v>1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1">
        <v>0</v>
      </c>
      <c r="BF106" s="11">
        <v>0</v>
      </c>
      <c r="BG106" s="11">
        <v>0</v>
      </c>
      <c r="BH106" s="11">
        <v>0</v>
      </c>
      <c r="BI106" s="11">
        <v>0</v>
      </c>
      <c r="BJ106" s="11">
        <v>0</v>
      </c>
      <c r="BK106" s="11">
        <v>0</v>
      </c>
      <c r="BL106" s="11">
        <v>0</v>
      </c>
      <c r="BM106" s="11">
        <v>0</v>
      </c>
      <c r="BN106" s="11">
        <v>0</v>
      </c>
      <c r="BO106" s="11">
        <v>0</v>
      </c>
      <c r="BP106" s="11">
        <v>0</v>
      </c>
      <c r="BQ106" s="11">
        <v>0</v>
      </c>
      <c r="BR106" s="11">
        <v>180</v>
      </c>
      <c r="BS106" s="11">
        <v>1</v>
      </c>
      <c r="BT106" s="15">
        <v>151</v>
      </c>
      <c r="BU106" s="11">
        <v>0</v>
      </c>
      <c r="BV106" s="11">
        <v>0</v>
      </c>
    </row>
    <row r="107" spans="2:74" s="11" customFormat="1" ht="15.75">
      <c r="D107" s="14">
        <v>21.64</v>
      </c>
      <c r="E107" s="11">
        <v>125</v>
      </c>
      <c r="F107" s="11">
        <v>0</v>
      </c>
      <c r="G107" s="11">
        <v>78</v>
      </c>
      <c r="H107" s="11">
        <v>48</v>
      </c>
      <c r="I107" s="11">
        <v>102</v>
      </c>
      <c r="J107" s="11">
        <v>47</v>
      </c>
      <c r="K107" s="11">
        <v>217</v>
      </c>
      <c r="L107" s="11">
        <v>24373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1</v>
      </c>
      <c r="X107" s="11">
        <v>1</v>
      </c>
      <c r="Y107" s="11">
        <v>1</v>
      </c>
      <c r="Z107" s="11">
        <v>10</v>
      </c>
      <c r="AA107" s="11">
        <v>5</v>
      </c>
      <c r="AB107" s="11">
        <v>0.68</v>
      </c>
      <c r="AC107" s="15">
        <v>257</v>
      </c>
      <c r="AD107" s="11">
        <v>1</v>
      </c>
      <c r="AE107" s="11">
        <v>0</v>
      </c>
      <c r="AF107" s="11">
        <v>1</v>
      </c>
      <c r="AG107" s="11">
        <v>0</v>
      </c>
      <c r="AH107" s="11">
        <v>0</v>
      </c>
      <c r="AI107" s="11">
        <v>0</v>
      </c>
      <c r="AJ107" s="11">
        <v>0</v>
      </c>
      <c r="AK107" s="11">
        <v>1</v>
      </c>
      <c r="AL107" s="11">
        <v>0</v>
      </c>
      <c r="AM107" s="11">
        <v>18</v>
      </c>
      <c r="AN107" s="11">
        <v>2.75</v>
      </c>
      <c r="AO107" s="11">
        <v>1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0</v>
      </c>
      <c r="AX107" s="11">
        <v>1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1</v>
      </c>
      <c r="BE107" s="11">
        <v>0</v>
      </c>
      <c r="BF107" s="11">
        <v>0</v>
      </c>
      <c r="BG107" s="11">
        <v>0</v>
      </c>
      <c r="BH107" s="11">
        <v>0</v>
      </c>
      <c r="BI107" s="11">
        <v>0</v>
      </c>
      <c r="BJ107" s="11">
        <v>1</v>
      </c>
      <c r="BK107" s="11">
        <v>0</v>
      </c>
      <c r="BL107" s="11">
        <v>0</v>
      </c>
      <c r="BM107" s="11">
        <v>0</v>
      </c>
      <c r="BN107" s="11">
        <v>0</v>
      </c>
      <c r="BO107" s="11">
        <v>0</v>
      </c>
      <c r="BP107" s="11">
        <v>0</v>
      </c>
      <c r="BQ107" s="11">
        <v>0</v>
      </c>
      <c r="BR107" s="11">
        <v>10</v>
      </c>
      <c r="BS107" s="11">
        <v>0</v>
      </c>
      <c r="BT107" s="15">
        <v>125</v>
      </c>
      <c r="BU107" s="11">
        <v>0</v>
      </c>
      <c r="BV107" s="11">
        <v>0</v>
      </c>
    </row>
    <row r="108" spans="2:74" s="11" customFormat="1" ht="15.75">
      <c r="D108" s="14">
        <v>21.64</v>
      </c>
      <c r="E108" s="11">
        <v>125</v>
      </c>
      <c r="F108" s="11">
        <v>0</v>
      </c>
      <c r="G108" s="11">
        <v>78</v>
      </c>
      <c r="H108" s="11">
        <v>48</v>
      </c>
      <c r="I108" s="11">
        <v>102</v>
      </c>
      <c r="J108" s="11">
        <v>47</v>
      </c>
      <c r="K108" s="11">
        <v>217</v>
      </c>
      <c r="L108" s="11">
        <v>24373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1</v>
      </c>
      <c r="X108" s="11">
        <v>1</v>
      </c>
      <c r="Y108" s="11">
        <v>1</v>
      </c>
      <c r="Z108" s="11">
        <v>10</v>
      </c>
      <c r="AA108" s="11">
        <v>5</v>
      </c>
      <c r="AB108" s="11">
        <v>0.68</v>
      </c>
      <c r="AC108" s="15">
        <v>257</v>
      </c>
      <c r="AD108" s="11">
        <v>1</v>
      </c>
      <c r="AE108" s="11">
        <v>0</v>
      </c>
      <c r="AF108" s="11">
        <v>1</v>
      </c>
      <c r="AG108" s="11">
        <v>0</v>
      </c>
      <c r="AH108" s="11">
        <v>0</v>
      </c>
      <c r="AI108" s="11">
        <v>0</v>
      </c>
      <c r="AJ108" s="11">
        <v>0</v>
      </c>
      <c r="AK108" s="11">
        <v>1</v>
      </c>
      <c r="AL108" s="11">
        <v>0</v>
      </c>
      <c r="AM108" s="11">
        <v>18</v>
      </c>
      <c r="AN108" s="11">
        <v>2.75</v>
      </c>
      <c r="AO108" s="11">
        <v>1</v>
      </c>
      <c r="AP108" s="11">
        <v>0</v>
      </c>
      <c r="AQ108" s="11">
        <v>0</v>
      </c>
      <c r="AR108" s="11">
        <v>0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1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1">
        <v>1</v>
      </c>
      <c r="BF108" s="11">
        <v>0</v>
      </c>
      <c r="BG108" s="11">
        <v>0</v>
      </c>
      <c r="BH108" s="11">
        <v>0</v>
      </c>
      <c r="BI108" s="11">
        <v>0</v>
      </c>
      <c r="BJ108" s="11">
        <v>1</v>
      </c>
      <c r="BK108" s="11">
        <v>0</v>
      </c>
      <c r="BL108" s="11">
        <v>0</v>
      </c>
      <c r="BM108" s="11">
        <v>0</v>
      </c>
      <c r="BN108" s="11">
        <v>0</v>
      </c>
      <c r="BO108" s="11">
        <v>0</v>
      </c>
      <c r="BP108" s="11">
        <v>0</v>
      </c>
      <c r="BQ108" s="11">
        <v>0</v>
      </c>
      <c r="BR108" s="11">
        <v>10</v>
      </c>
      <c r="BS108" s="11">
        <v>0</v>
      </c>
      <c r="BT108" s="15">
        <v>125</v>
      </c>
      <c r="BU108" s="11">
        <v>0</v>
      </c>
      <c r="BV108" s="11">
        <v>0</v>
      </c>
    </row>
    <row r="109" spans="2:74" s="11" customFormat="1" ht="15.75">
      <c r="D109" s="14">
        <v>15.2</v>
      </c>
      <c r="E109" s="11">
        <v>139</v>
      </c>
      <c r="F109" s="11">
        <v>1</v>
      </c>
      <c r="G109" s="11">
        <v>124</v>
      </c>
      <c r="H109" s="11">
        <v>84</v>
      </c>
      <c r="I109" s="11">
        <v>80</v>
      </c>
      <c r="J109" s="11">
        <v>30</v>
      </c>
      <c r="K109" s="11">
        <v>307</v>
      </c>
      <c r="L109" s="11">
        <v>13264</v>
      </c>
      <c r="M109" s="11">
        <v>0</v>
      </c>
      <c r="N109" s="11">
        <v>0</v>
      </c>
      <c r="O109" s="11">
        <v>0</v>
      </c>
      <c r="P109" s="11">
        <v>1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1</v>
      </c>
      <c r="X109" s="11">
        <v>1</v>
      </c>
      <c r="Y109" s="11">
        <v>1</v>
      </c>
      <c r="Z109" s="11">
        <v>12.3</v>
      </c>
      <c r="AA109" s="11">
        <v>3.6</v>
      </c>
      <c r="AB109" s="11">
        <v>0.7</v>
      </c>
      <c r="AC109" s="15">
        <v>489</v>
      </c>
      <c r="AD109" s="11">
        <v>0</v>
      </c>
      <c r="AE109" s="11">
        <v>1</v>
      </c>
      <c r="AF109" s="11">
        <v>1</v>
      </c>
      <c r="AG109" s="11">
        <v>0</v>
      </c>
      <c r="AH109" s="11">
        <v>3</v>
      </c>
      <c r="AI109" s="11">
        <v>0</v>
      </c>
      <c r="AJ109" s="11">
        <v>0</v>
      </c>
      <c r="AK109" s="11">
        <v>1</v>
      </c>
      <c r="AL109" s="11">
        <v>0</v>
      </c>
      <c r="AM109" s="11">
        <v>18</v>
      </c>
      <c r="AN109" s="11">
        <v>2.5</v>
      </c>
      <c r="AO109" s="11">
        <v>1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1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1</v>
      </c>
      <c r="BE109" s="11">
        <v>0</v>
      </c>
      <c r="BF109" s="11">
        <v>0</v>
      </c>
      <c r="BG109" s="11">
        <v>0</v>
      </c>
      <c r="BH109" s="11">
        <v>0</v>
      </c>
      <c r="BI109" s="11">
        <v>0</v>
      </c>
      <c r="BJ109" s="11">
        <v>1</v>
      </c>
      <c r="BK109" s="11">
        <v>0</v>
      </c>
      <c r="BL109" s="11">
        <v>0</v>
      </c>
      <c r="BM109" s="11">
        <v>0</v>
      </c>
      <c r="BN109" s="11">
        <v>0</v>
      </c>
      <c r="BO109" s="11">
        <v>0</v>
      </c>
      <c r="BP109" s="11">
        <v>0</v>
      </c>
      <c r="BQ109" s="11">
        <v>0</v>
      </c>
      <c r="BR109" s="11">
        <v>8</v>
      </c>
      <c r="BS109" s="11">
        <v>1</v>
      </c>
      <c r="BT109" s="15">
        <v>139</v>
      </c>
      <c r="BU109" s="11">
        <v>0</v>
      </c>
      <c r="BV109" s="11">
        <v>0</v>
      </c>
    </row>
    <row r="110" spans="2:74" s="11" customFormat="1" ht="15.75">
      <c r="D110" s="14">
        <v>15.2</v>
      </c>
      <c r="E110" s="11">
        <v>139</v>
      </c>
      <c r="F110" s="11">
        <v>1</v>
      </c>
      <c r="G110" s="11">
        <v>124</v>
      </c>
      <c r="H110" s="11">
        <v>84</v>
      </c>
      <c r="I110" s="11">
        <v>80</v>
      </c>
      <c r="J110" s="11">
        <v>30</v>
      </c>
      <c r="K110" s="11">
        <v>307</v>
      </c>
      <c r="L110" s="11">
        <v>13264</v>
      </c>
      <c r="M110" s="11">
        <v>0</v>
      </c>
      <c r="N110" s="11">
        <v>0</v>
      </c>
      <c r="O110" s="11">
        <v>0</v>
      </c>
      <c r="P110" s="11">
        <v>1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1</v>
      </c>
      <c r="X110" s="11">
        <v>1</v>
      </c>
      <c r="Y110" s="11">
        <v>1</v>
      </c>
      <c r="Z110" s="11">
        <v>12.3</v>
      </c>
      <c r="AA110" s="11">
        <v>3.6</v>
      </c>
      <c r="AB110" s="11">
        <v>0.7</v>
      </c>
      <c r="AC110" s="15">
        <v>489</v>
      </c>
      <c r="AD110" s="11">
        <v>0</v>
      </c>
      <c r="AE110" s="11">
        <v>1</v>
      </c>
      <c r="AF110" s="11">
        <v>1</v>
      </c>
      <c r="AG110" s="11">
        <v>0</v>
      </c>
      <c r="AH110" s="11">
        <v>3</v>
      </c>
      <c r="AI110" s="11">
        <v>0</v>
      </c>
      <c r="AJ110" s="11">
        <v>0</v>
      </c>
      <c r="AK110" s="11">
        <v>1</v>
      </c>
      <c r="AL110" s="11">
        <v>0</v>
      </c>
      <c r="AM110" s="11">
        <v>18</v>
      </c>
      <c r="AN110" s="11">
        <v>2.5</v>
      </c>
      <c r="AO110" s="11">
        <v>1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0</v>
      </c>
      <c r="AY110" s="11">
        <v>1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1">
        <v>1</v>
      </c>
      <c r="BF110" s="11">
        <v>0</v>
      </c>
      <c r="BG110" s="11">
        <v>0</v>
      </c>
      <c r="BH110" s="11">
        <v>0</v>
      </c>
      <c r="BI110" s="11">
        <v>0</v>
      </c>
      <c r="BJ110" s="11">
        <v>1</v>
      </c>
      <c r="BK110" s="11">
        <v>0</v>
      </c>
      <c r="BL110" s="11">
        <v>0</v>
      </c>
      <c r="BM110" s="11">
        <v>0</v>
      </c>
      <c r="BN110" s="11">
        <v>0</v>
      </c>
      <c r="BO110" s="11">
        <v>0</v>
      </c>
      <c r="BP110" s="11">
        <v>0</v>
      </c>
      <c r="BQ110" s="11">
        <v>0</v>
      </c>
      <c r="BR110" s="11">
        <v>8</v>
      </c>
      <c r="BS110" s="11">
        <v>1</v>
      </c>
      <c r="BT110" s="15">
        <v>139</v>
      </c>
      <c r="BU110" s="11">
        <v>0</v>
      </c>
      <c r="BV110" s="11">
        <v>0</v>
      </c>
    </row>
    <row r="111" spans="2:74" s="11" customFormat="1" ht="15.75">
      <c r="D111" s="14">
        <v>25.39</v>
      </c>
      <c r="E111" s="11">
        <v>92</v>
      </c>
      <c r="F111" s="11">
        <v>0</v>
      </c>
      <c r="G111" s="11">
        <v>140</v>
      </c>
      <c r="H111" s="11">
        <v>80</v>
      </c>
      <c r="I111" s="11">
        <v>68</v>
      </c>
      <c r="J111" s="11">
        <v>77</v>
      </c>
      <c r="K111" s="11">
        <v>220</v>
      </c>
      <c r="L111" s="11">
        <v>36850</v>
      </c>
      <c r="M111" s="11">
        <v>0</v>
      </c>
      <c r="N111" s="11">
        <v>0</v>
      </c>
      <c r="O111" s="11">
        <v>1</v>
      </c>
      <c r="P111" s="11">
        <v>1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1</v>
      </c>
      <c r="X111" s="11">
        <v>1</v>
      </c>
      <c r="Y111" s="11">
        <v>1</v>
      </c>
      <c r="Z111" s="11">
        <v>14.9</v>
      </c>
      <c r="AA111" s="11">
        <v>4.5</v>
      </c>
      <c r="AB111" s="11">
        <v>0.79</v>
      </c>
      <c r="AC111" s="15">
        <v>50</v>
      </c>
      <c r="AD111" s="11">
        <v>0</v>
      </c>
      <c r="AE111" s="11">
        <v>1</v>
      </c>
      <c r="AF111" s="11">
        <v>1</v>
      </c>
      <c r="AG111" s="11">
        <v>2</v>
      </c>
      <c r="AH111" s="11">
        <v>1</v>
      </c>
      <c r="AI111" s="11">
        <v>0</v>
      </c>
      <c r="AJ111" s="11">
        <v>0</v>
      </c>
      <c r="AK111" s="11">
        <v>1</v>
      </c>
      <c r="AL111" s="11">
        <v>0</v>
      </c>
      <c r="AM111" s="11">
        <v>23</v>
      </c>
      <c r="AN111" s="11">
        <v>3.5</v>
      </c>
      <c r="AO111" s="11">
        <v>1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0</v>
      </c>
      <c r="BN111" s="11">
        <v>0</v>
      </c>
      <c r="BO111" s="11">
        <v>0</v>
      </c>
      <c r="BP111" s="11">
        <v>0</v>
      </c>
      <c r="BQ111" s="11">
        <v>0</v>
      </c>
      <c r="BR111" s="11">
        <v>180</v>
      </c>
      <c r="BS111" s="11">
        <v>0</v>
      </c>
      <c r="BT111" s="15">
        <v>92</v>
      </c>
      <c r="BU111" s="11">
        <v>0</v>
      </c>
      <c r="BV111" s="11">
        <v>0</v>
      </c>
    </row>
    <row r="112" spans="2:74" s="11" customFormat="1" ht="15.75">
      <c r="D112" s="14">
        <v>15.23</v>
      </c>
      <c r="E112" s="11">
        <v>150</v>
      </c>
      <c r="F112" s="11">
        <v>1</v>
      </c>
      <c r="G112" s="11">
        <v>95</v>
      </c>
      <c r="H112" s="11">
        <v>56</v>
      </c>
      <c r="I112" s="11">
        <v>72</v>
      </c>
      <c r="J112" s="11">
        <v>75.8</v>
      </c>
      <c r="K112" s="11">
        <v>283</v>
      </c>
      <c r="L112" s="11">
        <v>11583</v>
      </c>
      <c r="M112" s="11">
        <v>0</v>
      </c>
      <c r="N112" s="11">
        <v>0</v>
      </c>
      <c r="O112" s="11">
        <v>1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1</v>
      </c>
      <c r="X112" s="11">
        <v>1</v>
      </c>
      <c r="Y112" s="11">
        <v>1</v>
      </c>
      <c r="Z112" s="11">
        <v>10.8</v>
      </c>
      <c r="AA112" s="11">
        <v>4.2</v>
      </c>
      <c r="AB112" s="11">
        <v>0.93</v>
      </c>
      <c r="AC112" s="15">
        <v>428.6</v>
      </c>
      <c r="AD112" s="11">
        <v>0</v>
      </c>
      <c r="AE112" s="11">
        <v>0</v>
      </c>
      <c r="AF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0</v>
      </c>
      <c r="BG112" s="11">
        <v>0</v>
      </c>
      <c r="BH112" s="11">
        <v>0</v>
      </c>
      <c r="BI112" s="11">
        <v>0</v>
      </c>
      <c r="BJ112" s="11">
        <v>0</v>
      </c>
      <c r="BR112" s="11">
        <v>180</v>
      </c>
      <c r="BS112" s="11">
        <v>1</v>
      </c>
      <c r="BT112" s="15">
        <v>150</v>
      </c>
      <c r="BU112" s="11">
        <v>1</v>
      </c>
    </row>
    <row r="113" spans="4:74" s="11" customFormat="1" ht="15.75">
      <c r="D113" s="14">
        <v>21.48</v>
      </c>
      <c r="E113" s="11">
        <v>137</v>
      </c>
      <c r="F113" s="11">
        <v>1</v>
      </c>
      <c r="G113" s="11">
        <v>152</v>
      </c>
      <c r="H113" s="11">
        <v>96</v>
      </c>
      <c r="I113" s="11">
        <v>80</v>
      </c>
      <c r="J113" s="11">
        <v>56</v>
      </c>
      <c r="K113" s="11">
        <v>176</v>
      </c>
      <c r="L113" s="11">
        <v>14775</v>
      </c>
      <c r="M113" s="11">
        <v>0</v>
      </c>
      <c r="N113" s="11">
        <v>0</v>
      </c>
      <c r="O113" s="11">
        <v>0</v>
      </c>
      <c r="P113" s="11">
        <v>1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1</v>
      </c>
      <c r="X113" s="11">
        <v>1</v>
      </c>
      <c r="Y113" s="11">
        <v>1</v>
      </c>
      <c r="Z113" s="11">
        <v>13.1</v>
      </c>
      <c r="AA113" s="11">
        <v>3.4</v>
      </c>
      <c r="AB113" s="11">
        <v>0.94</v>
      </c>
      <c r="AC113" s="15">
        <v>106</v>
      </c>
      <c r="AD113" s="11">
        <v>1</v>
      </c>
      <c r="AE113" s="11">
        <v>1</v>
      </c>
      <c r="AF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11">
        <v>0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1">
        <v>0</v>
      </c>
      <c r="BF113" s="11">
        <v>0</v>
      </c>
      <c r="BG113" s="11">
        <v>0</v>
      </c>
      <c r="BH113" s="11">
        <v>0</v>
      </c>
      <c r="BI113" s="11">
        <v>0</v>
      </c>
      <c r="BJ113" s="11">
        <v>0</v>
      </c>
      <c r="BR113" s="11">
        <v>180</v>
      </c>
      <c r="BS113" s="11">
        <v>1</v>
      </c>
      <c r="BT113" s="15">
        <v>137</v>
      </c>
      <c r="BU113" s="11">
        <v>1</v>
      </c>
    </row>
    <row r="114" spans="4:74" s="11" customFormat="1" ht="15.75">
      <c r="D114" s="14">
        <v>25.59</v>
      </c>
      <c r="E114" s="11">
        <v>145</v>
      </c>
      <c r="F114" s="11">
        <v>1</v>
      </c>
      <c r="G114" s="11">
        <v>100</v>
      </c>
      <c r="H114" s="11">
        <v>70</v>
      </c>
      <c r="I114" s="11">
        <v>68</v>
      </c>
      <c r="J114" s="11">
        <v>47</v>
      </c>
      <c r="K114" s="11">
        <v>237</v>
      </c>
      <c r="L114" s="11">
        <v>18030</v>
      </c>
      <c r="M114" s="11">
        <v>0</v>
      </c>
      <c r="N114" s="11">
        <v>0</v>
      </c>
      <c r="O114" s="11">
        <v>0</v>
      </c>
      <c r="P114" s="11">
        <v>1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1</v>
      </c>
      <c r="X114" s="11">
        <v>1</v>
      </c>
      <c r="Y114" s="11">
        <v>1</v>
      </c>
      <c r="Z114" s="11">
        <v>11.2</v>
      </c>
      <c r="AA114" s="11">
        <v>3.7</v>
      </c>
      <c r="AB114" s="11">
        <v>1</v>
      </c>
      <c r="AC114" s="15">
        <v>2000</v>
      </c>
      <c r="AD114" s="11">
        <v>1</v>
      </c>
      <c r="AE114" s="11">
        <v>1</v>
      </c>
      <c r="AF114" s="11">
        <v>1</v>
      </c>
      <c r="AG114" s="11">
        <v>0</v>
      </c>
      <c r="AH114" s="11">
        <v>3</v>
      </c>
      <c r="AI114" s="11">
        <v>0</v>
      </c>
      <c r="AJ114" s="11">
        <v>0</v>
      </c>
      <c r="AK114" s="11">
        <v>0</v>
      </c>
      <c r="AL114" s="11">
        <v>1</v>
      </c>
      <c r="AM114" s="11">
        <v>28</v>
      </c>
      <c r="AN114" s="11">
        <v>3</v>
      </c>
      <c r="AO114" s="11">
        <v>1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11">
        <v>0</v>
      </c>
      <c r="AV114" s="11">
        <v>0</v>
      </c>
      <c r="AW114" s="11">
        <v>0</v>
      </c>
      <c r="AX114" s="11">
        <v>0</v>
      </c>
      <c r="AY114" s="11">
        <v>1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1">
        <v>1</v>
      </c>
      <c r="BF114" s="11">
        <v>0</v>
      </c>
      <c r="BG114" s="11">
        <v>0</v>
      </c>
      <c r="BH114" s="11">
        <v>0</v>
      </c>
      <c r="BI114" s="11">
        <v>0</v>
      </c>
      <c r="BJ114" s="11">
        <v>1</v>
      </c>
      <c r="BK114" s="11">
        <v>0</v>
      </c>
      <c r="BL114" s="11">
        <v>0</v>
      </c>
      <c r="BM114" s="11">
        <v>0</v>
      </c>
      <c r="BN114" s="11">
        <v>0</v>
      </c>
      <c r="BO114" s="11">
        <v>0</v>
      </c>
      <c r="BP114" s="11">
        <v>0</v>
      </c>
      <c r="BQ114" s="11">
        <v>0</v>
      </c>
      <c r="BR114" s="11">
        <v>29</v>
      </c>
      <c r="BS114" s="11">
        <v>1</v>
      </c>
      <c r="BT114" s="15">
        <v>145</v>
      </c>
      <c r="BU114" s="11">
        <v>0</v>
      </c>
      <c r="BV114" s="11">
        <v>0</v>
      </c>
    </row>
    <row r="115" spans="4:74" s="11" customFormat="1" ht="15.75">
      <c r="D115" s="14">
        <v>27.34</v>
      </c>
      <c r="E115" s="11">
        <v>89</v>
      </c>
      <c r="F115" s="11">
        <v>0</v>
      </c>
      <c r="G115" s="11">
        <v>136</v>
      </c>
      <c r="H115" s="11">
        <v>64</v>
      </c>
      <c r="I115" s="11">
        <v>64</v>
      </c>
      <c r="J115" s="11">
        <v>49</v>
      </c>
      <c r="K115" s="11">
        <v>208</v>
      </c>
      <c r="L115" s="11">
        <v>12972</v>
      </c>
      <c r="M115" s="11">
        <v>0</v>
      </c>
      <c r="N115" s="11">
        <v>0</v>
      </c>
      <c r="O115" s="11">
        <v>0</v>
      </c>
      <c r="P115" s="11">
        <v>1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1</v>
      </c>
      <c r="X115" s="11">
        <v>1</v>
      </c>
      <c r="Y115" s="11">
        <v>1</v>
      </c>
      <c r="Z115" s="11">
        <v>13</v>
      </c>
      <c r="AA115" s="11">
        <v>3.8</v>
      </c>
      <c r="AB115" s="11">
        <v>1.28</v>
      </c>
      <c r="AC115" s="15">
        <v>118.9</v>
      </c>
      <c r="AD115" s="11">
        <v>1</v>
      </c>
      <c r="AE115" s="11">
        <v>0</v>
      </c>
      <c r="AF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1">
        <v>0</v>
      </c>
      <c r="BF115" s="11">
        <v>0</v>
      </c>
      <c r="BG115" s="11">
        <v>0</v>
      </c>
      <c r="BH115" s="11">
        <v>0</v>
      </c>
      <c r="BI115" s="11">
        <v>0</v>
      </c>
      <c r="BJ115" s="11">
        <v>0</v>
      </c>
      <c r="BR115" s="11">
        <v>180</v>
      </c>
      <c r="BS115" s="11">
        <v>0</v>
      </c>
      <c r="BT115" s="15">
        <v>89</v>
      </c>
      <c r="BU115" s="11">
        <v>1</v>
      </c>
    </row>
    <row r="116" spans="4:74" s="11" customFormat="1" ht="15.75">
      <c r="D116" s="14">
        <v>26.95</v>
      </c>
      <c r="E116" s="11">
        <v>119</v>
      </c>
      <c r="F116" s="11">
        <v>0</v>
      </c>
      <c r="G116" s="11">
        <v>140</v>
      </c>
      <c r="H116" s="11">
        <v>80</v>
      </c>
      <c r="I116" s="11">
        <v>72</v>
      </c>
      <c r="J116" s="11">
        <v>41.8</v>
      </c>
      <c r="K116" s="11">
        <v>180</v>
      </c>
      <c r="L116" s="11">
        <v>37560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1</v>
      </c>
      <c r="X116" s="11">
        <v>1</v>
      </c>
      <c r="Y116" s="11">
        <v>1</v>
      </c>
      <c r="Z116" s="11">
        <v>14.8</v>
      </c>
      <c r="AA116" s="11">
        <v>3.6</v>
      </c>
      <c r="AB116" s="11">
        <v>1.04</v>
      </c>
      <c r="AC116" s="15">
        <v>100</v>
      </c>
      <c r="AD116" s="11">
        <v>0</v>
      </c>
      <c r="AE116" s="11">
        <v>1</v>
      </c>
      <c r="AF116" s="11">
        <v>1</v>
      </c>
      <c r="AG116" s="11">
        <v>2</v>
      </c>
      <c r="AH116" s="11">
        <v>3</v>
      </c>
      <c r="AI116" s="11">
        <v>1</v>
      </c>
      <c r="AJ116" s="11">
        <v>0</v>
      </c>
      <c r="AK116" s="11">
        <v>1</v>
      </c>
      <c r="AL116" s="11">
        <v>0</v>
      </c>
      <c r="AM116" s="11">
        <v>36</v>
      </c>
      <c r="AN116" s="11">
        <v>3</v>
      </c>
      <c r="AO116" s="11">
        <v>2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1">
        <v>0</v>
      </c>
      <c r="BF116" s="11">
        <v>0</v>
      </c>
      <c r="BG116" s="11">
        <v>0</v>
      </c>
      <c r="BH116" s="11">
        <v>0</v>
      </c>
      <c r="BI116" s="11">
        <v>0</v>
      </c>
      <c r="BJ116" s="11">
        <v>0</v>
      </c>
      <c r="BK116" s="11">
        <v>0</v>
      </c>
      <c r="BL116" s="11">
        <v>1</v>
      </c>
      <c r="BM116" s="11">
        <v>0</v>
      </c>
      <c r="BN116" s="11">
        <v>1</v>
      </c>
      <c r="BO116" s="11">
        <v>0</v>
      </c>
      <c r="BP116" s="11">
        <v>0</v>
      </c>
      <c r="BQ116" s="11">
        <v>0</v>
      </c>
      <c r="BR116" s="11">
        <v>180</v>
      </c>
      <c r="BS116" s="11">
        <v>0</v>
      </c>
      <c r="BT116" s="15">
        <v>119</v>
      </c>
      <c r="BU116" s="11">
        <v>0</v>
      </c>
      <c r="BV116" s="11">
        <v>1</v>
      </c>
    </row>
    <row r="117" spans="4:74" s="11" customFormat="1" ht="15.75">
      <c r="D117" s="14">
        <v>25.68</v>
      </c>
      <c r="E117" s="11">
        <v>123</v>
      </c>
      <c r="F117" s="11">
        <v>0</v>
      </c>
      <c r="G117" s="11">
        <v>130</v>
      </c>
      <c r="H117" s="11">
        <v>75</v>
      </c>
      <c r="I117" s="11">
        <v>87</v>
      </c>
      <c r="J117" s="11">
        <v>41</v>
      </c>
      <c r="K117" s="11">
        <v>155</v>
      </c>
      <c r="L117" s="11">
        <v>15665</v>
      </c>
      <c r="M117" s="11">
        <v>0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1</v>
      </c>
      <c r="X117" s="11">
        <v>1</v>
      </c>
      <c r="Y117" s="11">
        <v>1</v>
      </c>
      <c r="Z117" s="11">
        <v>11.9</v>
      </c>
      <c r="AA117" s="11">
        <v>3.3</v>
      </c>
      <c r="AB117" s="11">
        <v>0.86</v>
      </c>
      <c r="AC117" s="15">
        <v>158</v>
      </c>
      <c r="AD117" s="11">
        <v>0</v>
      </c>
      <c r="AE117" s="11">
        <v>2</v>
      </c>
      <c r="AF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0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1">
        <v>0</v>
      </c>
      <c r="BF117" s="11">
        <v>0</v>
      </c>
      <c r="BG117" s="11">
        <v>0</v>
      </c>
      <c r="BH117" s="11">
        <v>0</v>
      </c>
      <c r="BI117" s="11">
        <v>0</v>
      </c>
      <c r="BJ117" s="11">
        <v>0</v>
      </c>
      <c r="BR117" s="11">
        <v>180</v>
      </c>
      <c r="BS117" s="11">
        <v>0</v>
      </c>
      <c r="BT117" s="15">
        <v>123</v>
      </c>
      <c r="BU117" s="11">
        <v>2</v>
      </c>
    </row>
    <row r="118" spans="4:74" s="11" customFormat="1" ht="15.75">
      <c r="D118" s="14">
        <v>19.55</v>
      </c>
      <c r="E118" s="11">
        <v>131</v>
      </c>
      <c r="F118" s="11">
        <v>1</v>
      </c>
      <c r="G118" s="11">
        <v>96</v>
      </c>
      <c r="H118" s="11">
        <v>63</v>
      </c>
      <c r="I118" s="11">
        <v>72</v>
      </c>
      <c r="J118" s="11">
        <v>72.900000000000006</v>
      </c>
      <c r="K118" s="11">
        <v>149</v>
      </c>
      <c r="L118" s="11">
        <v>7126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1</v>
      </c>
      <c r="X118" s="11">
        <v>1</v>
      </c>
      <c r="Y118" s="11">
        <v>1</v>
      </c>
      <c r="Z118" s="11">
        <v>11.6</v>
      </c>
      <c r="AA118" s="11">
        <v>3.5</v>
      </c>
      <c r="AB118" s="11">
        <v>0.99</v>
      </c>
      <c r="AC118" s="15">
        <v>50</v>
      </c>
      <c r="AD118" s="11">
        <v>1</v>
      </c>
      <c r="AE118" s="11">
        <v>0</v>
      </c>
      <c r="AF118" s="11">
        <v>1</v>
      </c>
      <c r="AG118" s="11">
        <v>0</v>
      </c>
      <c r="AH118" s="11">
        <v>1</v>
      </c>
      <c r="AI118" s="11">
        <v>0</v>
      </c>
      <c r="AJ118" s="11">
        <v>0</v>
      </c>
      <c r="AK118" s="11">
        <v>1</v>
      </c>
      <c r="AL118" s="11">
        <v>0</v>
      </c>
      <c r="AM118" s="11">
        <v>14</v>
      </c>
      <c r="AN118" s="11">
        <v>3</v>
      </c>
      <c r="AO118" s="11">
        <v>1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>
        <v>0</v>
      </c>
      <c r="BF118" s="11">
        <v>0</v>
      </c>
      <c r="BG118" s="11">
        <v>0</v>
      </c>
      <c r="BH118" s="11">
        <v>0</v>
      </c>
      <c r="BI118" s="11">
        <v>0</v>
      </c>
      <c r="BJ118" s="11">
        <v>0</v>
      </c>
      <c r="BK118" s="11">
        <v>0</v>
      </c>
      <c r="BL118" s="11">
        <v>0</v>
      </c>
      <c r="BM118" s="11">
        <v>0</v>
      </c>
      <c r="BN118" s="11">
        <v>0</v>
      </c>
      <c r="BO118" s="11">
        <v>0</v>
      </c>
      <c r="BP118" s="11">
        <v>0</v>
      </c>
      <c r="BQ118" s="11">
        <v>0</v>
      </c>
      <c r="BR118" s="11">
        <v>180</v>
      </c>
      <c r="BS118" s="11">
        <v>1</v>
      </c>
      <c r="BT118" s="15">
        <v>131</v>
      </c>
      <c r="BU118" s="11">
        <v>0</v>
      </c>
      <c r="BV118" s="11">
        <v>0</v>
      </c>
    </row>
    <row r="119" spans="4:74" s="11" customFormat="1" ht="15.75">
      <c r="D119" s="14">
        <v>18.73</v>
      </c>
      <c r="E119" s="11">
        <v>149</v>
      </c>
      <c r="F119" s="11">
        <v>1</v>
      </c>
      <c r="G119" s="11">
        <v>150</v>
      </c>
      <c r="H119" s="11">
        <v>80</v>
      </c>
      <c r="I119" s="11">
        <v>56</v>
      </c>
      <c r="J119" s="11">
        <v>61</v>
      </c>
      <c r="K119" s="11">
        <v>162</v>
      </c>
      <c r="L119" s="11">
        <v>15987</v>
      </c>
      <c r="M119" s="11">
        <v>0</v>
      </c>
      <c r="N119" s="11">
        <v>0</v>
      </c>
      <c r="O119" s="11">
        <v>0</v>
      </c>
      <c r="P119" s="11">
        <v>1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1</v>
      </c>
      <c r="X119" s="11">
        <v>1</v>
      </c>
      <c r="Y119" s="11">
        <v>1</v>
      </c>
      <c r="Z119" s="11">
        <v>11.6</v>
      </c>
      <c r="AA119" s="11">
        <v>3.8</v>
      </c>
      <c r="AB119" s="11">
        <v>1.0900000000000001</v>
      </c>
      <c r="AC119" s="15">
        <v>50</v>
      </c>
      <c r="AD119" s="11">
        <v>0</v>
      </c>
      <c r="AE119" s="11">
        <v>2</v>
      </c>
      <c r="AF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1">
        <v>0</v>
      </c>
      <c r="BF119" s="11">
        <v>0</v>
      </c>
      <c r="BG119" s="11">
        <v>0</v>
      </c>
      <c r="BH119" s="11">
        <v>0</v>
      </c>
      <c r="BI119" s="11">
        <v>0</v>
      </c>
      <c r="BJ119" s="11">
        <v>0</v>
      </c>
      <c r="BR119" s="11">
        <v>180</v>
      </c>
      <c r="BS119" s="11">
        <v>1</v>
      </c>
      <c r="BT119" s="15">
        <v>149</v>
      </c>
      <c r="BU119" s="11">
        <v>1</v>
      </c>
    </row>
    <row r="120" spans="4:74" s="11" customFormat="1" ht="15.75">
      <c r="D120" s="14">
        <v>17.260000000000002</v>
      </c>
      <c r="E120" s="11">
        <v>104</v>
      </c>
      <c r="F120" s="11">
        <v>0</v>
      </c>
      <c r="G120" s="11">
        <v>92</v>
      </c>
      <c r="H120" s="11">
        <v>68</v>
      </c>
      <c r="I120" s="11">
        <v>60</v>
      </c>
      <c r="J120" s="11">
        <v>67</v>
      </c>
      <c r="K120" s="11">
        <v>186</v>
      </c>
      <c r="L120" s="11">
        <v>6036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1</v>
      </c>
      <c r="X120" s="11">
        <v>1</v>
      </c>
      <c r="Y120" s="11">
        <v>1</v>
      </c>
      <c r="Z120" s="11">
        <v>13.8</v>
      </c>
      <c r="AA120" s="11">
        <v>3.4</v>
      </c>
      <c r="AB120" s="11">
        <v>0.79</v>
      </c>
      <c r="AC120" s="15">
        <v>50</v>
      </c>
      <c r="AD120" s="11">
        <v>0</v>
      </c>
      <c r="AE120" s="11">
        <v>0</v>
      </c>
      <c r="AF120" s="11">
        <v>0</v>
      </c>
      <c r="AG120" s="11">
        <v>2</v>
      </c>
      <c r="AH120" s="11">
        <v>2</v>
      </c>
      <c r="AI120" s="11">
        <v>0</v>
      </c>
      <c r="AJ120" s="11">
        <v>0</v>
      </c>
      <c r="AK120" s="11">
        <v>1</v>
      </c>
      <c r="AL120" s="11">
        <v>0</v>
      </c>
      <c r="AM120" s="11">
        <v>15</v>
      </c>
      <c r="AN120" s="11">
        <v>3</v>
      </c>
      <c r="AO120" s="11">
        <v>1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1">
        <v>0</v>
      </c>
      <c r="BF120" s="11">
        <v>0</v>
      </c>
      <c r="BG120" s="11">
        <v>0</v>
      </c>
      <c r="BH120" s="11">
        <v>0</v>
      </c>
      <c r="BI120" s="11">
        <v>0</v>
      </c>
      <c r="BJ120" s="11">
        <v>0</v>
      </c>
      <c r="BK120" s="11">
        <v>0</v>
      </c>
      <c r="BL120" s="11">
        <v>0</v>
      </c>
      <c r="BM120" s="11">
        <v>0</v>
      </c>
      <c r="BN120" s="11">
        <v>0</v>
      </c>
      <c r="BO120" s="11">
        <v>0</v>
      </c>
      <c r="BP120" s="11">
        <v>0</v>
      </c>
      <c r="BQ120" s="11">
        <v>0</v>
      </c>
      <c r="BR120" s="11">
        <v>180</v>
      </c>
      <c r="BS120" s="11">
        <v>0</v>
      </c>
      <c r="BT120" s="15">
        <v>104</v>
      </c>
      <c r="BU120" s="11">
        <v>0</v>
      </c>
      <c r="BV120" s="11">
        <v>0</v>
      </c>
    </row>
    <row r="121" spans="4:74" s="11" customFormat="1" ht="15.75">
      <c r="D121" s="14">
        <v>21.87</v>
      </c>
      <c r="E121" s="11">
        <v>132</v>
      </c>
      <c r="F121" s="11">
        <v>1</v>
      </c>
      <c r="G121" s="11">
        <v>164</v>
      </c>
      <c r="H121" s="11">
        <v>100</v>
      </c>
      <c r="I121" s="11">
        <v>107</v>
      </c>
      <c r="J121" s="11">
        <v>57</v>
      </c>
      <c r="K121" s="11">
        <v>310</v>
      </c>
      <c r="L121" s="11">
        <v>12600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1</v>
      </c>
      <c r="X121" s="11">
        <v>1</v>
      </c>
      <c r="Y121" s="11">
        <v>1</v>
      </c>
      <c r="Z121" s="11">
        <v>13.5</v>
      </c>
      <c r="AA121" s="11">
        <v>3.5</v>
      </c>
      <c r="AB121" s="11">
        <v>0.88</v>
      </c>
      <c r="AC121" s="15">
        <v>178</v>
      </c>
      <c r="AD121" s="11">
        <v>0</v>
      </c>
      <c r="AE121" s="11">
        <v>1</v>
      </c>
      <c r="AF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1">
        <v>0</v>
      </c>
      <c r="BF121" s="11">
        <v>0</v>
      </c>
      <c r="BG121" s="11">
        <v>0</v>
      </c>
      <c r="BH121" s="11">
        <v>0</v>
      </c>
      <c r="BI121" s="11">
        <v>0</v>
      </c>
      <c r="BJ121" s="11">
        <v>0</v>
      </c>
      <c r="BR121" s="11">
        <v>180</v>
      </c>
      <c r="BS121" s="11">
        <v>1</v>
      </c>
      <c r="BT121" s="15">
        <v>132</v>
      </c>
      <c r="BU121" s="11">
        <v>1</v>
      </c>
    </row>
    <row r="122" spans="4:74" s="11" customFormat="1" ht="15.75">
      <c r="D122" s="14">
        <v>23.18</v>
      </c>
      <c r="E122" s="11">
        <v>127</v>
      </c>
      <c r="F122" s="11">
        <v>1</v>
      </c>
      <c r="G122" s="11">
        <v>105</v>
      </c>
      <c r="H122" s="11">
        <v>76</v>
      </c>
      <c r="I122" s="11">
        <v>74</v>
      </c>
      <c r="J122" s="11">
        <v>62</v>
      </c>
      <c r="K122" s="11">
        <v>163</v>
      </c>
      <c r="L122" s="11">
        <v>4386</v>
      </c>
      <c r="M122" s="11">
        <v>0</v>
      </c>
      <c r="N122" s="11">
        <v>1</v>
      </c>
      <c r="O122" s="11">
        <v>1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1</v>
      </c>
      <c r="X122" s="11">
        <v>1</v>
      </c>
      <c r="Y122" s="11">
        <v>1</v>
      </c>
      <c r="Z122" s="11">
        <v>14.5</v>
      </c>
      <c r="AA122" s="11">
        <v>3.8</v>
      </c>
      <c r="AB122" s="11">
        <v>0.89</v>
      </c>
      <c r="AC122" s="15">
        <v>50</v>
      </c>
      <c r="AD122" s="11">
        <v>0</v>
      </c>
      <c r="AE122" s="11">
        <v>2</v>
      </c>
      <c r="AF122" s="11">
        <v>0</v>
      </c>
      <c r="AP122" s="11">
        <v>0</v>
      </c>
      <c r="AQ122" s="11">
        <v>0</v>
      </c>
      <c r="AR122" s="11">
        <v>0</v>
      </c>
      <c r="AS122" s="11">
        <v>0</v>
      </c>
      <c r="AT122" s="11">
        <v>0</v>
      </c>
      <c r="AU122" s="11">
        <v>0</v>
      </c>
      <c r="AV122" s="11">
        <v>0</v>
      </c>
      <c r="AW122" s="11">
        <v>0</v>
      </c>
      <c r="AX122" s="11">
        <v>0</v>
      </c>
      <c r="AY122" s="11">
        <v>1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1">
        <v>1</v>
      </c>
      <c r="BF122" s="11">
        <v>0</v>
      </c>
      <c r="BG122" s="11">
        <v>0</v>
      </c>
      <c r="BH122" s="11">
        <v>0</v>
      </c>
      <c r="BI122" s="11">
        <v>0</v>
      </c>
      <c r="BJ122" s="11">
        <v>1</v>
      </c>
      <c r="BR122" s="11">
        <v>21</v>
      </c>
      <c r="BS122" s="11">
        <v>1</v>
      </c>
      <c r="BT122" s="15">
        <v>127</v>
      </c>
      <c r="BU122" s="11">
        <v>2</v>
      </c>
    </row>
    <row r="123" spans="4:74" s="11" customFormat="1" ht="15.75">
      <c r="D123" s="14">
        <v>20.81</v>
      </c>
      <c r="E123" s="11">
        <v>132</v>
      </c>
      <c r="F123" s="11">
        <v>1</v>
      </c>
      <c r="G123" s="11">
        <v>109</v>
      </c>
      <c r="H123" s="11">
        <v>76</v>
      </c>
      <c r="I123" s="11">
        <v>93</v>
      </c>
      <c r="J123" s="11">
        <v>77</v>
      </c>
      <c r="K123" s="11">
        <v>126</v>
      </c>
      <c r="L123" s="11">
        <v>30079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1</v>
      </c>
      <c r="X123" s="11">
        <v>1</v>
      </c>
      <c r="Y123" s="11">
        <v>1</v>
      </c>
      <c r="Z123" s="11">
        <v>14.5</v>
      </c>
      <c r="AA123" s="11">
        <v>3.5</v>
      </c>
      <c r="AB123" s="11">
        <v>0.83</v>
      </c>
      <c r="AC123" s="15">
        <v>50</v>
      </c>
      <c r="AD123" s="11">
        <v>0</v>
      </c>
      <c r="AE123" s="11">
        <v>2</v>
      </c>
      <c r="AF123" s="11">
        <v>1</v>
      </c>
      <c r="AG123" s="11">
        <v>2</v>
      </c>
      <c r="AH123" s="11">
        <v>1</v>
      </c>
      <c r="AI123" s="11">
        <v>0</v>
      </c>
      <c r="AJ123" s="11">
        <v>0</v>
      </c>
      <c r="AK123" s="11">
        <v>1</v>
      </c>
      <c r="AL123" s="11">
        <v>0</v>
      </c>
      <c r="AM123" s="11">
        <v>18</v>
      </c>
      <c r="AN123" s="11">
        <v>3</v>
      </c>
      <c r="AO123" s="11">
        <v>1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2">
        <v>0</v>
      </c>
      <c r="BE123" s="12">
        <v>0</v>
      </c>
      <c r="BF123" s="12">
        <v>0</v>
      </c>
      <c r="BG123" s="12">
        <v>0</v>
      </c>
      <c r="BH123" s="12">
        <v>0</v>
      </c>
      <c r="BI123" s="12">
        <v>0</v>
      </c>
      <c r="BJ123" s="12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0</v>
      </c>
      <c r="BR123" s="11">
        <v>180</v>
      </c>
      <c r="BS123" s="11">
        <v>1</v>
      </c>
      <c r="BT123" s="15">
        <v>132</v>
      </c>
      <c r="BU123" s="11">
        <v>0</v>
      </c>
      <c r="BV123" s="11">
        <v>0</v>
      </c>
    </row>
    <row r="124" spans="4:74" s="11" customFormat="1" ht="15.75">
      <c r="D124" s="14">
        <v>20</v>
      </c>
      <c r="E124" s="11">
        <v>143</v>
      </c>
      <c r="F124" s="11">
        <v>1</v>
      </c>
      <c r="G124" s="11">
        <v>70</v>
      </c>
      <c r="H124" s="11">
        <v>40</v>
      </c>
      <c r="I124" s="11">
        <v>60</v>
      </c>
      <c r="J124" s="11">
        <v>79</v>
      </c>
      <c r="K124" s="11">
        <v>210</v>
      </c>
      <c r="L124" s="11">
        <v>12897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1</v>
      </c>
      <c r="X124" s="11">
        <v>1</v>
      </c>
      <c r="Y124" s="11">
        <v>1</v>
      </c>
      <c r="Z124" s="11">
        <v>11</v>
      </c>
      <c r="AA124" s="11">
        <v>2.2000000000000002</v>
      </c>
      <c r="AB124" s="11">
        <v>0.7</v>
      </c>
      <c r="AC124" s="15">
        <v>7.23</v>
      </c>
      <c r="AD124" s="11">
        <v>0</v>
      </c>
      <c r="AE124" s="11">
        <v>0</v>
      </c>
      <c r="AF124" s="11">
        <v>1</v>
      </c>
      <c r="AG124" s="11">
        <v>2</v>
      </c>
      <c r="AH124" s="11">
        <v>0</v>
      </c>
      <c r="AI124" s="11">
        <v>0</v>
      </c>
      <c r="AJ124" s="11">
        <v>0</v>
      </c>
      <c r="AK124" s="11">
        <v>1</v>
      </c>
      <c r="AL124" s="11">
        <v>0</v>
      </c>
      <c r="AM124" s="11">
        <v>51</v>
      </c>
      <c r="AN124" s="11">
        <v>3.5</v>
      </c>
      <c r="AO124" s="11">
        <v>2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180</v>
      </c>
      <c r="BS124" s="11">
        <v>1</v>
      </c>
      <c r="BT124" s="15">
        <v>143</v>
      </c>
      <c r="BU124" s="11">
        <v>0</v>
      </c>
      <c r="BV124" s="11">
        <v>0</v>
      </c>
    </row>
    <row r="125" spans="4:74" s="11" customFormat="1" ht="15.75">
      <c r="D125" s="14">
        <v>24.21</v>
      </c>
      <c r="E125" s="11">
        <v>132</v>
      </c>
      <c r="F125" s="11">
        <v>1</v>
      </c>
      <c r="G125" s="11">
        <v>116</v>
      </c>
      <c r="H125" s="11">
        <v>80</v>
      </c>
      <c r="I125" s="11">
        <v>100</v>
      </c>
      <c r="J125" s="11">
        <v>37</v>
      </c>
      <c r="K125" s="11">
        <v>181</v>
      </c>
      <c r="L125" s="11">
        <v>3374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1</v>
      </c>
      <c r="X125" s="11">
        <v>1</v>
      </c>
      <c r="Y125" s="11">
        <v>1</v>
      </c>
      <c r="Z125" s="11">
        <v>13.9</v>
      </c>
      <c r="AA125" s="11">
        <v>3.9</v>
      </c>
      <c r="AB125" s="11">
        <v>0.99</v>
      </c>
      <c r="AC125" s="15">
        <v>2000</v>
      </c>
      <c r="AD125" s="11">
        <v>1</v>
      </c>
      <c r="AE125" s="11">
        <v>0</v>
      </c>
      <c r="AF125" s="11">
        <v>1</v>
      </c>
      <c r="AG125" s="11">
        <v>0</v>
      </c>
      <c r="AH125" s="11">
        <v>3</v>
      </c>
      <c r="AI125" s="11">
        <v>0</v>
      </c>
      <c r="AJ125" s="11">
        <v>0</v>
      </c>
      <c r="AK125" s="11">
        <v>1</v>
      </c>
      <c r="AL125" s="11">
        <v>0</v>
      </c>
      <c r="AM125" s="11">
        <v>33</v>
      </c>
      <c r="AN125" s="11">
        <v>3</v>
      </c>
      <c r="AO125" s="11">
        <v>1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0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180</v>
      </c>
      <c r="BS125" s="11">
        <v>1</v>
      </c>
      <c r="BT125" s="15">
        <v>132</v>
      </c>
      <c r="BU125" s="11">
        <v>0</v>
      </c>
      <c r="BV125" s="11">
        <v>0</v>
      </c>
    </row>
    <row r="126" spans="4:74" s="11" customFormat="1" ht="15.75">
      <c r="D126" s="14">
        <v>19.53</v>
      </c>
      <c r="E126" s="11">
        <v>140</v>
      </c>
      <c r="F126" s="11">
        <v>1</v>
      </c>
      <c r="G126" s="11">
        <v>120</v>
      </c>
      <c r="H126" s="11">
        <v>70</v>
      </c>
      <c r="I126" s="11">
        <v>72</v>
      </c>
      <c r="J126" s="11">
        <v>41</v>
      </c>
      <c r="K126" s="11">
        <v>275</v>
      </c>
      <c r="L126" s="11">
        <v>28729</v>
      </c>
      <c r="M126" s="11">
        <v>0</v>
      </c>
      <c r="N126" s="11">
        <v>0</v>
      </c>
      <c r="O126" s="11">
        <v>0</v>
      </c>
      <c r="P126" s="11">
        <v>1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1</v>
      </c>
      <c r="X126" s="11">
        <v>1</v>
      </c>
      <c r="Y126" s="11">
        <v>1</v>
      </c>
      <c r="Z126" s="11">
        <v>12.8</v>
      </c>
      <c r="AA126" s="11">
        <v>3.8</v>
      </c>
      <c r="AB126" s="11">
        <v>1.66</v>
      </c>
      <c r="AC126" s="15">
        <v>576</v>
      </c>
      <c r="AD126" s="11">
        <v>1</v>
      </c>
      <c r="AE126" s="11">
        <v>2</v>
      </c>
      <c r="AF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1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1">
        <v>1</v>
      </c>
      <c r="BF126" s="11">
        <v>0</v>
      </c>
      <c r="BG126" s="11">
        <v>0</v>
      </c>
      <c r="BH126" s="11">
        <v>0</v>
      </c>
      <c r="BI126" s="11">
        <v>0</v>
      </c>
      <c r="BJ126" s="11">
        <v>1</v>
      </c>
      <c r="BR126" s="11">
        <v>49</v>
      </c>
      <c r="BS126" s="11">
        <v>1</v>
      </c>
      <c r="BT126" s="15">
        <v>140</v>
      </c>
      <c r="BU126" s="11">
        <v>2</v>
      </c>
    </row>
    <row r="127" spans="4:74" s="11" customFormat="1" ht="15.75">
      <c r="D127" s="14">
        <v>19.53</v>
      </c>
      <c r="E127" s="11">
        <v>140</v>
      </c>
      <c r="F127" s="11">
        <v>1</v>
      </c>
      <c r="G127" s="11">
        <v>120</v>
      </c>
      <c r="H127" s="11">
        <v>70</v>
      </c>
      <c r="I127" s="11">
        <v>72</v>
      </c>
      <c r="J127" s="11">
        <v>41</v>
      </c>
      <c r="K127" s="11">
        <v>275</v>
      </c>
      <c r="L127" s="11">
        <v>28729</v>
      </c>
      <c r="M127" s="11">
        <v>0</v>
      </c>
      <c r="N127" s="11">
        <v>0</v>
      </c>
      <c r="O127" s="11">
        <v>0</v>
      </c>
      <c r="P127" s="11">
        <v>1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1</v>
      </c>
      <c r="X127" s="11">
        <v>1</v>
      </c>
      <c r="Y127" s="11">
        <v>1</v>
      </c>
      <c r="Z127" s="11">
        <v>12.8</v>
      </c>
      <c r="AA127" s="11">
        <v>3.8</v>
      </c>
      <c r="AB127" s="11">
        <v>1.66</v>
      </c>
      <c r="AC127" s="15">
        <v>576</v>
      </c>
      <c r="AD127" s="11">
        <v>1</v>
      </c>
      <c r="AE127" s="11">
        <v>2</v>
      </c>
      <c r="AF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1">
        <v>0</v>
      </c>
      <c r="BF127" s="11">
        <v>0</v>
      </c>
      <c r="BG127" s="11">
        <v>1</v>
      </c>
      <c r="BH127" s="11">
        <v>0</v>
      </c>
      <c r="BI127" s="11">
        <v>0</v>
      </c>
      <c r="BJ127" s="11">
        <v>1</v>
      </c>
      <c r="BR127" s="11">
        <v>103</v>
      </c>
      <c r="BS127" s="11">
        <v>1</v>
      </c>
      <c r="BT127" s="15">
        <v>140</v>
      </c>
      <c r="BU127" s="11">
        <v>2</v>
      </c>
    </row>
    <row r="128" spans="4:74" s="11" customFormat="1" ht="15.75">
      <c r="D128" s="14">
        <v>22.26</v>
      </c>
      <c r="E128" s="11">
        <v>112</v>
      </c>
      <c r="F128" s="11">
        <v>0</v>
      </c>
      <c r="G128" s="11">
        <v>90</v>
      </c>
      <c r="H128" s="11">
        <v>50</v>
      </c>
      <c r="I128" s="11">
        <v>80</v>
      </c>
      <c r="J128" s="11">
        <v>81</v>
      </c>
      <c r="K128" s="11">
        <v>699</v>
      </c>
      <c r="L128" s="11">
        <v>11559</v>
      </c>
      <c r="M128" s="11">
        <v>0</v>
      </c>
      <c r="N128" s="11">
        <v>0</v>
      </c>
      <c r="O128" s="11">
        <v>1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1</v>
      </c>
      <c r="X128" s="11">
        <v>1</v>
      </c>
      <c r="Y128" s="11">
        <v>1</v>
      </c>
      <c r="Z128" s="11">
        <v>11</v>
      </c>
      <c r="AA128" s="11">
        <v>3.6</v>
      </c>
      <c r="AB128" s="11">
        <v>1</v>
      </c>
      <c r="AC128" s="15">
        <v>33.299999999999997</v>
      </c>
      <c r="AD128" s="11">
        <v>0</v>
      </c>
      <c r="AE128" s="11">
        <v>3</v>
      </c>
      <c r="AF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R128" s="11">
        <v>180</v>
      </c>
      <c r="BS128" s="11">
        <v>0</v>
      </c>
      <c r="BT128" s="15">
        <v>112</v>
      </c>
      <c r="BU128" s="11">
        <v>1</v>
      </c>
    </row>
    <row r="129" spans="2:74" s="11" customFormat="1" ht="15.75">
      <c r="D129" s="14">
        <v>20.309999999999999</v>
      </c>
      <c r="E129" s="11">
        <v>154</v>
      </c>
      <c r="F129" s="11">
        <v>1</v>
      </c>
      <c r="G129" s="11">
        <v>90</v>
      </c>
      <c r="H129" s="11">
        <v>58</v>
      </c>
      <c r="I129" s="11">
        <v>49</v>
      </c>
      <c r="J129" s="11">
        <v>54</v>
      </c>
      <c r="K129" s="11">
        <v>325</v>
      </c>
      <c r="L129" s="11">
        <v>1455</v>
      </c>
      <c r="M129" s="11">
        <v>0</v>
      </c>
      <c r="N129" s="11">
        <v>0</v>
      </c>
      <c r="O129" s="11">
        <v>1</v>
      </c>
      <c r="P129" s="11">
        <v>0</v>
      </c>
      <c r="Q129" s="11">
        <v>1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1</v>
      </c>
      <c r="X129" s="11">
        <v>1</v>
      </c>
      <c r="Y129" s="11">
        <v>1</v>
      </c>
      <c r="Z129" s="11">
        <v>10.8</v>
      </c>
      <c r="AA129" s="11">
        <v>3.4</v>
      </c>
      <c r="AB129" s="11">
        <v>1.26</v>
      </c>
      <c r="AC129" s="15">
        <v>2</v>
      </c>
      <c r="AD129" s="11">
        <v>0</v>
      </c>
      <c r="AE129" s="11">
        <v>1</v>
      </c>
      <c r="AF129" s="11">
        <v>1</v>
      </c>
      <c r="AG129" s="11">
        <v>2</v>
      </c>
      <c r="AH129" s="11">
        <v>3</v>
      </c>
      <c r="AI129" s="11">
        <v>0</v>
      </c>
      <c r="AJ129" s="11">
        <v>0</v>
      </c>
      <c r="AK129" s="11">
        <v>1</v>
      </c>
      <c r="AL129" s="11">
        <v>0</v>
      </c>
      <c r="AM129" s="11">
        <v>28</v>
      </c>
      <c r="AN129" s="11">
        <v>2.75</v>
      </c>
      <c r="AO129" s="11">
        <v>1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0</v>
      </c>
      <c r="BN129" s="11">
        <v>0</v>
      </c>
      <c r="BO129" s="11">
        <v>0</v>
      </c>
      <c r="BP129" s="11">
        <v>0</v>
      </c>
      <c r="BQ129" s="11">
        <v>0</v>
      </c>
      <c r="BR129" s="11">
        <v>180</v>
      </c>
      <c r="BS129" s="11">
        <v>1</v>
      </c>
      <c r="BT129" s="15">
        <v>154</v>
      </c>
      <c r="BU129" s="11">
        <v>0</v>
      </c>
      <c r="BV129" s="11">
        <v>0</v>
      </c>
    </row>
    <row r="130" spans="2:74" s="11" customFormat="1" ht="15.75">
      <c r="D130" s="14">
        <v>19.559999999999999</v>
      </c>
      <c r="E130" s="11">
        <v>119</v>
      </c>
      <c r="F130" s="11">
        <v>0</v>
      </c>
      <c r="G130" s="11">
        <v>150</v>
      </c>
      <c r="H130" s="11">
        <v>90</v>
      </c>
      <c r="I130" s="11">
        <v>88</v>
      </c>
      <c r="J130" s="11">
        <v>44</v>
      </c>
      <c r="K130" s="11">
        <v>240</v>
      </c>
      <c r="L130" s="11">
        <v>2270</v>
      </c>
      <c r="M130" s="11">
        <v>0</v>
      </c>
      <c r="N130" s="11">
        <v>1</v>
      </c>
      <c r="O130" s="11">
        <v>0</v>
      </c>
      <c r="P130" s="11">
        <v>1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1</v>
      </c>
      <c r="X130" s="11">
        <v>1</v>
      </c>
      <c r="Y130" s="11">
        <v>1</v>
      </c>
      <c r="Z130" s="11">
        <v>13.9</v>
      </c>
      <c r="AA130" s="11">
        <v>4.7</v>
      </c>
      <c r="AB130" s="11">
        <v>0.98</v>
      </c>
      <c r="AC130" s="15">
        <v>1030</v>
      </c>
      <c r="AD130" s="11">
        <v>1</v>
      </c>
      <c r="AE130" s="11">
        <v>0</v>
      </c>
      <c r="AF130" s="11">
        <v>1</v>
      </c>
      <c r="AG130" s="11">
        <v>0</v>
      </c>
      <c r="AH130" s="11">
        <v>0</v>
      </c>
      <c r="AI130" s="11">
        <v>0</v>
      </c>
      <c r="AJ130" s="11">
        <v>0</v>
      </c>
      <c r="AK130" s="11">
        <v>1</v>
      </c>
      <c r="AL130" s="11">
        <v>0</v>
      </c>
      <c r="AM130" s="11">
        <v>8</v>
      </c>
      <c r="AN130" s="11">
        <v>3</v>
      </c>
      <c r="AO130" s="11">
        <v>1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1">
        <v>0</v>
      </c>
      <c r="BF130" s="11">
        <v>0</v>
      </c>
      <c r="BG130" s="11">
        <v>0</v>
      </c>
      <c r="BH130" s="11">
        <v>0</v>
      </c>
      <c r="BI130" s="11">
        <v>0</v>
      </c>
      <c r="BJ130" s="11">
        <v>0</v>
      </c>
      <c r="BK130" s="11">
        <v>0</v>
      </c>
      <c r="BL130" s="11">
        <v>0</v>
      </c>
      <c r="BM130" s="11">
        <v>0</v>
      </c>
      <c r="BN130" s="11">
        <v>0</v>
      </c>
      <c r="BO130" s="11">
        <v>0</v>
      </c>
      <c r="BP130" s="11">
        <v>0</v>
      </c>
      <c r="BQ130" s="11">
        <v>0</v>
      </c>
      <c r="BR130" s="11">
        <v>180</v>
      </c>
      <c r="BS130" s="11">
        <v>0</v>
      </c>
      <c r="BT130" s="15">
        <v>119</v>
      </c>
      <c r="BU130" s="11">
        <v>0</v>
      </c>
      <c r="BV130" s="11">
        <v>0</v>
      </c>
    </row>
    <row r="131" spans="2:74" s="11" customFormat="1" ht="15.75">
      <c r="D131" s="14">
        <v>25.71</v>
      </c>
      <c r="E131" s="11">
        <v>101</v>
      </c>
      <c r="F131" s="11">
        <v>0</v>
      </c>
      <c r="G131" s="11">
        <v>112</v>
      </c>
      <c r="H131" s="11">
        <v>78</v>
      </c>
      <c r="I131" s="11">
        <v>90</v>
      </c>
      <c r="J131" s="11">
        <v>61</v>
      </c>
      <c r="K131" s="11">
        <v>485</v>
      </c>
      <c r="L131" s="11">
        <v>14711</v>
      </c>
      <c r="M131" s="11">
        <v>0</v>
      </c>
      <c r="N131" s="11">
        <v>0</v>
      </c>
      <c r="O131" s="11">
        <v>1</v>
      </c>
      <c r="P131" s="11">
        <v>1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1</v>
      </c>
      <c r="X131" s="11">
        <v>1</v>
      </c>
      <c r="Y131" s="11">
        <v>1</v>
      </c>
      <c r="Z131" s="11">
        <v>14</v>
      </c>
      <c r="AA131" s="11">
        <v>3.7</v>
      </c>
      <c r="AB131" s="11">
        <v>1.1299999999999999</v>
      </c>
      <c r="AC131" s="15">
        <v>2000</v>
      </c>
      <c r="AD131" s="11">
        <v>0</v>
      </c>
      <c r="AE131" s="11">
        <v>1</v>
      </c>
      <c r="AF131" s="11">
        <v>1</v>
      </c>
      <c r="AG131" s="11">
        <v>1</v>
      </c>
      <c r="AH131" s="11">
        <v>1</v>
      </c>
      <c r="AI131" s="11">
        <v>0</v>
      </c>
      <c r="AJ131" s="11">
        <v>0</v>
      </c>
      <c r="AK131" s="11">
        <v>1</v>
      </c>
      <c r="AL131" s="11">
        <v>0</v>
      </c>
      <c r="AM131" s="11">
        <v>33</v>
      </c>
      <c r="AN131" s="11">
        <v>2.75</v>
      </c>
      <c r="AO131" s="11">
        <v>1</v>
      </c>
      <c r="AP131" s="11">
        <v>0</v>
      </c>
      <c r="AQ131" s="11">
        <v>0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1">
        <v>0</v>
      </c>
      <c r="BH131" s="11">
        <v>0</v>
      </c>
      <c r="BI131" s="11">
        <v>0</v>
      </c>
      <c r="BJ131" s="11">
        <v>0</v>
      </c>
      <c r="BK131" s="11">
        <v>0</v>
      </c>
      <c r="BL131" s="11">
        <v>0</v>
      </c>
      <c r="BM131" s="11">
        <v>0</v>
      </c>
      <c r="BN131" s="11">
        <v>0</v>
      </c>
      <c r="BO131" s="11">
        <v>0</v>
      </c>
      <c r="BP131" s="11">
        <v>0</v>
      </c>
      <c r="BQ131" s="11">
        <v>0</v>
      </c>
      <c r="BR131" s="11">
        <v>180</v>
      </c>
      <c r="BS131" s="11">
        <v>0</v>
      </c>
      <c r="BT131" s="15">
        <v>101</v>
      </c>
      <c r="BU131" s="11">
        <v>0</v>
      </c>
      <c r="BV131" s="11">
        <v>1</v>
      </c>
    </row>
    <row r="132" spans="2:74" s="11" customFormat="1" ht="15.75">
      <c r="D132" s="14">
        <v>15.62</v>
      </c>
      <c r="E132" s="11">
        <v>131</v>
      </c>
      <c r="F132" s="11">
        <v>1</v>
      </c>
      <c r="G132" s="11">
        <v>160</v>
      </c>
      <c r="H132" s="11">
        <v>90</v>
      </c>
      <c r="I132" s="11">
        <v>72</v>
      </c>
      <c r="J132" s="11">
        <v>64</v>
      </c>
      <c r="K132" s="11">
        <v>200</v>
      </c>
      <c r="L132" s="11">
        <v>11306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1</v>
      </c>
      <c r="X132" s="11">
        <v>1</v>
      </c>
      <c r="Y132" s="11">
        <v>1</v>
      </c>
      <c r="Z132" s="11">
        <v>14.7</v>
      </c>
      <c r="AA132" s="11">
        <v>3.3</v>
      </c>
      <c r="AB132" s="11">
        <v>1.04</v>
      </c>
      <c r="AC132" s="15">
        <v>2000</v>
      </c>
      <c r="AD132" s="11">
        <v>1</v>
      </c>
      <c r="AE132" s="11">
        <v>2</v>
      </c>
      <c r="AF132" s="11">
        <v>1</v>
      </c>
      <c r="AG132" s="11">
        <v>0</v>
      </c>
      <c r="AH132" s="11">
        <v>1</v>
      </c>
      <c r="AI132" s="11">
        <v>0</v>
      </c>
      <c r="AJ132" s="11">
        <v>0</v>
      </c>
      <c r="AK132" s="11">
        <v>1</v>
      </c>
      <c r="AL132" s="11">
        <v>0</v>
      </c>
      <c r="AM132" s="11">
        <v>28</v>
      </c>
      <c r="AN132" s="11">
        <v>2.75</v>
      </c>
      <c r="AO132" s="11">
        <v>1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1</v>
      </c>
      <c r="BF132" s="11">
        <v>0</v>
      </c>
      <c r="BG132" s="11">
        <v>0</v>
      </c>
      <c r="BH132" s="11">
        <v>0</v>
      </c>
      <c r="BI132" s="11">
        <v>0</v>
      </c>
      <c r="BJ132" s="11">
        <v>1</v>
      </c>
      <c r="BK132" s="11">
        <v>0</v>
      </c>
      <c r="BL132" s="11">
        <v>0</v>
      </c>
      <c r="BM132" s="11">
        <v>0</v>
      </c>
      <c r="BN132" s="11">
        <v>0</v>
      </c>
      <c r="BO132" s="11">
        <v>0</v>
      </c>
      <c r="BP132" s="11">
        <v>0</v>
      </c>
      <c r="BQ132" s="11">
        <v>0</v>
      </c>
      <c r="BR132" s="11">
        <v>125</v>
      </c>
      <c r="BS132" s="11">
        <v>1</v>
      </c>
      <c r="BT132" s="15">
        <v>131</v>
      </c>
      <c r="BU132" s="11">
        <v>0</v>
      </c>
      <c r="BV132" s="11">
        <v>0</v>
      </c>
    </row>
    <row r="133" spans="2:74" s="11" customFormat="1" ht="15.75">
      <c r="D133" s="14">
        <v>19.920000000000002</v>
      </c>
      <c r="E133" s="11">
        <v>151</v>
      </c>
      <c r="F133" s="11">
        <v>1</v>
      </c>
      <c r="G133" s="11">
        <v>95</v>
      </c>
      <c r="H133" s="11">
        <v>56</v>
      </c>
      <c r="I133" s="11">
        <v>76</v>
      </c>
      <c r="J133" s="11">
        <v>62</v>
      </c>
      <c r="K133" s="11">
        <v>140</v>
      </c>
      <c r="L133" s="11">
        <v>9714</v>
      </c>
      <c r="M133" s="11">
        <v>0</v>
      </c>
      <c r="N133" s="11">
        <v>1</v>
      </c>
      <c r="O133" s="11">
        <v>1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1</v>
      </c>
      <c r="X133" s="11">
        <v>1</v>
      </c>
      <c r="Y133" s="11">
        <v>1</v>
      </c>
      <c r="Z133" s="11">
        <v>13</v>
      </c>
      <c r="AA133" s="11">
        <v>3.3</v>
      </c>
      <c r="AB133" s="11">
        <v>1.38</v>
      </c>
      <c r="AC133" s="15">
        <v>100</v>
      </c>
      <c r="AD133" s="11">
        <v>1</v>
      </c>
      <c r="AE133" s="11">
        <v>1</v>
      </c>
      <c r="AF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1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1</v>
      </c>
      <c r="BF133" s="11">
        <v>0</v>
      </c>
      <c r="BG133" s="11">
        <v>0</v>
      </c>
      <c r="BH133" s="11">
        <v>0</v>
      </c>
      <c r="BI133" s="11">
        <v>0</v>
      </c>
      <c r="BJ133" s="11">
        <v>1</v>
      </c>
      <c r="BR133" s="11">
        <v>7</v>
      </c>
      <c r="BS133" s="11">
        <v>1</v>
      </c>
      <c r="BT133" s="15">
        <v>151</v>
      </c>
      <c r="BU133" s="11">
        <v>2</v>
      </c>
    </row>
    <row r="134" spans="2:74" s="11" customFormat="1" ht="15.75">
      <c r="D134" s="14">
        <v>20.81</v>
      </c>
      <c r="E134" s="11">
        <v>123</v>
      </c>
      <c r="F134" s="11">
        <v>0</v>
      </c>
      <c r="G134" s="11">
        <v>116</v>
      </c>
      <c r="H134" s="11">
        <v>62</v>
      </c>
      <c r="I134" s="11">
        <v>66</v>
      </c>
      <c r="J134" s="11">
        <v>56.7</v>
      </c>
      <c r="K134" s="11">
        <v>120</v>
      </c>
      <c r="L134" s="11">
        <v>15660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1</v>
      </c>
      <c r="X134" s="11">
        <v>1</v>
      </c>
      <c r="Y134" s="11">
        <v>1</v>
      </c>
      <c r="Z134" s="11">
        <v>12.1</v>
      </c>
      <c r="AA134" s="11">
        <v>3</v>
      </c>
      <c r="AB134" s="11">
        <v>1.3</v>
      </c>
      <c r="AC134" s="15">
        <v>1665</v>
      </c>
      <c r="AD134" s="11">
        <v>0</v>
      </c>
      <c r="AE134" s="11">
        <v>0</v>
      </c>
      <c r="AF134" s="11">
        <v>1</v>
      </c>
      <c r="AG134" s="11">
        <v>2</v>
      </c>
      <c r="AH134" s="11">
        <v>0</v>
      </c>
      <c r="AI134" s="11">
        <v>0</v>
      </c>
      <c r="AJ134" s="11">
        <v>0</v>
      </c>
      <c r="AK134" s="11">
        <v>1</v>
      </c>
      <c r="AL134" s="11">
        <v>0</v>
      </c>
      <c r="AM134" s="11">
        <v>24</v>
      </c>
      <c r="AN134" s="11">
        <v>3</v>
      </c>
      <c r="AO134" s="11">
        <v>1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1">
        <v>0</v>
      </c>
      <c r="BF134" s="11">
        <v>0</v>
      </c>
      <c r="BG134" s="11">
        <v>0</v>
      </c>
      <c r="BH134" s="11">
        <v>0</v>
      </c>
      <c r="BI134" s="11">
        <v>0</v>
      </c>
      <c r="BJ134" s="11">
        <v>0</v>
      </c>
      <c r="BK134" s="11">
        <v>0</v>
      </c>
      <c r="BL134" s="11">
        <v>0</v>
      </c>
      <c r="BM134" s="11">
        <v>0</v>
      </c>
      <c r="BN134" s="11">
        <v>0</v>
      </c>
      <c r="BO134" s="11">
        <v>0</v>
      </c>
      <c r="BP134" s="11">
        <v>0</v>
      </c>
      <c r="BQ134" s="11">
        <v>0</v>
      </c>
      <c r="BR134" s="11">
        <v>180</v>
      </c>
      <c r="BS134" s="11">
        <v>0</v>
      </c>
      <c r="BT134" s="15">
        <v>123</v>
      </c>
      <c r="BU134" s="11">
        <v>0</v>
      </c>
      <c r="BV134" s="11">
        <v>0</v>
      </c>
    </row>
    <row r="135" spans="2:74" s="11" customFormat="1" ht="15.75">
      <c r="D135" s="14">
        <v>24.6</v>
      </c>
      <c r="E135" s="11">
        <v>84</v>
      </c>
      <c r="F135" s="11">
        <v>0</v>
      </c>
      <c r="G135" s="11">
        <v>106</v>
      </c>
      <c r="H135" s="11">
        <v>74</v>
      </c>
      <c r="I135" s="11">
        <v>64</v>
      </c>
      <c r="J135" s="11">
        <v>57</v>
      </c>
      <c r="K135" s="11">
        <v>156</v>
      </c>
      <c r="L135" s="11">
        <v>15459</v>
      </c>
      <c r="M135" s="11">
        <v>1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1</v>
      </c>
      <c r="X135" s="11">
        <v>1</v>
      </c>
      <c r="Y135" s="11">
        <v>1</v>
      </c>
      <c r="Z135" s="11">
        <v>14</v>
      </c>
      <c r="AA135" s="11">
        <v>3.59</v>
      </c>
      <c r="AB135" s="11">
        <v>0.88</v>
      </c>
      <c r="AC135" s="15">
        <v>50</v>
      </c>
      <c r="AD135" s="11">
        <v>0</v>
      </c>
      <c r="AE135" s="11">
        <v>2</v>
      </c>
      <c r="AF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1">
        <v>0</v>
      </c>
      <c r="BF135" s="11">
        <v>0</v>
      </c>
      <c r="BG135" s="11">
        <v>0</v>
      </c>
      <c r="BH135" s="11">
        <v>0</v>
      </c>
      <c r="BI135" s="11">
        <v>0</v>
      </c>
      <c r="BJ135" s="11">
        <v>0</v>
      </c>
      <c r="BR135" s="11">
        <v>180</v>
      </c>
      <c r="BS135" s="11">
        <v>0</v>
      </c>
      <c r="BT135" s="15">
        <v>84</v>
      </c>
      <c r="BU135" s="11">
        <v>2</v>
      </c>
    </row>
    <row r="136" spans="2:74" s="11" customFormat="1" ht="15.75">
      <c r="D136" s="14">
        <v>24.52</v>
      </c>
      <c r="E136" s="11">
        <v>151</v>
      </c>
      <c r="F136" s="11">
        <v>1</v>
      </c>
      <c r="G136" s="11">
        <v>90</v>
      </c>
      <c r="H136" s="11">
        <v>60</v>
      </c>
      <c r="I136" s="11">
        <v>79</v>
      </c>
      <c r="J136" s="11">
        <v>48</v>
      </c>
      <c r="K136" s="11">
        <v>270</v>
      </c>
      <c r="L136" s="11">
        <v>10350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</v>
      </c>
      <c r="X136" s="11">
        <v>1</v>
      </c>
      <c r="Y136" s="11">
        <v>1</v>
      </c>
      <c r="Z136" s="11">
        <v>12.5</v>
      </c>
      <c r="AA136" s="11">
        <v>2.8</v>
      </c>
      <c r="AB136" s="11">
        <v>0.71</v>
      </c>
      <c r="AC136" s="15">
        <v>447</v>
      </c>
      <c r="AD136" s="11">
        <v>1</v>
      </c>
      <c r="AE136" s="11">
        <v>1</v>
      </c>
      <c r="AF136" s="11">
        <v>1</v>
      </c>
      <c r="AG136" s="11">
        <v>0</v>
      </c>
      <c r="AH136" s="11">
        <v>1</v>
      </c>
      <c r="AI136" s="11">
        <v>0</v>
      </c>
      <c r="AJ136" s="11">
        <v>0</v>
      </c>
      <c r="AK136" s="11">
        <v>1</v>
      </c>
      <c r="AL136" s="11">
        <v>0</v>
      </c>
      <c r="AM136" s="11">
        <v>11</v>
      </c>
      <c r="AN136" s="11">
        <v>2.75</v>
      </c>
      <c r="AO136" s="11">
        <v>1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1">
        <v>0</v>
      </c>
      <c r="BF136" s="11">
        <v>0</v>
      </c>
      <c r="BG136" s="11">
        <v>0</v>
      </c>
      <c r="BH136" s="11">
        <v>0</v>
      </c>
      <c r="BI136" s="11">
        <v>0</v>
      </c>
      <c r="BJ136" s="11">
        <v>0</v>
      </c>
      <c r="BK136" s="11">
        <v>0</v>
      </c>
      <c r="BL136" s="11">
        <v>0</v>
      </c>
      <c r="BM136" s="11">
        <v>0</v>
      </c>
      <c r="BN136" s="11">
        <v>0</v>
      </c>
      <c r="BO136" s="11">
        <v>0</v>
      </c>
      <c r="BP136" s="11">
        <v>0</v>
      </c>
      <c r="BQ136" s="11">
        <v>0</v>
      </c>
      <c r="BR136" s="11">
        <v>180</v>
      </c>
      <c r="BS136" s="11">
        <v>1</v>
      </c>
      <c r="BT136" s="15">
        <v>151</v>
      </c>
      <c r="BU136" s="11">
        <v>0</v>
      </c>
      <c r="BV136" s="11">
        <v>0</v>
      </c>
    </row>
    <row r="137" spans="2:74" s="11" customFormat="1" ht="15.75">
      <c r="D137" s="14">
        <v>28</v>
      </c>
      <c r="E137" s="11">
        <v>89</v>
      </c>
      <c r="F137" s="11">
        <v>0</v>
      </c>
      <c r="G137" s="11">
        <v>127</v>
      </c>
      <c r="H137" s="11">
        <v>87</v>
      </c>
      <c r="I137" s="11">
        <v>90</v>
      </c>
      <c r="J137" s="11">
        <v>51</v>
      </c>
      <c r="K137" s="11">
        <v>229</v>
      </c>
      <c r="L137" s="11">
        <v>10981</v>
      </c>
      <c r="M137" s="11">
        <v>1</v>
      </c>
      <c r="N137" s="11">
        <v>1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1</v>
      </c>
      <c r="X137" s="11">
        <v>1</v>
      </c>
      <c r="Y137" s="11">
        <v>1</v>
      </c>
      <c r="Z137" s="11">
        <v>16.5</v>
      </c>
      <c r="AA137" s="11">
        <v>4.0999999999999996</v>
      </c>
      <c r="AB137" s="11">
        <v>0.74</v>
      </c>
      <c r="AC137" s="15">
        <v>100</v>
      </c>
      <c r="AD137" s="11">
        <v>1</v>
      </c>
      <c r="AE137" s="11">
        <v>3</v>
      </c>
      <c r="AF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1">
        <v>0</v>
      </c>
      <c r="BF137" s="11">
        <v>0</v>
      </c>
      <c r="BG137" s="11">
        <v>0</v>
      </c>
      <c r="BH137" s="11">
        <v>0</v>
      </c>
      <c r="BI137" s="11">
        <v>0</v>
      </c>
      <c r="BJ137" s="11">
        <v>0</v>
      </c>
      <c r="BR137" s="11">
        <v>180</v>
      </c>
      <c r="BS137" s="11">
        <v>0</v>
      </c>
      <c r="BT137" s="15">
        <v>89</v>
      </c>
      <c r="BU137" s="11">
        <v>1</v>
      </c>
    </row>
    <row r="138" spans="2:74" s="11" customFormat="1" ht="15.75">
      <c r="D138" s="14">
        <v>18.82</v>
      </c>
      <c r="E138" s="11">
        <v>127</v>
      </c>
      <c r="F138" s="11">
        <v>1</v>
      </c>
      <c r="G138" s="11">
        <v>65</v>
      </c>
      <c r="H138" s="11">
        <v>56</v>
      </c>
      <c r="I138" s="11">
        <v>52</v>
      </c>
      <c r="J138" s="11">
        <v>42</v>
      </c>
      <c r="K138" s="11">
        <v>323</v>
      </c>
      <c r="L138" s="11">
        <v>7135</v>
      </c>
      <c r="M138" s="11">
        <v>0</v>
      </c>
      <c r="N138" s="11">
        <v>0</v>
      </c>
      <c r="O138" s="11">
        <v>0</v>
      </c>
      <c r="P138" s="11">
        <v>1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</v>
      </c>
      <c r="X138" s="11">
        <v>1</v>
      </c>
      <c r="Y138" s="11">
        <v>1</v>
      </c>
      <c r="Z138" s="11">
        <v>11.5</v>
      </c>
      <c r="AA138" s="11">
        <v>3.3</v>
      </c>
      <c r="AB138" s="11">
        <v>1.1399999999999999</v>
      </c>
      <c r="AC138" s="15">
        <v>2000</v>
      </c>
      <c r="AD138" s="11">
        <v>0</v>
      </c>
      <c r="AE138" s="11">
        <v>1</v>
      </c>
      <c r="AF138" s="11">
        <v>1</v>
      </c>
      <c r="AG138" s="11">
        <v>1</v>
      </c>
      <c r="AH138" s="11">
        <v>0</v>
      </c>
      <c r="AI138" s="11">
        <v>0</v>
      </c>
      <c r="AJ138" s="11">
        <v>0</v>
      </c>
      <c r="AK138" s="11">
        <v>1</v>
      </c>
      <c r="AL138" s="11">
        <v>0</v>
      </c>
      <c r="AM138" s="11">
        <v>14</v>
      </c>
      <c r="AN138" s="11">
        <v>3.5</v>
      </c>
      <c r="AO138" s="11">
        <v>1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11">
        <v>0</v>
      </c>
      <c r="BG138" s="11">
        <v>0</v>
      </c>
      <c r="BH138" s="11">
        <v>0</v>
      </c>
      <c r="BI138" s="11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180</v>
      </c>
      <c r="BS138" s="11">
        <v>1</v>
      </c>
      <c r="BT138" s="15">
        <v>127</v>
      </c>
      <c r="BU138" s="11">
        <v>0</v>
      </c>
      <c r="BV138" s="11">
        <v>0</v>
      </c>
    </row>
    <row r="139" spans="2:74" s="11" customFormat="1" ht="15.75">
      <c r="D139" s="14">
        <v>20.7</v>
      </c>
      <c r="E139" s="11">
        <v>103</v>
      </c>
      <c r="F139" s="11">
        <v>0</v>
      </c>
      <c r="G139" s="11">
        <v>80</v>
      </c>
      <c r="H139" s="11">
        <v>50</v>
      </c>
      <c r="I139" s="11">
        <v>48</v>
      </c>
      <c r="J139" s="11">
        <v>64.8</v>
      </c>
      <c r="K139" s="11">
        <v>140</v>
      </c>
      <c r="L139" s="11">
        <v>5245</v>
      </c>
      <c r="M139" s="11">
        <v>0</v>
      </c>
      <c r="N139" s="11">
        <v>0</v>
      </c>
      <c r="O139" s="11">
        <v>0</v>
      </c>
      <c r="P139" s="11">
        <v>1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1</v>
      </c>
      <c r="X139" s="11">
        <v>1</v>
      </c>
      <c r="Y139" s="11">
        <v>1</v>
      </c>
      <c r="Z139" s="11">
        <v>12.1</v>
      </c>
      <c r="AA139" s="11">
        <v>2.9</v>
      </c>
      <c r="AB139" s="11">
        <v>1.0900000000000001</v>
      </c>
      <c r="AC139" s="15">
        <v>50</v>
      </c>
      <c r="AD139" s="11">
        <v>0</v>
      </c>
      <c r="AE139" s="11">
        <v>0</v>
      </c>
      <c r="AF139" s="11">
        <v>1</v>
      </c>
      <c r="AG139" s="11">
        <v>2</v>
      </c>
      <c r="AH139" s="11">
        <v>0</v>
      </c>
      <c r="AI139" s="11">
        <v>0</v>
      </c>
      <c r="AJ139" s="11">
        <v>0</v>
      </c>
      <c r="AK139" s="11">
        <v>1</v>
      </c>
      <c r="AL139" s="11">
        <v>0</v>
      </c>
      <c r="AM139" s="11">
        <v>12</v>
      </c>
      <c r="AN139" s="11">
        <v>3.5</v>
      </c>
      <c r="AO139" s="11">
        <v>1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1">
        <v>0</v>
      </c>
      <c r="BF139" s="11">
        <v>0</v>
      </c>
      <c r="BG139" s="11">
        <v>0</v>
      </c>
      <c r="BH139" s="11">
        <v>0</v>
      </c>
      <c r="BI139" s="11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0</v>
      </c>
      <c r="BO139" s="11">
        <v>0</v>
      </c>
      <c r="BP139" s="11">
        <v>0</v>
      </c>
      <c r="BQ139" s="11">
        <v>0</v>
      </c>
      <c r="BR139" s="11">
        <v>180</v>
      </c>
      <c r="BS139" s="11">
        <v>0</v>
      </c>
      <c r="BT139" s="15">
        <v>103</v>
      </c>
      <c r="BU139" s="11">
        <v>0</v>
      </c>
      <c r="BV139" s="11">
        <v>0</v>
      </c>
    </row>
    <row r="140" spans="2:74" s="11" customFormat="1" ht="15.75">
      <c r="D140" s="14">
        <v>20.7</v>
      </c>
      <c r="E140" s="11">
        <v>87</v>
      </c>
      <c r="F140" s="11">
        <v>0</v>
      </c>
      <c r="G140" s="11">
        <v>70</v>
      </c>
      <c r="H140" s="11">
        <v>40</v>
      </c>
      <c r="I140" s="11">
        <v>39</v>
      </c>
      <c r="J140" s="11">
        <v>51</v>
      </c>
      <c r="K140" s="11">
        <v>320</v>
      </c>
      <c r="L140" s="11">
        <v>8845</v>
      </c>
      <c r="M140" s="11">
        <v>0</v>
      </c>
      <c r="N140" s="11">
        <v>0</v>
      </c>
      <c r="O140" s="11">
        <v>0</v>
      </c>
      <c r="P140" s="11">
        <v>1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1</v>
      </c>
      <c r="X140" s="11">
        <v>1</v>
      </c>
      <c r="Y140" s="11">
        <v>1</v>
      </c>
      <c r="Z140" s="11">
        <v>9.6</v>
      </c>
      <c r="AA140" s="11">
        <v>4</v>
      </c>
      <c r="AB140" s="11">
        <v>0.95</v>
      </c>
      <c r="AC140" s="15">
        <v>100</v>
      </c>
      <c r="AD140" s="11">
        <v>0</v>
      </c>
      <c r="AE140" s="11">
        <v>2</v>
      </c>
      <c r="AF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1">
        <v>1</v>
      </c>
      <c r="BF140" s="11">
        <v>0</v>
      </c>
      <c r="BG140" s="11">
        <v>0</v>
      </c>
      <c r="BH140" s="11">
        <v>0</v>
      </c>
      <c r="BI140" s="11">
        <v>0</v>
      </c>
      <c r="BJ140" s="11">
        <v>1</v>
      </c>
      <c r="BR140" s="11">
        <v>101</v>
      </c>
      <c r="BS140" s="11">
        <v>0</v>
      </c>
      <c r="BT140" s="15">
        <v>87</v>
      </c>
      <c r="BU140" s="11">
        <v>1</v>
      </c>
    </row>
    <row r="141" spans="2:74" s="11" customFormat="1" ht="15.75">
      <c r="D141" s="14">
        <v>23.72</v>
      </c>
      <c r="E141" s="11">
        <v>127</v>
      </c>
      <c r="F141" s="11">
        <v>1</v>
      </c>
      <c r="G141" s="11">
        <v>115</v>
      </c>
      <c r="H141" s="11">
        <v>72</v>
      </c>
      <c r="I141" s="11">
        <v>82</v>
      </c>
      <c r="J141" s="11">
        <v>52</v>
      </c>
      <c r="K141" s="11">
        <v>76</v>
      </c>
      <c r="L141" s="11">
        <v>15314</v>
      </c>
      <c r="M141" s="11">
        <v>1</v>
      </c>
      <c r="N141" s="11">
        <v>1</v>
      </c>
      <c r="O141" s="11">
        <v>1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1</v>
      </c>
      <c r="X141" s="11">
        <v>1</v>
      </c>
      <c r="Y141" s="11">
        <v>1</v>
      </c>
      <c r="Z141" s="11">
        <v>11.6</v>
      </c>
      <c r="AA141" s="11">
        <v>3.7</v>
      </c>
      <c r="AB141" s="11">
        <v>0.96</v>
      </c>
      <c r="AC141" s="15">
        <v>100</v>
      </c>
      <c r="AD141" s="11">
        <v>1</v>
      </c>
      <c r="AE141" s="11">
        <v>2</v>
      </c>
      <c r="AF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R141" s="11">
        <v>180</v>
      </c>
      <c r="BS141" s="11">
        <v>1</v>
      </c>
      <c r="BT141" s="15">
        <v>127</v>
      </c>
      <c r="BU141" s="11">
        <v>2</v>
      </c>
    </row>
    <row r="142" spans="2:74" s="11" customFormat="1" ht="15.75">
      <c r="D142" s="14">
        <v>25.23</v>
      </c>
      <c r="E142" s="11">
        <v>108</v>
      </c>
      <c r="F142" s="11">
        <v>0</v>
      </c>
      <c r="G142" s="11">
        <v>111</v>
      </c>
      <c r="H142" s="11">
        <v>74</v>
      </c>
      <c r="I142" s="11">
        <v>70</v>
      </c>
      <c r="J142" s="11">
        <v>61</v>
      </c>
      <c r="K142" s="11">
        <v>36</v>
      </c>
      <c r="L142" s="11">
        <v>15774</v>
      </c>
      <c r="M142" s="11">
        <v>0</v>
      </c>
      <c r="N142" s="11">
        <v>1</v>
      </c>
      <c r="O142" s="11">
        <v>1</v>
      </c>
      <c r="P142" s="11">
        <v>1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1</v>
      </c>
      <c r="X142" s="11">
        <v>1</v>
      </c>
      <c r="Y142" s="11">
        <v>1</v>
      </c>
      <c r="Z142" s="11">
        <v>14.5</v>
      </c>
      <c r="AA142" s="11">
        <v>3.1</v>
      </c>
      <c r="AB142" s="11">
        <v>0.83</v>
      </c>
      <c r="AC142" s="15">
        <v>50</v>
      </c>
      <c r="AD142" s="11">
        <v>1</v>
      </c>
      <c r="AE142" s="11">
        <v>2</v>
      </c>
      <c r="AF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R142" s="11">
        <v>180</v>
      </c>
      <c r="BS142" s="11">
        <v>0</v>
      </c>
      <c r="BT142" s="15">
        <v>108</v>
      </c>
      <c r="BU142" s="11">
        <v>2</v>
      </c>
    </row>
    <row r="143" spans="2:74" s="11" customFormat="1" ht="15.75">
      <c r="B143" s="11">
        <v>49</v>
      </c>
      <c r="C143" s="11">
        <v>1.45</v>
      </c>
      <c r="D143" s="14">
        <f>B143/(C143*C143)</f>
        <v>23.305588585017837</v>
      </c>
      <c r="E143" s="11">
        <v>132</v>
      </c>
      <c r="F143" s="11">
        <v>1</v>
      </c>
      <c r="G143" s="11">
        <v>120</v>
      </c>
      <c r="H143" s="11">
        <v>70</v>
      </c>
      <c r="I143" s="11">
        <v>98</v>
      </c>
      <c r="J143" s="11">
        <v>53.9</v>
      </c>
      <c r="K143" s="11">
        <v>120</v>
      </c>
      <c r="L143" s="11">
        <v>36000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1">
        <v>1</v>
      </c>
      <c r="X143" s="11">
        <v>1</v>
      </c>
      <c r="Y143" s="11">
        <v>1</v>
      </c>
      <c r="Z143" s="11">
        <v>11.4</v>
      </c>
      <c r="AA143" s="11">
        <v>3.5</v>
      </c>
      <c r="AB143" s="11">
        <v>1.6</v>
      </c>
      <c r="AC143" s="15"/>
      <c r="AD143" s="11">
        <v>0</v>
      </c>
      <c r="AE143" s="11">
        <v>1</v>
      </c>
      <c r="AF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R143" s="11">
        <v>180</v>
      </c>
      <c r="BS143" s="11">
        <v>1</v>
      </c>
      <c r="BT143" s="15">
        <v>132</v>
      </c>
      <c r="BU143" s="11">
        <v>1</v>
      </c>
    </row>
    <row r="144" spans="2:74" s="11" customFormat="1" ht="15.75">
      <c r="B144" s="11">
        <v>74</v>
      </c>
      <c r="C144" s="11">
        <v>1.6</v>
      </c>
      <c r="D144" s="14">
        <f>B144/(C144*C144)</f>
        <v>28.906249999999993</v>
      </c>
      <c r="E144" s="11">
        <v>82</v>
      </c>
      <c r="F144" s="11">
        <v>0</v>
      </c>
      <c r="G144" s="11">
        <v>150</v>
      </c>
      <c r="H144" s="11">
        <v>100</v>
      </c>
      <c r="I144" s="11">
        <v>80</v>
      </c>
      <c r="J144" s="11">
        <v>56.8</v>
      </c>
      <c r="K144" s="11">
        <v>90</v>
      </c>
      <c r="L144" s="11">
        <v>20160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1</v>
      </c>
      <c r="X144" s="11">
        <v>1</v>
      </c>
      <c r="Y144" s="11">
        <v>1</v>
      </c>
      <c r="Z144" s="11">
        <v>14.7</v>
      </c>
      <c r="AA144" s="11">
        <v>3.5</v>
      </c>
      <c r="AB144" s="11">
        <v>0.94</v>
      </c>
      <c r="AC144" s="15">
        <v>7178</v>
      </c>
      <c r="AD144" s="11">
        <v>0</v>
      </c>
      <c r="AE144" s="11">
        <v>1</v>
      </c>
      <c r="AF144" s="11">
        <v>1</v>
      </c>
      <c r="AG144" s="11">
        <v>2</v>
      </c>
      <c r="AH144" s="11">
        <v>1</v>
      </c>
      <c r="AI144" s="11">
        <v>0</v>
      </c>
      <c r="AJ144" s="11">
        <v>0</v>
      </c>
      <c r="AK144" s="11">
        <v>1</v>
      </c>
      <c r="AL144" s="11">
        <v>0</v>
      </c>
      <c r="AM144" s="11">
        <v>18</v>
      </c>
      <c r="AN144" s="11">
        <v>3.5</v>
      </c>
      <c r="AO144" s="11">
        <v>1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</v>
      </c>
      <c r="BN144" s="11">
        <v>0</v>
      </c>
      <c r="BO144" s="11">
        <v>0</v>
      </c>
      <c r="BP144" s="11">
        <v>0</v>
      </c>
      <c r="BQ144" s="11">
        <v>0</v>
      </c>
      <c r="BR144" s="11">
        <v>55</v>
      </c>
      <c r="BS144" s="11">
        <v>0</v>
      </c>
      <c r="BT144" s="15">
        <v>82</v>
      </c>
      <c r="BU144" s="11">
        <v>0</v>
      </c>
      <c r="BV144" s="11">
        <v>0</v>
      </c>
    </row>
    <row r="145" spans="2:74" s="11" customFormat="1" ht="18" customHeight="1">
      <c r="B145" s="11">
        <v>44</v>
      </c>
      <c r="C145" s="11">
        <v>1.55</v>
      </c>
      <c r="D145" s="14">
        <v>18.329999999999998</v>
      </c>
      <c r="E145" s="11">
        <v>128</v>
      </c>
      <c r="F145" s="11">
        <v>1</v>
      </c>
      <c r="G145" s="11">
        <v>120</v>
      </c>
      <c r="H145" s="11">
        <v>77</v>
      </c>
      <c r="I145" s="11">
        <v>99</v>
      </c>
      <c r="J145" s="11">
        <v>46.6</v>
      </c>
      <c r="K145" s="11">
        <v>60</v>
      </c>
      <c r="L145" s="11">
        <v>12395</v>
      </c>
      <c r="M145" s="11">
        <v>0</v>
      </c>
      <c r="N145" s="11">
        <v>1</v>
      </c>
      <c r="O145" s="11">
        <v>1</v>
      </c>
      <c r="P145" s="11">
        <v>1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1</v>
      </c>
      <c r="X145" s="11">
        <v>0</v>
      </c>
      <c r="Y145" s="11">
        <v>1</v>
      </c>
      <c r="Z145" s="11">
        <v>11</v>
      </c>
      <c r="AA145" s="11">
        <v>3.2</v>
      </c>
      <c r="AB145" s="11">
        <v>0.8</v>
      </c>
      <c r="AC145" s="15">
        <v>9.4499999999999993</v>
      </c>
      <c r="AD145" s="11">
        <v>0</v>
      </c>
      <c r="AE145" s="11">
        <v>2</v>
      </c>
      <c r="AF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R145" s="11">
        <v>180</v>
      </c>
      <c r="BS145" s="11">
        <v>1</v>
      </c>
      <c r="BT145" s="15">
        <v>128</v>
      </c>
      <c r="BU145" s="11">
        <v>1</v>
      </c>
    </row>
    <row r="146" spans="2:74" s="11" customFormat="1" ht="18" customHeight="1">
      <c r="B146" s="11">
        <v>43</v>
      </c>
      <c r="C146" s="11">
        <v>1.47</v>
      </c>
      <c r="D146" s="14">
        <v>20.475999999999999</v>
      </c>
      <c r="E146" s="11">
        <v>100</v>
      </c>
      <c r="F146" s="11">
        <v>0</v>
      </c>
      <c r="G146" s="11">
        <v>106</v>
      </c>
      <c r="H146" s="11">
        <v>62</v>
      </c>
      <c r="I146" s="11">
        <v>94</v>
      </c>
      <c r="J146" s="11">
        <v>42</v>
      </c>
      <c r="K146" s="11">
        <v>220</v>
      </c>
      <c r="L146" s="11">
        <v>2490</v>
      </c>
      <c r="M146" s="11">
        <v>1</v>
      </c>
      <c r="N146" s="11">
        <v>0</v>
      </c>
      <c r="O146" s="11">
        <v>0</v>
      </c>
      <c r="P146" s="11">
        <v>1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1</v>
      </c>
      <c r="X146" s="11">
        <v>0</v>
      </c>
      <c r="Y146" s="11">
        <v>1</v>
      </c>
      <c r="Z146" s="11">
        <v>13.3</v>
      </c>
      <c r="AA146" s="11">
        <v>4.2</v>
      </c>
      <c r="AB146" s="11">
        <v>0.7</v>
      </c>
      <c r="AC146" s="15">
        <v>15.46</v>
      </c>
      <c r="AD146" s="11">
        <v>1</v>
      </c>
      <c r="AE146" s="11">
        <v>2</v>
      </c>
      <c r="AF146" s="11">
        <v>1</v>
      </c>
      <c r="AG146" s="11">
        <v>0</v>
      </c>
      <c r="AH146" s="11">
        <v>2</v>
      </c>
      <c r="AI146" s="11">
        <v>0</v>
      </c>
      <c r="AJ146" s="11">
        <v>0</v>
      </c>
      <c r="AK146" s="11">
        <v>0</v>
      </c>
      <c r="AL146" s="11">
        <v>1</v>
      </c>
      <c r="AM146" s="11">
        <v>19</v>
      </c>
      <c r="AN146" s="11">
        <v>3</v>
      </c>
      <c r="AO146" s="11">
        <v>1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0</v>
      </c>
      <c r="BN146" s="11">
        <v>0</v>
      </c>
      <c r="BO146" s="11">
        <v>0</v>
      </c>
      <c r="BP146" s="11">
        <v>0</v>
      </c>
      <c r="BQ146" s="11">
        <v>0</v>
      </c>
      <c r="BR146" s="11">
        <v>180</v>
      </c>
      <c r="BS146" s="11">
        <v>0</v>
      </c>
      <c r="BT146" s="15">
        <v>100</v>
      </c>
      <c r="BU146" s="11">
        <v>0</v>
      </c>
      <c r="BV146" s="11">
        <v>0</v>
      </c>
    </row>
    <row r="147" spans="2:74" s="11" customFormat="1" ht="18" customHeight="1">
      <c r="B147" s="11">
        <v>47</v>
      </c>
      <c r="C147" s="11">
        <v>1.47</v>
      </c>
      <c r="D147" s="14">
        <v>21.75</v>
      </c>
      <c r="E147" s="11">
        <v>104</v>
      </c>
      <c r="F147" s="11">
        <v>0</v>
      </c>
      <c r="G147" s="11">
        <v>130</v>
      </c>
      <c r="H147" s="11">
        <v>80</v>
      </c>
      <c r="I147" s="11">
        <v>80</v>
      </c>
      <c r="J147" s="11">
        <v>47.6</v>
      </c>
      <c r="K147" s="11">
        <v>250</v>
      </c>
      <c r="L147" s="11">
        <v>2915</v>
      </c>
      <c r="M147" s="11">
        <v>0</v>
      </c>
      <c r="N147" s="11">
        <v>1</v>
      </c>
      <c r="O147" s="11">
        <v>1</v>
      </c>
      <c r="P147" s="11">
        <v>1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1</v>
      </c>
      <c r="X147" s="11">
        <v>0</v>
      </c>
      <c r="Y147" s="11">
        <v>1</v>
      </c>
      <c r="Z147" s="11">
        <v>12.6</v>
      </c>
      <c r="AA147" s="11">
        <v>3.6</v>
      </c>
      <c r="AB147" s="11">
        <v>0.8</v>
      </c>
      <c r="AC147" s="15">
        <v>2.6</v>
      </c>
      <c r="AD147" s="11">
        <v>0</v>
      </c>
      <c r="AE147" s="11">
        <v>1</v>
      </c>
      <c r="AF147" s="11">
        <v>1</v>
      </c>
      <c r="AG147" s="11">
        <v>2</v>
      </c>
      <c r="AH147" s="11">
        <v>1</v>
      </c>
      <c r="AI147" s="11">
        <v>0</v>
      </c>
      <c r="AJ147" s="11">
        <v>0</v>
      </c>
      <c r="AK147" s="11">
        <v>0</v>
      </c>
      <c r="AL147" s="11">
        <v>1</v>
      </c>
      <c r="AM147" s="11">
        <v>28</v>
      </c>
      <c r="AN147" s="11">
        <v>3</v>
      </c>
      <c r="AO147" s="11">
        <v>1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180</v>
      </c>
      <c r="BS147" s="11">
        <v>0</v>
      </c>
      <c r="BT147" s="15">
        <v>104</v>
      </c>
      <c r="BU147" s="11">
        <v>0</v>
      </c>
      <c r="BV147" s="11">
        <v>0</v>
      </c>
    </row>
    <row r="148" spans="2:74" s="11" customFormat="1" ht="18" customHeight="1">
      <c r="B148" s="11">
        <v>59</v>
      </c>
      <c r="C148" s="11">
        <v>1.66</v>
      </c>
      <c r="D148" s="14">
        <f>B148/(C148*C148)</f>
        <v>21.410944984758313</v>
      </c>
      <c r="E148" s="11">
        <v>90</v>
      </c>
      <c r="F148" s="11">
        <v>0</v>
      </c>
      <c r="G148" s="11">
        <v>140</v>
      </c>
      <c r="H148" s="11">
        <v>90</v>
      </c>
      <c r="I148" s="11">
        <v>88</v>
      </c>
      <c r="K148" s="11">
        <v>120</v>
      </c>
      <c r="L148" s="11">
        <v>8795</v>
      </c>
      <c r="M148" s="11">
        <v>1</v>
      </c>
      <c r="N148" s="11">
        <v>0</v>
      </c>
      <c r="O148" s="11">
        <v>1</v>
      </c>
      <c r="P148" s="11">
        <v>1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</v>
      </c>
      <c r="W148" s="11">
        <v>1</v>
      </c>
      <c r="X148" s="11">
        <v>1</v>
      </c>
      <c r="Y148" s="11">
        <v>1</v>
      </c>
      <c r="Z148" s="11">
        <v>11.9</v>
      </c>
      <c r="AA148" s="11">
        <v>3.9</v>
      </c>
      <c r="AB148" s="11">
        <v>0.85</v>
      </c>
      <c r="AC148" s="15"/>
      <c r="AD148" s="11">
        <v>1</v>
      </c>
      <c r="AE148" s="11">
        <v>0</v>
      </c>
      <c r="AF148" s="11">
        <v>1</v>
      </c>
      <c r="AG148" s="11">
        <v>0</v>
      </c>
      <c r="AH148" s="11">
        <v>1</v>
      </c>
      <c r="AI148" s="11">
        <v>0</v>
      </c>
      <c r="AJ148" s="11">
        <v>0</v>
      </c>
      <c r="AK148" s="11">
        <v>1</v>
      </c>
      <c r="AL148" s="11">
        <v>0</v>
      </c>
      <c r="AM148" s="11">
        <v>18</v>
      </c>
      <c r="AN148" s="11">
        <v>3</v>
      </c>
      <c r="AO148" s="11">
        <v>1</v>
      </c>
      <c r="AP148" s="11">
        <v>0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0</v>
      </c>
      <c r="BG148" s="11">
        <v>0</v>
      </c>
      <c r="BH148" s="11">
        <v>0</v>
      </c>
      <c r="BI148" s="11">
        <v>0</v>
      </c>
      <c r="BJ148" s="11">
        <v>0</v>
      </c>
      <c r="BK148" s="11">
        <v>0</v>
      </c>
      <c r="BL148" s="11">
        <v>0</v>
      </c>
      <c r="BM148" s="11">
        <v>0</v>
      </c>
      <c r="BN148" s="11">
        <v>0</v>
      </c>
      <c r="BO148" s="11">
        <v>0</v>
      </c>
      <c r="BP148" s="11">
        <v>0</v>
      </c>
      <c r="BQ148" s="11">
        <v>0</v>
      </c>
      <c r="BR148" s="11">
        <v>180</v>
      </c>
      <c r="BS148" s="11">
        <v>0</v>
      </c>
      <c r="BT148" s="15">
        <v>90</v>
      </c>
      <c r="BU148" s="11">
        <v>0</v>
      </c>
      <c r="BV148" s="11">
        <v>0</v>
      </c>
    </row>
    <row r="149" spans="2:74" s="11" customFormat="1" ht="18" customHeight="1">
      <c r="B149" s="11">
        <v>53</v>
      </c>
      <c r="C149" s="11">
        <v>1.5</v>
      </c>
      <c r="D149" s="14">
        <f>B149/(C149*C149)</f>
        <v>23.555555555555557</v>
      </c>
      <c r="E149" s="11">
        <v>99</v>
      </c>
      <c r="F149" s="11">
        <v>0</v>
      </c>
      <c r="G149" s="11">
        <v>160</v>
      </c>
      <c r="H149" s="11">
        <v>60</v>
      </c>
      <c r="I149" s="11">
        <v>70</v>
      </c>
      <c r="J149" s="11">
        <v>61</v>
      </c>
      <c r="K149" s="11">
        <v>225</v>
      </c>
      <c r="L149" s="11">
        <v>9570</v>
      </c>
      <c r="M149" s="11">
        <v>0</v>
      </c>
      <c r="N149" s="11">
        <v>1</v>
      </c>
      <c r="O149" s="11">
        <v>0</v>
      </c>
      <c r="P149" s="11">
        <v>1</v>
      </c>
      <c r="Q149" s="11">
        <v>0</v>
      </c>
      <c r="R149" s="11">
        <v>0</v>
      </c>
      <c r="S149" s="11">
        <v>0</v>
      </c>
      <c r="T149" s="11">
        <v>1</v>
      </c>
      <c r="U149" s="11">
        <v>0</v>
      </c>
      <c r="V149" s="11">
        <v>0</v>
      </c>
      <c r="W149" s="11">
        <v>1</v>
      </c>
      <c r="X149" s="11">
        <v>1</v>
      </c>
      <c r="Y149" s="11">
        <v>1</v>
      </c>
      <c r="Z149" s="11">
        <v>12.9</v>
      </c>
      <c r="AA149" s="11">
        <v>4</v>
      </c>
      <c r="AB149" s="11">
        <v>0.9</v>
      </c>
      <c r="AC149" s="15">
        <v>19</v>
      </c>
      <c r="AD149" s="11">
        <v>0</v>
      </c>
      <c r="AE149" s="11">
        <v>2</v>
      </c>
      <c r="AF149" s="11">
        <v>1</v>
      </c>
      <c r="AG149" s="11">
        <v>1</v>
      </c>
      <c r="AH149" s="11">
        <v>2</v>
      </c>
      <c r="AI149" s="11">
        <v>0</v>
      </c>
      <c r="AJ149" s="11">
        <v>0</v>
      </c>
      <c r="AK149" s="11">
        <v>1</v>
      </c>
      <c r="AL149" s="11">
        <v>0</v>
      </c>
      <c r="AM149" s="11">
        <v>13</v>
      </c>
      <c r="AN149" s="11">
        <v>4</v>
      </c>
      <c r="AO149" s="11">
        <v>1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180</v>
      </c>
      <c r="BS149" s="11">
        <v>0</v>
      </c>
      <c r="BT149" s="15">
        <v>99</v>
      </c>
      <c r="BU149" s="11">
        <v>0</v>
      </c>
      <c r="BV149" s="11">
        <v>0</v>
      </c>
    </row>
    <row r="150" spans="2:74" s="11" customFormat="1" ht="18" customHeight="1">
      <c r="B150" s="11">
        <v>50</v>
      </c>
      <c r="C150" s="11">
        <v>1.5</v>
      </c>
      <c r="D150" s="14">
        <f>B150/(C150*C150)</f>
        <v>22.222222222222221</v>
      </c>
      <c r="E150" s="11">
        <v>152</v>
      </c>
      <c r="F150" s="11">
        <v>1</v>
      </c>
      <c r="G150" s="11">
        <v>120</v>
      </c>
      <c r="H150" s="11">
        <v>80</v>
      </c>
      <c r="I150" s="11">
        <v>70</v>
      </c>
      <c r="K150" s="11">
        <v>120</v>
      </c>
      <c r="L150" s="11">
        <v>17280</v>
      </c>
      <c r="M150" s="11">
        <v>1</v>
      </c>
      <c r="N150" s="11">
        <v>1</v>
      </c>
      <c r="O150" s="11">
        <v>1</v>
      </c>
      <c r="P150" s="11">
        <v>0</v>
      </c>
      <c r="Q150" s="11">
        <v>1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1</v>
      </c>
      <c r="X150" s="11">
        <v>1</v>
      </c>
      <c r="Y150" s="11">
        <v>1</v>
      </c>
      <c r="Z150" s="11">
        <v>12.3</v>
      </c>
      <c r="AA150" s="11">
        <v>4.8</v>
      </c>
      <c r="AB150" s="11">
        <v>1.3</v>
      </c>
      <c r="AC150" s="15">
        <v>0.74</v>
      </c>
      <c r="AD150" s="11">
        <v>0</v>
      </c>
      <c r="AE150" s="11">
        <v>0</v>
      </c>
      <c r="AF150" s="11">
        <v>1</v>
      </c>
      <c r="AG150" s="11">
        <v>2</v>
      </c>
      <c r="AH150" s="11">
        <v>3</v>
      </c>
      <c r="AI150" s="11">
        <v>1</v>
      </c>
      <c r="AJ150" s="11">
        <v>0</v>
      </c>
      <c r="AP150" s="11">
        <v>0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1">
        <v>0</v>
      </c>
      <c r="BF150" s="11">
        <v>0</v>
      </c>
      <c r="BG150" s="11">
        <v>0</v>
      </c>
      <c r="BH150" s="11">
        <v>0</v>
      </c>
      <c r="BI150" s="11">
        <v>0</v>
      </c>
      <c r="BJ150" s="11">
        <v>0</v>
      </c>
      <c r="BK150" s="11">
        <v>0</v>
      </c>
      <c r="BL150" s="11">
        <v>0</v>
      </c>
      <c r="BM150" s="11">
        <v>0</v>
      </c>
      <c r="BN150" s="11">
        <v>0</v>
      </c>
      <c r="BO150" s="11">
        <v>0</v>
      </c>
      <c r="BP150" s="11">
        <v>0</v>
      </c>
      <c r="BQ150" s="11">
        <v>0</v>
      </c>
      <c r="BR150" s="11">
        <v>180</v>
      </c>
      <c r="BS150" s="11">
        <v>1</v>
      </c>
      <c r="BT150" s="15">
        <v>152</v>
      </c>
      <c r="BU150" s="11">
        <v>0</v>
      </c>
      <c r="BV150" s="11">
        <v>0</v>
      </c>
    </row>
    <row r="151" spans="2:74" s="11" customFormat="1" ht="18" customHeight="1">
      <c r="B151" s="11">
        <v>59.5</v>
      </c>
      <c r="C151" s="11">
        <v>1.57</v>
      </c>
      <c r="D151" s="14">
        <f>B151/(C151*C151)</f>
        <v>24.138910300620715</v>
      </c>
      <c r="E151" s="11">
        <v>102</v>
      </c>
      <c r="F151" s="11">
        <v>0</v>
      </c>
      <c r="G151" s="11">
        <v>110</v>
      </c>
      <c r="H151" s="11">
        <v>70</v>
      </c>
      <c r="I151" s="11">
        <v>90</v>
      </c>
      <c r="J151" s="11">
        <v>38.299999999999997</v>
      </c>
      <c r="K151" s="11">
        <v>240</v>
      </c>
      <c r="L151" s="11">
        <v>13495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1</v>
      </c>
      <c r="X151" s="11">
        <v>1</v>
      </c>
      <c r="Y151" s="11">
        <v>0</v>
      </c>
      <c r="Z151" s="11">
        <v>12.6</v>
      </c>
      <c r="AA151" s="11">
        <v>3.9</v>
      </c>
      <c r="AB151" s="11">
        <v>0.9</v>
      </c>
      <c r="AC151" s="15">
        <v>1.4</v>
      </c>
      <c r="AD151" s="11">
        <v>1</v>
      </c>
      <c r="AE151" s="11">
        <v>1</v>
      </c>
      <c r="AF151" s="11">
        <v>1</v>
      </c>
      <c r="AG151" s="11">
        <v>0</v>
      </c>
      <c r="AH151" s="11">
        <v>2</v>
      </c>
      <c r="AI151" s="11">
        <v>0</v>
      </c>
      <c r="AJ151" s="11">
        <v>0</v>
      </c>
      <c r="AK151" s="11">
        <v>0</v>
      </c>
      <c r="AL151" s="11">
        <v>1</v>
      </c>
      <c r="AM151" s="11">
        <v>41</v>
      </c>
      <c r="AN151" s="11">
        <v>2.75</v>
      </c>
      <c r="AO151" s="11">
        <v>2</v>
      </c>
      <c r="AP151" s="11">
        <v>0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1">
        <v>0</v>
      </c>
      <c r="BF151" s="11">
        <v>0</v>
      </c>
      <c r="BG151" s="11">
        <v>0</v>
      </c>
      <c r="BH151" s="11">
        <v>0</v>
      </c>
      <c r="BI151" s="11">
        <v>0</v>
      </c>
      <c r="BJ151" s="11">
        <v>0</v>
      </c>
      <c r="BK151" s="11">
        <v>0</v>
      </c>
      <c r="BL151" s="11">
        <v>0</v>
      </c>
      <c r="BM151" s="11">
        <v>0</v>
      </c>
      <c r="BN151" s="11">
        <v>0</v>
      </c>
      <c r="BO151" s="11">
        <v>0</v>
      </c>
      <c r="BP151" s="11">
        <v>0</v>
      </c>
      <c r="BQ151" s="11">
        <v>0</v>
      </c>
      <c r="BR151" s="11">
        <v>180</v>
      </c>
      <c r="BS151" s="11">
        <v>0</v>
      </c>
      <c r="BT151" s="15">
        <v>102</v>
      </c>
      <c r="BU151" s="11">
        <v>0</v>
      </c>
      <c r="BV151" s="11">
        <v>0</v>
      </c>
    </row>
    <row r="152" spans="2:74" s="11" customFormat="1" ht="18" customHeight="1">
      <c r="B152" s="11">
        <v>48</v>
      </c>
      <c r="C152" s="11">
        <v>1.53</v>
      </c>
      <c r="D152" s="14">
        <f t="shared" ref="D152:D153" si="5">B152/(C152*C152)</f>
        <v>20.504933999743688</v>
      </c>
      <c r="E152" s="11">
        <v>123</v>
      </c>
      <c r="F152" s="11">
        <v>0</v>
      </c>
      <c r="G152" s="11">
        <v>80</v>
      </c>
      <c r="H152" s="11">
        <v>50</v>
      </c>
      <c r="I152" s="11">
        <v>54</v>
      </c>
      <c r="J152" s="11">
        <v>60</v>
      </c>
      <c r="K152" s="11">
        <v>170</v>
      </c>
      <c r="L152" s="11">
        <v>5470</v>
      </c>
      <c r="M152" s="11">
        <v>0</v>
      </c>
      <c r="N152" s="11">
        <v>0</v>
      </c>
      <c r="O152" s="11">
        <v>0</v>
      </c>
      <c r="P152" s="11">
        <v>1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1</v>
      </c>
      <c r="X152" s="11">
        <v>1</v>
      </c>
      <c r="Y152" s="11">
        <v>1</v>
      </c>
      <c r="Z152" s="11">
        <v>13.1</v>
      </c>
      <c r="AA152" s="11">
        <v>4</v>
      </c>
      <c r="AB152" s="11">
        <v>0.6</v>
      </c>
      <c r="AC152" s="15">
        <v>11.6</v>
      </c>
      <c r="AD152" s="11">
        <v>0</v>
      </c>
      <c r="AE152" s="11">
        <v>1</v>
      </c>
      <c r="AF152" s="11">
        <v>1</v>
      </c>
      <c r="AG152" s="11">
        <v>2</v>
      </c>
      <c r="AH152" s="11">
        <v>1</v>
      </c>
      <c r="AI152" s="11">
        <v>0</v>
      </c>
      <c r="AJ152" s="11">
        <v>0</v>
      </c>
      <c r="AK152" s="11">
        <v>1</v>
      </c>
      <c r="AL152" s="11">
        <v>0</v>
      </c>
      <c r="AM152" s="11">
        <v>18</v>
      </c>
      <c r="AN152" s="11">
        <v>2.75</v>
      </c>
      <c r="AO152" s="11">
        <v>1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11">
        <v>0</v>
      </c>
      <c r="BG152" s="11">
        <v>0</v>
      </c>
      <c r="BH152" s="11">
        <v>0</v>
      </c>
      <c r="BI152" s="11">
        <v>0</v>
      </c>
      <c r="BJ152" s="11">
        <v>0</v>
      </c>
      <c r="BK152" s="11">
        <v>0</v>
      </c>
      <c r="BL152" s="11">
        <v>0</v>
      </c>
      <c r="BM152" s="11">
        <v>0</v>
      </c>
      <c r="BN152" s="11">
        <v>0</v>
      </c>
      <c r="BO152" s="11">
        <v>0</v>
      </c>
      <c r="BP152" s="11">
        <v>0</v>
      </c>
      <c r="BQ152" s="11">
        <v>0</v>
      </c>
      <c r="BR152" s="11">
        <v>180</v>
      </c>
      <c r="BS152" s="11">
        <v>0</v>
      </c>
      <c r="BT152" s="15">
        <v>123</v>
      </c>
      <c r="BU152" s="11">
        <v>0</v>
      </c>
      <c r="BV152" s="11">
        <v>0</v>
      </c>
    </row>
    <row r="153" spans="2:74" s="11" customFormat="1" ht="18" customHeight="1">
      <c r="B153" s="11">
        <v>41</v>
      </c>
      <c r="C153" s="11">
        <v>1.5</v>
      </c>
      <c r="D153" s="14">
        <f t="shared" si="5"/>
        <v>18.222222222222221</v>
      </c>
      <c r="E153" s="11">
        <v>151</v>
      </c>
      <c r="F153" s="11">
        <v>1</v>
      </c>
      <c r="G153" s="11">
        <v>40</v>
      </c>
      <c r="H153" s="11">
        <v>0</v>
      </c>
      <c r="I153" s="11">
        <v>70</v>
      </c>
      <c r="J153" s="11">
        <v>26.4</v>
      </c>
      <c r="K153" s="11">
        <v>120</v>
      </c>
      <c r="L153" s="11">
        <v>8760</v>
      </c>
      <c r="M153" s="11">
        <v>0</v>
      </c>
      <c r="N153" s="11">
        <v>1</v>
      </c>
      <c r="O153" s="11">
        <v>0</v>
      </c>
      <c r="P153" s="11">
        <v>1</v>
      </c>
      <c r="Q153" s="11">
        <v>1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1</v>
      </c>
      <c r="X153" s="11">
        <v>1</v>
      </c>
      <c r="Y153" s="11">
        <v>1</v>
      </c>
      <c r="Z153" s="11">
        <v>10.6</v>
      </c>
      <c r="AA153" s="11">
        <v>4.2</v>
      </c>
      <c r="AB153" s="11">
        <v>0.9</v>
      </c>
      <c r="AC153" s="15"/>
      <c r="AD153" s="11">
        <v>1</v>
      </c>
      <c r="AE153" s="11">
        <v>0</v>
      </c>
      <c r="AF153" s="11">
        <v>1</v>
      </c>
      <c r="AG153" s="11">
        <v>0</v>
      </c>
      <c r="AH153" s="11">
        <v>2</v>
      </c>
      <c r="AI153" s="11">
        <v>0</v>
      </c>
      <c r="AJ153" s="11">
        <v>0</v>
      </c>
      <c r="AK153" s="11">
        <v>0</v>
      </c>
      <c r="AL153" s="11">
        <v>1</v>
      </c>
      <c r="AM153" s="11">
        <v>18</v>
      </c>
      <c r="AN153" s="11">
        <v>2.5</v>
      </c>
      <c r="AO153" s="11">
        <v>1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0</v>
      </c>
      <c r="BH153" s="11">
        <v>0</v>
      </c>
      <c r="BI153" s="11">
        <v>0</v>
      </c>
      <c r="BJ153" s="11">
        <v>0</v>
      </c>
      <c r="BK153" s="11">
        <v>0</v>
      </c>
      <c r="BL153" s="11">
        <v>0</v>
      </c>
      <c r="BM153" s="11">
        <v>0</v>
      </c>
      <c r="BN153" s="11">
        <v>0</v>
      </c>
      <c r="BO153" s="11">
        <v>0</v>
      </c>
      <c r="BP153" s="11">
        <v>0</v>
      </c>
      <c r="BQ153" s="11">
        <v>0</v>
      </c>
      <c r="BR153" s="11">
        <v>180</v>
      </c>
      <c r="BS153" s="11">
        <v>1</v>
      </c>
      <c r="BT153" s="15">
        <v>151</v>
      </c>
      <c r="BU153" s="11">
        <v>0</v>
      </c>
      <c r="BV153" s="11">
        <v>0</v>
      </c>
    </row>
    <row r="154" spans="2:74" s="16" customFormat="1"/>
    <row r="155" spans="2:74" s="16" customFormat="1"/>
    <row r="156" spans="2:74" s="16" customFormat="1"/>
    <row r="157" spans="2:74" s="16" customFormat="1"/>
    <row r="158" spans="2:74" s="16" customFormat="1"/>
    <row r="159" spans="2:74" s="16" customFormat="1"/>
    <row r="160" spans="2:74" s="16" customFormat="1"/>
    <row r="161" s="16" customFormat="1"/>
    <row r="162" s="16" customFormat="1"/>
    <row r="163" s="16" customFormat="1"/>
    <row r="164" s="16" customFormat="1"/>
    <row r="165" s="16" customFormat="1"/>
    <row r="166" s="16" customFormat="1"/>
    <row r="167" s="16" customFormat="1"/>
    <row r="168" s="16" customFormat="1"/>
    <row r="169" s="16" customFormat="1"/>
    <row r="170" s="16" customFormat="1"/>
    <row r="171" s="16" customFormat="1"/>
    <row r="172" s="16" customFormat="1"/>
    <row r="173" s="16" customFormat="1"/>
    <row r="174" s="16" customFormat="1"/>
    <row r="175" s="16" customFormat="1"/>
    <row r="176" s="16" customFormat="1"/>
    <row r="177" s="16" customFormat="1"/>
    <row r="178" s="16" customFormat="1"/>
    <row r="179" s="16" customFormat="1"/>
    <row r="180" s="16" customFormat="1"/>
    <row r="181" s="16" customFormat="1"/>
    <row r="182" s="16" customFormat="1"/>
    <row r="183" s="16" customFormat="1"/>
    <row r="184" s="16" customFormat="1"/>
    <row r="185" s="16" customFormat="1"/>
    <row r="186" s="16" customFormat="1"/>
    <row r="187" s="16" customFormat="1"/>
    <row r="188" s="16" customFormat="1"/>
    <row r="189" s="16" customFormat="1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2014-04-27T07:58:48Z</dcterms:created>
  <dcterms:modified xsi:type="dcterms:W3CDTF">2016-07-28T22:30:31Z</dcterms:modified>
</cp:coreProperties>
</file>