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mim0000\Dropbox\GACO_FQRS\Article\Article Performance GACO\BMC Family Practice\Révision de l'article\"/>
    </mc:Choice>
  </mc:AlternateContent>
  <bookViews>
    <workbookView xWindow="0" yWindow="0" windowWidth="19365" windowHeight="6525" activeTab="1"/>
  </bookViews>
  <sheets>
    <sheet name="Indicators" sheetId="3" r:id="rId1"/>
    <sheet name="Significance testing" sheetId="5" r:id="rId2"/>
    <sheet name="Correlations" sheetId="2" r:id="rId3"/>
    <sheet name="Sheet1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" i="3" l="1"/>
</calcChain>
</file>

<file path=xl/sharedStrings.xml><?xml version="1.0" encoding="utf-8"?>
<sst xmlns="http://schemas.openxmlformats.org/spreadsheetml/2006/main" count="805" uniqueCount="331">
  <si>
    <t>Rate of new requests for a family physician to the GACO per 10 000 population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</si>
  <si>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</si>
  <si>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</si>
  <si>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</si>
  <si>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</si>
  <si>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</si>
  <si>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</si>
  <si>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</si>
  <si>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</si>
  <si>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</si>
  <si>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</si>
  <si>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</si>
  <si>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</si>
  <si>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</si>
  <si>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</si>
  <si>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Rate of patients attached to a family physician via the GACO per 10 000 population</t>
  </si>
  <si>
    <t>Proportion of patients attached to a family physician via the GACO who are vulnerable</t>
  </si>
  <si>
    <t>Percent change in the number of patients on the GACO</t>
  </si>
  <si>
    <t>Proportion  of the general population attached to a family physician</t>
  </si>
  <si>
    <t>1.00000</t>
  </si>
  <si>
    <t>Number of GACOs</t>
  </si>
  <si>
    <t>Intra-regional range
(best performance; worst performance)</t>
  </si>
  <si>
    <t>N/A</t>
  </si>
  <si>
    <t>Province of Quebec</t>
  </si>
  <si>
    <t>+15%; +56%</t>
  </si>
  <si>
    <t>-48%; +64%</t>
  </si>
  <si>
    <t>+19%; +71%</t>
  </si>
  <si>
    <t>+44%; +91%</t>
  </si>
  <si>
    <t>-703%; +90%</t>
  </si>
  <si>
    <t>-232%; +6%</t>
  </si>
  <si>
    <t>-67%; +49%</t>
  </si>
  <si>
    <t>+20%; +65%</t>
  </si>
  <si>
    <t>+14%; +84%</t>
  </si>
  <si>
    <t>-74%; +26%</t>
  </si>
  <si>
    <t>-364%; +79%</t>
  </si>
  <si>
    <t>0.60937
&lt;0.0001</t>
  </si>
  <si>
    <t>-0.08538
0.4400</t>
  </si>
  <si>
    <t>-0.13121
0.2313</t>
  </si>
  <si>
    <t xml:space="preserve">Rate of patients waiting for attachment on the GACO per 10 000 population </t>
  </si>
  <si>
    <t>0.50484
&lt;0.0001</t>
  </si>
  <si>
    <t>0.16139
0.1400</t>
  </si>
  <si>
    <t>0.16232
0.1401</t>
  </si>
  <si>
    <t>0.09423
0.3910</t>
  </si>
  <si>
    <t>0.20870
0.0553</t>
  </si>
  <si>
    <t>-0.00767
0.9445</t>
  </si>
  <si>
    <t>-0.52463
&lt;0.0001</t>
  </si>
  <si>
    <t>0.23623
0.0305</t>
  </si>
  <si>
    <t>-0.09972
0.3668</t>
  </si>
  <si>
    <t>0.21013
0.0536</t>
  </si>
  <si>
    <t>-0.30976
0.0039</t>
  </si>
  <si>
    <t>0.10502
0.3388</t>
  </si>
  <si>
    <t>93; 571</t>
  </si>
  <si>
    <t>332 ; 1298</t>
  </si>
  <si>
    <t>254; 402</t>
  </si>
  <si>
    <t>115; 882</t>
  </si>
  <si>
    <t>81; 830</t>
  </si>
  <si>
    <t>337; 762</t>
  </si>
  <si>
    <t>288; 295</t>
  </si>
  <si>
    <t>262; 385</t>
  </si>
  <si>
    <t>232; 753</t>
  </si>
  <si>
    <t>177; 1177</t>
  </si>
  <si>
    <t>228; 440</t>
  </si>
  <si>
    <t>202; 516</t>
  </si>
  <si>
    <t>196; 797</t>
  </si>
  <si>
    <t>81; 1298</t>
  </si>
  <si>
    <t>52; 227</t>
  </si>
  <si>
    <t>210; 842</t>
  </si>
  <si>
    <t>101; 325</t>
  </si>
  <si>
    <t>98; 599</t>
  </si>
  <si>
    <t>81; 986</t>
  </si>
  <si>
    <t>300; 1492</t>
  </si>
  <si>
    <t>143; 176</t>
  </si>
  <si>
    <t>117; 408</t>
  </si>
  <si>
    <t>106; 822</t>
  </si>
  <si>
    <t>45; 532</t>
  </si>
  <si>
    <t>146; 480</t>
  </si>
  <si>
    <t>45; 1492</t>
  </si>
  <si>
    <t>Proportion  of the general population attached to a family physician (%)</t>
  </si>
  <si>
    <t>Proportion of patients attached to a family physician via the GACO who are vulnerable (%)</t>
  </si>
  <si>
    <t>225; 1360</t>
  </si>
  <si>
    <t>106; 1262</t>
  </si>
  <si>
    <t>173; 399</t>
  </si>
  <si>
    <t>19; 641</t>
  </si>
  <si>
    <t>0; 1076</t>
  </si>
  <si>
    <t>11; 1127</t>
  </si>
  <si>
    <t>394; 490</t>
  </si>
  <si>
    <t>184; 1119</t>
  </si>
  <si>
    <t>103; 795</t>
  </si>
  <si>
    <t>110; 574</t>
  </si>
  <si>
    <t>172; 1191</t>
  </si>
  <si>
    <t>18; 664</t>
  </si>
  <si>
    <t>0; 1360</t>
  </si>
  <si>
    <t>-703%; +91%</t>
  </si>
  <si>
    <t>Regions</t>
  </si>
  <si>
    <t>Health and social services centers</t>
  </si>
  <si>
    <t>Self-referrals (by the physician who agrees to attach the patient)</t>
  </si>
  <si>
    <t>Emergency department or hospitalisation</t>
  </si>
  <si>
    <t>By the patient</t>
  </si>
  <si>
    <t>Medical clinics</t>
  </si>
  <si>
    <t>Other</t>
  </si>
  <si>
    <t>n</t>
  </si>
  <si>
    <t>Pearson Correlation Coefficients 
Prob &gt; |r| under H0: Rho=0
n = 86 GACOs</t>
  </si>
  <si>
    <t>Median for the GACOs in the region</t>
  </si>
  <si>
    <t>Rate of patients on the GACOs per 10 000 population</t>
  </si>
  <si>
    <t>Rate of new requests for a family physician to the GACOs per 10 000 population</t>
  </si>
  <si>
    <t>Rate of patients on the GACOs that have not been evaluated by the nurse per 10 000 population</t>
  </si>
  <si>
    <t>Multiple comparisons of differences in mean rates between each region - p-values</t>
  </si>
  <si>
    <t>&lt;.0001</t>
  </si>
  <si>
    <t>0.0129</t>
  </si>
  <si>
    <t>0.0085</t>
  </si>
  <si>
    <t>0.0736</t>
  </si>
  <si>
    <t>0.0015</t>
  </si>
  <si>
    <t>0.5864</t>
  </si>
  <si>
    <t>0.0105</t>
  </si>
  <si>
    <t>0.7186</t>
  </si>
  <si>
    <t>0.0768</t>
  </si>
  <si>
    <t>0.0001</t>
  </si>
  <si>
    <t>0.0185</t>
  </si>
  <si>
    <t>0.0630</t>
  </si>
  <si>
    <t>Change in the rate of patients on the GACO per 10 000 population</t>
  </si>
  <si>
    <t>0.0051</t>
  </si>
  <si>
    <t>0.2441</t>
  </si>
  <si>
    <t>0.2679</t>
  </si>
  <si>
    <t>0.4389</t>
  </si>
  <si>
    <t>0.1218</t>
  </si>
  <si>
    <t>0.0009</t>
  </si>
  <si>
    <t>0.0050</t>
  </si>
  <si>
    <t>0.0020</t>
  </si>
  <si>
    <t>0.0764</t>
  </si>
  <si>
    <t>0.0771</t>
  </si>
  <si>
    <t>0.4597</t>
  </si>
  <si>
    <t>0.0240</t>
  </si>
  <si>
    <t>0.1311</t>
  </si>
  <si>
    <t>0.0553</t>
  </si>
  <si>
    <t>0.9336</t>
  </si>
  <si>
    <t>0.0006</t>
  </si>
  <si>
    <t>0.2163</t>
  </si>
  <si>
    <t>0.4567</t>
  </si>
  <si>
    <t>0.0025</t>
  </si>
  <si>
    <t>0.5312</t>
  </si>
  <si>
    <t>0.0462</t>
  </si>
  <si>
    <t>0.0081</t>
  </si>
  <si>
    <t>0.0459</t>
  </si>
  <si>
    <t>Change in the number of patients on the GACO</t>
  </si>
  <si>
    <t>Intra-regional range in the rate
(best performance; worst performance)</t>
  </si>
  <si>
    <t>56; 333</t>
  </si>
  <si>
    <t>24; 266</t>
  </si>
  <si>
    <t>73; 116</t>
  </si>
  <si>
    <t>7; 274</t>
  </si>
  <si>
    <t>0; 284</t>
  </si>
  <si>
    <t>1; 399</t>
  </si>
  <si>
    <t>1; 88</t>
  </si>
  <si>
    <t>51; 309</t>
  </si>
  <si>
    <t>21; 149</t>
  </si>
  <si>
    <t>15; 69</t>
  </si>
  <si>
    <t>11; 529</t>
  </si>
  <si>
    <t>40; 266</t>
  </si>
  <si>
    <t>7; 361</t>
  </si>
  <si>
    <t>Source of request for a family physician to the GACOs amongst patients who have been attached to a family physician (% of total patients attached via the GACO)</t>
  </si>
  <si>
    <t>0.2335</t>
  </si>
  <si>
    <t>0.0226</t>
  </si>
  <si>
    <t>0.3002</t>
  </si>
  <si>
    <t>0.0044</t>
  </si>
  <si>
    <t>0.8775</t>
  </si>
  <si>
    <t>0.0275</t>
  </si>
  <si>
    <t>0.0098</t>
  </si>
  <si>
    <t>0.0123</t>
  </si>
  <si>
    <t>0.0004</t>
  </si>
  <si>
    <t>0.0705</t>
  </si>
  <si>
    <t>0.2353</t>
  </si>
  <si>
    <t>0.0003</t>
  </si>
  <si>
    <t>0.2627</t>
  </si>
  <si>
    <t>0.2142</t>
  </si>
  <si>
    <t>0.7256</t>
  </si>
  <si>
    <t>0.2754</t>
  </si>
  <si>
    <t>0.0052</t>
  </si>
  <si>
    <t>0.6392</t>
  </si>
  <si>
    <t>0.4089</t>
  </si>
  <si>
    <t>0.2940</t>
  </si>
  <si>
    <t>0.2385</t>
  </si>
  <si>
    <t>0.8957</t>
  </si>
  <si>
    <t>0.0092</t>
  </si>
  <si>
    <t>0.0082</t>
  </si>
  <si>
    <t>0.0012</t>
  </si>
  <si>
    <t>0.1254</t>
  </si>
  <si>
    <t>0.0039</t>
  </si>
  <si>
    <t>0.0037</t>
  </si>
  <si>
    <t>0.0072</t>
  </si>
  <si>
    <t>0.0008</t>
  </si>
  <si>
    <t>0.0154</t>
  </si>
  <si>
    <t>0.7374</t>
  </si>
  <si>
    <t>0.8814</t>
  </si>
  <si>
    <t>0.0994</t>
  </si>
  <si>
    <t>0.7263</t>
  </si>
  <si>
    <t>0.2100</t>
  </si>
  <si>
    <t>0.4749</t>
  </si>
  <si>
    <t>0.0158</t>
  </si>
  <si>
    <t>0.5891</t>
  </si>
  <si>
    <t>0.2393</t>
  </si>
  <si>
    <t>0.9968</t>
  </si>
  <si>
    <t>0.0557</t>
  </si>
  <si>
    <t>0.2264</t>
  </si>
  <si>
    <t>0.1057</t>
  </si>
  <si>
    <t>0.2141</t>
  </si>
  <si>
    <t>0.0043</t>
  </si>
  <si>
    <t>0.6236</t>
  </si>
  <si>
    <t>0.0520</t>
  </si>
  <si>
    <t>0.0002</t>
  </si>
  <si>
    <t>0.0375</t>
  </si>
  <si>
    <t>0.9742</t>
  </si>
  <si>
    <t>0.0049</t>
  </si>
  <si>
    <t>0.0114</t>
  </si>
  <si>
    <t>0.7432</t>
  </si>
  <si>
    <t>0.0389</t>
  </si>
  <si>
    <t>Rate of patients on the GACOs who are vulnerable per 10,000 population</t>
  </si>
  <si>
    <t>21; 68</t>
  </si>
  <si>
    <t>0; 208</t>
  </si>
  <si>
    <t>7; 51</t>
  </si>
  <si>
    <t>0; 696</t>
  </si>
  <si>
    <t>41; 51</t>
  </si>
  <si>
    <t>1; 36</t>
  </si>
  <si>
    <t>24; 53</t>
  </si>
  <si>
    <t>0; 149</t>
  </si>
  <si>
    <t>0; 46</t>
  </si>
  <si>
    <t>0; 193</t>
  </si>
  <si>
    <t>30; 48</t>
  </si>
  <si>
    <t>0; 128</t>
  </si>
  <si>
    <t>38; 41</t>
  </si>
  <si>
    <t>0; 66</t>
  </si>
  <si>
    <t>26; 68</t>
  </si>
  <si>
    <t>0; 539</t>
  </si>
  <si>
    <t>27; 69</t>
  </si>
  <si>
    <t>0; 386</t>
  </si>
  <si>
    <t>68; 345</t>
  </si>
  <si>
    <t>26; 69</t>
  </si>
  <si>
    <t>4; 209</t>
  </si>
  <si>
    <t>31; 52</t>
  </si>
  <si>
    <t>37;1083</t>
  </si>
  <si>
    <t>0; 207</t>
  </si>
  <si>
    <t>26; 55</t>
  </si>
  <si>
    <t>1; 287</t>
  </si>
  <si>
    <t>177; 689</t>
  </si>
  <si>
    <t>27; 56</t>
  </si>
  <si>
    <t>0; 173</t>
  </si>
  <si>
    <t>0; 69</t>
  </si>
  <si>
    <t>Median for the GACOs in the region  (%)</t>
  </si>
  <si>
    <t>Standard deviation (%)</t>
  </si>
  <si>
    <t>Intra-regional range
(best performance; worst performance) (%)</t>
  </si>
  <si>
    <t>+29%;+31%</t>
  </si>
  <si>
    <t>-29%;+35%</t>
  </si>
  <si>
    <t>0;  529</t>
  </si>
  <si>
    <t>0.0022</t>
  </si>
  <si>
    <t>0.0141</t>
  </si>
  <si>
    <t>0.2535</t>
  </si>
  <si>
    <t>0.2504</t>
  </si>
  <si>
    <t>0.0007</t>
  </si>
  <si>
    <t>0.1351</t>
  </si>
  <si>
    <t>0.0026</t>
  </si>
  <si>
    <t>0.0084</t>
  </si>
  <si>
    <t>0.1344</t>
  </si>
  <si>
    <t>0.0035</t>
  </si>
  <si>
    <t>0.0005</t>
  </si>
  <si>
    <t>0.0532</t>
  </si>
  <si>
    <t>0.1585</t>
  </si>
  <si>
    <t>0.0322</t>
  </si>
  <si>
    <t>0.0963</t>
  </si>
  <si>
    <t>0.0106</t>
  </si>
  <si>
    <t>0.0064</t>
  </si>
  <si>
    <t>0.1151</t>
  </si>
  <si>
    <t>0.2628</t>
  </si>
  <si>
    <t>0.0165</t>
  </si>
  <si>
    <t>0.0159</t>
  </si>
  <si>
    <t>0.2956</t>
  </si>
  <si>
    <t>0.9228</t>
  </si>
  <si>
    <t>0.5816</t>
  </si>
  <si>
    <t>0.2114</t>
  </si>
  <si>
    <t>0.1014</t>
  </si>
  <si>
    <t>0.4556</t>
  </si>
  <si>
    <t>0.2622</t>
  </si>
  <si>
    <t>0.3928</t>
  </si>
  <si>
    <t>0.3598</t>
  </si>
  <si>
    <t>0.9754</t>
  </si>
  <si>
    <t>0.1760</t>
  </si>
  <si>
    <t>0.6735</t>
  </si>
  <si>
    <t>0.0036</t>
  </si>
  <si>
    <t>0.5489</t>
  </si>
  <si>
    <t>0.4254</t>
  </si>
  <si>
    <t>0.7775</t>
  </si>
  <si>
    <t>0.5502</t>
  </si>
  <si>
    <t>0.6361</t>
  </si>
  <si>
    <t>0.5801</t>
  </si>
  <si>
    <t>0.9090</t>
  </si>
  <si>
    <t>0.4789</t>
  </si>
  <si>
    <t>0.8366</t>
  </si>
  <si>
    <t>0.5800</t>
  </si>
  <si>
    <t>0.2447</t>
  </si>
  <si>
    <t>0.1492</t>
  </si>
  <si>
    <t>0.9983</t>
  </si>
  <si>
    <t>0.8774</t>
  </si>
  <si>
    <t>0.5729</t>
  </si>
  <si>
    <t>0.0993</t>
  </si>
  <si>
    <t>0.0042</t>
  </si>
  <si>
    <t>0.0048</t>
  </si>
  <si>
    <t>0.2087</t>
  </si>
  <si>
    <t>0.0156</t>
  </si>
  <si>
    <t>0.0288</t>
  </si>
  <si>
    <t>0.9671</t>
  </si>
  <si>
    <t>0.1278</t>
  </si>
  <si>
    <t>0.0097</t>
  </si>
  <si>
    <t>0.0065</t>
  </si>
  <si>
    <t>0.0145</t>
  </si>
  <si>
    <t>0.2049</t>
  </si>
  <si>
    <t>0.5605</t>
  </si>
  <si>
    <t>0.0045</t>
  </si>
  <si>
    <t>0.5745</t>
  </si>
  <si>
    <t>0.0628</t>
  </si>
  <si>
    <t>0.0807</t>
  </si>
  <si>
    <t>0.3876</t>
  </si>
  <si>
    <t>0.4441</t>
  </si>
  <si>
    <t>0.0591</t>
  </si>
  <si>
    <t>0.0617</t>
  </si>
  <si>
    <t>0.2245</t>
  </si>
  <si>
    <t>0.8893</t>
  </si>
  <si>
    <t>0.7950</t>
  </si>
  <si>
    <t>0.3289</t>
  </si>
  <si>
    <t>0.0258</t>
  </si>
  <si>
    <t>0.3189</t>
  </si>
  <si>
    <t>0.0307</t>
  </si>
  <si>
    <t>0.1405</t>
  </si>
  <si>
    <t>Rate of patients attached to a family physician via the GACO who were vulnerable per 10 000 population</t>
  </si>
  <si>
    <t xml:space="preserve">Change in the rate of patients on the GACO per 10 000 population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</si>
</sst>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quotePrefix="1" applyBorder="1" applyAlignment="1">
      <alignment wrapText="1"/>
    </xf>
    <xf numFmtId="0" fontId="0" fillId="3" borderId="1" xfId="0" applyFill="1" applyBorder="1"/>
    <xf numFmtId="0" fontId="0" fillId="2" borderId="1" xfId="0" applyFont="1" applyFill="1" applyBorder="1" applyAlignment="1">
      <alignment horizontal="center" vertical="center"/>
    </xf>
    <xf numFmtId="9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0" fillId="2" borderId="1" xfId="1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1" fontId="5" fillId="2" borderId="0" xfId="1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/>
    </xf>
    <xf numFmtId="1" fontId="0" fillId="2" borderId="0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  <xf numFmtId="9" fontId="0" fillId="2" borderId="5" xfId="0" applyNumberFormat="1" applyFont="1" applyFill="1" applyBorder="1" applyAlignment="1">
      <alignment horizontal="center" vertical="center"/>
    </xf>
    <xf numFmtId="1" fontId="1" fillId="2" borderId="1" xfId="1" applyNumberFormat="1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9" fontId="0" fillId="2" borderId="1" xfId="1" applyFont="1" applyFill="1" applyBorder="1" applyAlignment="1">
      <alignment horizontal="center"/>
    </xf>
    <xf numFmtId="0" fontId="0" fillId="2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9" fontId="8" fillId="2" borderId="1" xfId="0" applyNumberFormat="1" applyFont="1" applyFill="1" applyBorder="1" applyAlignment="1">
      <alignment horizontal="center" vertical="center" wrapText="1"/>
    </xf>
    <xf numFmtId="9" fontId="8" fillId="2" borderId="1" xfId="0" applyNumberFormat="1" applyFont="1" applyFill="1" applyBorder="1" applyAlignment="1">
      <alignment horizontal="center" vertical="center"/>
    </xf>
    <xf numFmtId="9" fontId="8" fillId="2" borderId="5" xfId="1" applyFont="1" applyFill="1" applyBorder="1" applyAlignment="1">
      <alignment horizontal="center" vertical="center" wrapText="1"/>
    </xf>
    <xf numFmtId="1" fontId="8" fillId="2" borderId="1" xfId="1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8" xfId="0" quotePrefix="1" applyFont="1" applyFill="1" applyBorder="1" applyAlignment="1">
      <alignment horizontal="center" vertical="center" wrapText="1"/>
    </xf>
    <xf numFmtId="0" fontId="8" fillId="2" borderId="8" xfId="0" quotePrefix="1" applyFont="1" applyFill="1" applyBorder="1" applyAlignment="1">
      <alignment horizontal="center" vertical="center"/>
    </xf>
    <xf numFmtId="0" fontId="1" fillId="0" borderId="0" xfId="0" applyFont="1"/>
    <xf numFmtId="0" fontId="0" fillId="0" borderId="0" xfId="0" applyFont="1"/>
    <xf numFmtId="0" fontId="0" fillId="4" borderId="0" xfId="0" applyFont="1" applyFill="1"/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/>
    </xf>
    <xf numFmtId="0" fontId="0" fillId="0" borderId="0" xfId="0" applyFont="1" applyBorder="1"/>
    <xf numFmtId="0" fontId="0" fillId="4" borderId="0" xfId="0" applyFont="1" applyFill="1" applyBorder="1"/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/>
    </xf>
    <xf numFmtId="0" fontId="8" fillId="0" borderId="0" xfId="0" applyFont="1" applyBorder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pane ySplit="1" topLeftCell="A14" activePane="bottomLeft" state="frozen"/>
      <selection pane="bottomLeft" activeCell="F7" sqref="F7"/>
    </sheetView>
  </sheetViews>
  <sheetFormatPr baseColWidth="10" defaultColWidth="11.42578125" defaultRowHeight="15" x14ac:dyDescent="0.25"/>
  <cols>
    <col min="1" max="1" width="21.85546875" style="41" customWidth="1"/>
    <col min="2" max="2" width="29.140625" style="41" customWidth="1"/>
    <col min="3" max="16" width="11.42578125" style="41"/>
    <col min="17" max="17" width="11.85546875" style="41" bestFit="1" customWidth="1"/>
    <col min="18" max="16384" width="11.42578125" style="41"/>
  </cols>
  <sheetData>
    <row r="1" spans="1:17" ht="30" x14ac:dyDescent="0.25">
      <c r="A1" s="24" t="s">
        <v>93</v>
      </c>
      <c r="B1" s="24"/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25" t="s">
        <v>23</v>
      </c>
    </row>
    <row r="2" spans="1:17" x14ac:dyDescent="0.25">
      <c r="A2" s="26" t="s">
        <v>20</v>
      </c>
      <c r="B2" s="27"/>
      <c r="C2" s="42">
        <v>5</v>
      </c>
      <c r="D2" s="42">
        <v>8</v>
      </c>
      <c r="E2" s="42">
        <v>4</v>
      </c>
      <c r="F2" s="42">
        <v>5</v>
      </c>
      <c r="G2" s="42">
        <v>7</v>
      </c>
      <c r="H2" s="42">
        <v>5</v>
      </c>
      <c r="I2" s="42">
        <v>1</v>
      </c>
      <c r="J2" s="42">
        <v>2</v>
      </c>
      <c r="K2" s="42">
        <v>7</v>
      </c>
      <c r="L2" s="42">
        <v>8</v>
      </c>
      <c r="M2" s="42">
        <v>12</v>
      </c>
      <c r="N2" s="42">
        <v>11</v>
      </c>
      <c r="O2" s="42">
        <v>5</v>
      </c>
      <c r="P2" s="42">
        <v>6</v>
      </c>
      <c r="Q2" s="24">
        <f>SUM(C2:P2)</f>
        <v>86</v>
      </c>
    </row>
    <row r="3" spans="1:17" ht="30" customHeight="1" x14ac:dyDescent="0.25">
      <c r="A3" s="28" t="s">
        <v>104</v>
      </c>
      <c r="B3" s="8" t="s">
        <v>102</v>
      </c>
      <c r="C3" s="5">
        <v>337</v>
      </c>
      <c r="D3" s="5">
        <v>471</v>
      </c>
      <c r="E3" s="5">
        <v>373</v>
      </c>
      <c r="F3" s="5">
        <v>177</v>
      </c>
      <c r="G3" s="5">
        <v>451</v>
      </c>
      <c r="H3" s="5">
        <v>410</v>
      </c>
      <c r="I3" s="5">
        <v>314</v>
      </c>
      <c r="J3" s="5">
        <v>292</v>
      </c>
      <c r="K3" s="5">
        <v>341</v>
      </c>
      <c r="L3" s="5">
        <v>348</v>
      </c>
      <c r="M3" s="5">
        <v>299</v>
      </c>
      <c r="N3" s="5">
        <v>278</v>
      </c>
      <c r="O3" s="5">
        <v>393</v>
      </c>
      <c r="P3" s="5">
        <v>410</v>
      </c>
      <c r="Q3" s="5">
        <v>341</v>
      </c>
    </row>
    <row r="4" spans="1:17" ht="45" x14ac:dyDescent="0.25">
      <c r="A4" s="28"/>
      <c r="B4" s="8" t="s">
        <v>21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  <c r="I4" s="5" t="s">
        <v>22</v>
      </c>
      <c r="J4" s="5" t="s">
        <v>57</v>
      </c>
      <c r="K4" s="5" t="s">
        <v>58</v>
      </c>
      <c r="L4" s="5" t="s">
        <v>59</v>
      </c>
      <c r="M4" s="5" t="s">
        <v>61</v>
      </c>
      <c r="N4" s="5" t="s">
        <v>60</v>
      </c>
      <c r="O4" s="5" t="s">
        <v>62</v>
      </c>
      <c r="P4" s="5" t="s">
        <v>63</v>
      </c>
      <c r="Q4" s="5" t="s">
        <v>64</v>
      </c>
    </row>
    <row r="5" spans="1:17" ht="30" customHeight="1" x14ac:dyDescent="0.25">
      <c r="A5" s="28" t="s">
        <v>103</v>
      </c>
      <c r="B5" s="8" t="s">
        <v>102</v>
      </c>
      <c r="C5" s="5">
        <v>654</v>
      </c>
      <c r="D5" s="5">
        <v>381</v>
      </c>
      <c r="E5" s="5">
        <v>266</v>
      </c>
      <c r="F5" s="5">
        <v>101</v>
      </c>
      <c r="G5" s="5">
        <v>143</v>
      </c>
      <c r="H5" s="5">
        <v>579</v>
      </c>
      <c r="I5" s="5">
        <v>473</v>
      </c>
      <c r="J5" s="5">
        <v>442</v>
      </c>
      <c r="K5" s="5">
        <v>482</v>
      </c>
      <c r="L5" s="5">
        <v>285</v>
      </c>
      <c r="M5" s="5">
        <v>268</v>
      </c>
      <c r="N5" s="5">
        <v>462</v>
      </c>
      <c r="O5" s="5">
        <v>728</v>
      </c>
      <c r="P5" s="5">
        <v>262</v>
      </c>
      <c r="Q5" s="5">
        <v>329</v>
      </c>
    </row>
    <row r="6" spans="1:17" ht="45" x14ac:dyDescent="0.25">
      <c r="A6" s="28"/>
      <c r="B6" s="8" t="s">
        <v>21</v>
      </c>
      <c r="C6" s="5" t="s">
        <v>79</v>
      </c>
      <c r="D6" s="5" t="s">
        <v>80</v>
      </c>
      <c r="E6" s="5" t="s">
        <v>81</v>
      </c>
      <c r="F6" s="5" t="s">
        <v>82</v>
      </c>
      <c r="G6" s="5" t="s">
        <v>83</v>
      </c>
      <c r="H6" s="5" t="s">
        <v>84</v>
      </c>
      <c r="I6" s="5" t="s">
        <v>22</v>
      </c>
      <c r="J6" s="5" t="s">
        <v>85</v>
      </c>
      <c r="K6" s="5" t="s">
        <v>86</v>
      </c>
      <c r="L6" s="5" t="s">
        <v>87</v>
      </c>
      <c r="M6" s="5" t="s">
        <v>88</v>
      </c>
      <c r="N6" s="5" t="s">
        <v>237</v>
      </c>
      <c r="O6" s="5" t="s">
        <v>89</v>
      </c>
      <c r="P6" s="5" t="s">
        <v>90</v>
      </c>
      <c r="Q6" s="5" t="s">
        <v>91</v>
      </c>
    </row>
    <row r="7" spans="1:17" ht="75" customHeight="1" x14ac:dyDescent="0.25">
      <c r="A7" s="28" t="s">
        <v>105</v>
      </c>
      <c r="B7" s="8" t="s">
        <v>102</v>
      </c>
      <c r="C7" s="30">
        <v>54</v>
      </c>
      <c r="D7" s="30">
        <v>13</v>
      </c>
      <c r="E7" s="30">
        <v>14</v>
      </c>
      <c r="F7" s="30">
        <v>1</v>
      </c>
      <c r="G7" s="30">
        <v>6</v>
      </c>
      <c r="H7" s="30">
        <v>8</v>
      </c>
      <c r="I7" s="30">
        <v>54</v>
      </c>
      <c r="J7" s="30">
        <v>33</v>
      </c>
      <c r="K7" s="30">
        <v>4</v>
      </c>
      <c r="L7" s="30">
        <v>12</v>
      </c>
      <c r="M7" s="30">
        <v>22</v>
      </c>
      <c r="N7" s="30">
        <v>41</v>
      </c>
      <c r="O7" s="30">
        <v>12</v>
      </c>
      <c r="P7" s="30">
        <v>16</v>
      </c>
      <c r="Q7" s="29">
        <v>21</v>
      </c>
    </row>
    <row r="8" spans="1:17" ht="45" x14ac:dyDescent="0.25">
      <c r="A8" s="28"/>
      <c r="B8" s="8" t="s">
        <v>21</v>
      </c>
      <c r="C8" s="30" t="s">
        <v>216</v>
      </c>
      <c r="D8" s="30" t="s">
        <v>218</v>
      </c>
      <c r="E8" s="30" t="s">
        <v>220</v>
      </c>
      <c r="F8" s="30" t="s">
        <v>222</v>
      </c>
      <c r="G8" s="30" t="s">
        <v>224</v>
      </c>
      <c r="H8" s="30" t="s">
        <v>226</v>
      </c>
      <c r="I8" s="5" t="s">
        <v>22</v>
      </c>
      <c r="J8" s="30" t="s">
        <v>228</v>
      </c>
      <c r="K8" s="30" t="s">
        <v>230</v>
      </c>
      <c r="L8" s="30" t="s">
        <v>232</v>
      </c>
      <c r="M8" s="30" t="s">
        <v>235</v>
      </c>
      <c r="N8" s="30" t="s">
        <v>238</v>
      </c>
      <c r="O8" s="30" t="s">
        <v>240</v>
      </c>
      <c r="P8" s="30" t="s">
        <v>243</v>
      </c>
      <c r="Q8" s="5" t="s">
        <v>218</v>
      </c>
    </row>
    <row r="9" spans="1:17" ht="60" customHeight="1" x14ac:dyDescent="0.25">
      <c r="A9" s="28" t="s">
        <v>214</v>
      </c>
      <c r="B9" s="13" t="s">
        <v>102</v>
      </c>
      <c r="C9" s="14">
        <v>192</v>
      </c>
      <c r="D9" s="14">
        <v>69</v>
      </c>
      <c r="E9" s="14">
        <v>83</v>
      </c>
      <c r="F9" s="14">
        <v>26</v>
      </c>
      <c r="G9" s="14">
        <v>2</v>
      </c>
      <c r="H9" s="14">
        <v>98</v>
      </c>
      <c r="I9" s="14">
        <v>95</v>
      </c>
      <c r="J9" s="14">
        <v>45</v>
      </c>
      <c r="K9" s="14">
        <v>81</v>
      </c>
      <c r="L9" s="14">
        <v>80</v>
      </c>
      <c r="M9" s="14">
        <v>27</v>
      </c>
      <c r="N9" s="14">
        <v>137</v>
      </c>
      <c r="O9" s="14">
        <v>122</v>
      </c>
      <c r="P9" s="14">
        <v>45</v>
      </c>
      <c r="Q9" s="15">
        <v>68</v>
      </c>
    </row>
    <row r="10" spans="1:17" ht="45" x14ac:dyDescent="0.25">
      <c r="A10" s="28"/>
      <c r="B10" s="8" t="s">
        <v>144</v>
      </c>
      <c r="C10" s="30" t="s">
        <v>145</v>
      </c>
      <c r="D10" s="30" t="s">
        <v>146</v>
      </c>
      <c r="E10" s="30" t="s">
        <v>147</v>
      </c>
      <c r="F10" s="30" t="s">
        <v>148</v>
      </c>
      <c r="G10" s="30" t="s">
        <v>149</v>
      </c>
      <c r="H10" s="30" t="s">
        <v>150</v>
      </c>
      <c r="I10" s="30" t="s">
        <v>22</v>
      </c>
      <c r="J10" s="30" t="s">
        <v>151</v>
      </c>
      <c r="K10" s="30" t="s">
        <v>152</v>
      </c>
      <c r="L10" s="30" t="s">
        <v>153</v>
      </c>
      <c r="M10" s="30" t="s">
        <v>154</v>
      </c>
      <c r="N10" s="30" t="s">
        <v>155</v>
      </c>
      <c r="O10" s="30" t="s">
        <v>156</v>
      </c>
      <c r="P10" s="30" t="s">
        <v>157</v>
      </c>
      <c r="Q10" s="5" t="s">
        <v>250</v>
      </c>
    </row>
    <row r="11" spans="1:17" ht="30" customHeight="1" x14ac:dyDescent="0.25">
      <c r="A11" s="28" t="s">
        <v>15</v>
      </c>
      <c r="B11" s="8" t="s">
        <v>102</v>
      </c>
      <c r="C11" s="43">
        <v>145</v>
      </c>
      <c r="D11" s="44">
        <v>481</v>
      </c>
      <c r="E11" s="43">
        <v>188</v>
      </c>
      <c r="F11" s="43">
        <v>125</v>
      </c>
      <c r="G11" s="44">
        <v>333</v>
      </c>
      <c r="H11" s="44">
        <v>598</v>
      </c>
      <c r="I11" s="43">
        <v>159</v>
      </c>
      <c r="J11" s="43">
        <v>160</v>
      </c>
      <c r="K11" s="44">
        <v>260</v>
      </c>
      <c r="L11" s="44">
        <v>201</v>
      </c>
      <c r="M11" s="43">
        <v>207</v>
      </c>
      <c r="N11" s="43">
        <v>143</v>
      </c>
      <c r="O11" s="43">
        <v>242</v>
      </c>
      <c r="P11" s="44">
        <v>331</v>
      </c>
      <c r="Q11" s="5">
        <v>226</v>
      </c>
    </row>
    <row r="12" spans="1:17" ht="45" x14ac:dyDescent="0.25">
      <c r="A12" s="28"/>
      <c r="B12" s="8" t="s">
        <v>21</v>
      </c>
      <c r="C12" s="5" t="s">
        <v>65</v>
      </c>
      <c r="D12" s="5" t="s">
        <v>66</v>
      </c>
      <c r="E12" s="5" t="s">
        <v>67</v>
      </c>
      <c r="F12" s="5" t="s">
        <v>68</v>
      </c>
      <c r="G12" s="5" t="s">
        <v>69</v>
      </c>
      <c r="H12" s="5" t="s">
        <v>70</v>
      </c>
      <c r="I12" s="5" t="s">
        <v>22</v>
      </c>
      <c r="J12" s="5" t="s">
        <v>71</v>
      </c>
      <c r="K12" s="5" t="s">
        <v>72</v>
      </c>
      <c r="L12" s="5" t="s">
        <v>73</v>
      </c>
      <c r="M12" s="5" t="s">
        <v>233</v>
      </c>
      <c r="N12" s="5" t="s">
        <v>74</v>
      </c>
      <c r="O12" s="5" t="s">
        <v>75</v>
      </c>
      <c r="P12" s="5" t="s">
        <v>241</v>
      </c>
      <c r="Q12" s="5" t="s">
        <v>76</v>
      </c>
    </row>
    <row r="13" spans="1:17" ht="30" customHeight="1" x14ac:dyDescent="0.25">
      <c r="A13" s="28" t="s">
        <v>78</v>
      </c>
      <c r="B13" s="8" t="s">
        <v>102</v>
      </c>
      <c r="C13" s="30">
        <v>57</v>
      </c>
      <c r="D13" s="30">
        <v>48</v>
      </c>
      <c r="E13" s="30">
        <v>46</v>
      </c>
      <c r="F13" s="30">
        <v>50</v>
      </c>
      <c r="G13" s="30">
        <v>15</v>
      </c>
      <c r="H13" s="30">
        <v>46</v>
      </c>
      <c r="I13" s="30">
        <v>44</v>
      </c>
      <c r="J13" s="30">
        <v>39</v>
      </c>
      <c r="K13" s="30">
        <v>46</v>
      </c>
      <c r="L13" s="30">
        <v>45</v>
      </c>
      <c r="M13" s="30">
        <v>38</v>
      </c>
      <c r="N13" s="30">
        <v>39</v>
      </c>
      <c r="O13" s="30">
        <v>28</v>
      </c>
      <c r="P13" s="30">
        <v>33</v>
      </c>
      <c r="Q13" s="5">
        <v>41</v>
      </c>
    </row>
    <row r="14" spans="1:17" ht="45" x14ac:dyDescent="0.25">
      <c r="A14" s="28"/>
      <c r="B14" s="8" t="s">
        <v>21</v>
      </c>
      <c r="C14" s="30" t="s">
        <v>215</v>
      </c>
      <c r="D14" s="30" t="s">
        <v>217</v>
      </c>
      <c r="E14" s="30" t="s">
        <v>219</v>
      </c>
      <c r="F14" s="30" t="s">
        <v>221</v>
      </c>
      <c r="G14" s="30" t="s">
        <v>223</v>
      </c>
      <c r="H14" s="30" t="s">
        <v>225</v>
      </c>
      <c r="I14" s="5" t="s">
        <v>22</v>
      </c>
      <c r="J14" s="30" t="s">
        <v>227</v>
      </c>
      <c r="K14" s="30" t="s">
        <v>229</v>
      </c>
      <c r="L14" s="30" t="s">
        <v>231</v>
      </c>
      <c r="M14" s="30" t="s">
        <v>234</v>
      </c>
      <c r="N14" s="30" t="s">
        <v>236</v>
      </c>
      <c r="O14" s="30" t="s">
        <v>239</v>
      </c>
      <c r="P14" s="30" t="s">
        <v>242</v>
      </c>
      <c r="Q14" s="5" t="s">
        <v>244</v>
      </c>
    </row>
    <row r="15" spans="1:17" ht="30" customHeight="1" x14ac:dyDescent="0.25">
      <c r="A15" s="31" t="s">
        <v>143</v>
      </c>
      <c r="B15" s="25" t="s">
        <v>245</v>
      </c>
      <c r="C15" s="45">
        <v>0.22</v>
      </c>
      <c r="D15" s="45">
        <v>0.45</v>
      </c>
      <c r="E15" s="45">
        <v>0.56999999999999995</v>
      </c>
      <c r="F15" s="45">
        <v>0.46</v>
      </c>
      <c r="G15" s="46">
        <v>0.13</v>
      </c>
      <c r="H15" s="46">
        <v>-0.01</v>
      </c>
      <c r="I15" s="45">
        <v>0.33</v>
      </c>
      <c r="J15" s="45">
        <v>0.3</v>
      </c>
      <c r="K15" s="45">
        <v>0.25</v>
      </c>
      <c r="L15" s="45">
        <v>0.34</v>
      </c>
      <c r="M15" s="45">
        <v>0.41</v>
      </c>
      <c r="N15" s="45">
        <v>0.4</v>
      </c>
      <c r="O15" s="45">
        <v>0.16</v>
      </c>
      <c r="P15" s="46">
        <v>7.0000000000000007E-2</v>
      </c>
      <c r="Q15" s="6">
        <v>0.3</v>
      </c>
    </row>
    <row r="16" spans="1:17" x14ac:dyDescent="0.25">
      <c r="A16" s="32"/>
      <c r="B16" s="24" t="s">
        <v>246</v>
      </c>
      <c r="C16" s="47">
        <v>0.19</v>
      </c>
      <c r="D16" s="47">
        <v>0.38</v>
      </c>
      <c r="E16" s="47">
        <v>0.24</v>
      </c>
      <c r="F16" s="47">
        <v>0.25</v>
      </c>
      <c r="G16" s="47">
        <v>3.02</v>
      </c>
      <c r="H16" s="47">
        <v>1.08</v>
      </c>
      <c r="I16" s="33" t="s">
        <v>22</v>
      </c>
      <c r="J16" s="47">
        <v>0.02</v>
      </c>
      <c r="K16" s="47">
        <v>0.22</v>
      </c>
      <c r="L16" s="47">
        <v>0.39</v>
      </c>
      <c r="M16" s="47">
        <v>0.16</v>
      </c>
      <c r="N16" s="47">
        <v>0.21</v>
      </c>
      <c r="O16" s="47">
        <v>0.41</v>
      </c>
      <c r="P16" s="47">
        <v>1.65</v>
      </c>
      <c r="Q16" s="34">
        <v>1.01</v>
      </c>
    </row>
    <row r="17" spans="1:17" ht="45" x14ac:dyDescent="0.25">
      <c r="A17" s="32"/>
      <c r="B17" s="35" t="s">
        <v>330</v>
      </c>
      <c r="C17" s="48">
        <v>192</v>
      </c>
      <c r="D17" s="49">
        <v>-10</v>
      </c>
      <c r="E17" s="49">
        <v>185</v>
      </c>
      <c r="F17" s="49">
        <v>52</v>
      </c>
      <c r="G17" s="49">
        <v>118</v>
      </c>
      <c r="H17" s="50">
        <v>-188</v>
      </c>
      <c r="I17" s="49">
        <v>155</v>
      </c>
      <c r="J17" s="49">
        <v>132</v>
      </c>
      <c r="K17" s="49">
        <v>81</v>
      </c>
      <c r="L17" s="49">
        <v>147</v>
      </c>
      <c r="M17" s="49">
        <v>92</v>
      </c>
      <c r="N17" s="49">
        <v>135</v>
      </c>
      <c r="O17" s="49">
        <v>151</v>
      </c>
      <c r="P17" s="49">
        <v>79</v>
      </c>
      <c r="Q17" s="16">
        <v>115</v>
      </c>
    </row>
    <row r="18" spans="1:17" ht="45" x14ac:dyDescent="0.25">
      <c r="A18" s="36"/>
      <c r="B18" s="25" t="s">
        <v>247</v>
      </c>
      <c r="C18" s="51" t="s">
        <v>24</v>
      </c>
      <c r="D18" s="52" t="s">
        <v>25</v>
      </c>
      <c r="E18" s="51" t="s">
        <v>26</v>
      </c>
      <c r="F18" s="51" t="s">
        <v>27</v>
      </c>
      <c r="G18" s="52" t="s">
        <v>28</v>
      </c>
      <c r="H18" s="52" t="s">
        <v>29</v>
      </c>
      <c r="I18" s="51" t="s">
        <v>22</v>
      </c>
      <c r="J18" s="53" t="s">
        <v>248</v>
      </c>
      <c r="K18" s="54" t="s">
        <v>249</v>
      </c>
      <c r="L18" s="52" t="s">
        <v>30</v>
      </c>
      <c r="M18" s="51" t="s">
        <v>31</v>
      </c>
      <c r="N18" s="53" t="s">
        <v>32</v>
      </c>
      <c r="O18" s="51" t="s">
        <v>33</v>
      </c>
      <c r="P18" s="52" t="s">
        <v>34</v>
      </c>
      <c r="Q18" s="37" t="s">
        <v>92</v>
      </c>
    </row>
    <row r="19" spans="1:17" ht="71.25" customHeight="1" x14ac:dyDescent="0.25">
      <c r="A19" s="28" t="s">
        <v>77</v>
      </c>
      <c r="B19" s="28"/>
      <c r="C19" s="6">
        <v>0.68</v>
      </c>
      <c r="D19" s="6">
        <v>0.76</v>
      </c>
      <c r="E19" s="6">
        <v>0.76</v>
      </c>
      <c r="F19" s="6">
        <v>0.82</v>
      </c>
      <c r="G19" s="6">
        <v>0.65</v>
      </c>
      <c r="H19" s="6">
        <v>0.71</v>
      </c>
      <c r="I19" s="6">
        <v>0.67</v>
      </c>
      <c r="J19" s="6">
        <v>0.64</v>
      </c>
      <c r="K19" s="6">
        <v>0.6</v>
      </c>
      <c r="L19" s="6">
        <v>0.76</v>
      </c>
      <c r="M19" s="6">
        <v>0.64</v>
      </c>
      <c r="N19" s="6">
        <v>0.49</v>
      </c>
      <c r="O19" s="6">
        <v>0.61</v>
      </c>
      <c r="P19" s="6">
        <v>0.83</v>
      </c>
      <c r="Q19" s="6">
        <v>0.64</v>
      </c>
    </row>
    <row r="20" spans="1:17" ht="30" x14ac:dyDescent="0.25">
      <c r="A20" s="38" t="s">
        <v>158</v>
      </c>
      <c r="B20" s="39" t="s">
        <v>94</v>
      </c>
      <c r="C20" s="40">
        <v>0.11438223938223938</v>
      </c>
      <c r="D20" s="40">
        <v>0.14472619368761802</v>
      </c>
      <c r="E20" s="40">
        <v>6.671178574881563E-2</v>
      </c>
      <c r="F20" s="40">
        <v>6.019530680658796E-2</v>
      </c>
      <c r="G20" s="40">
        <v>5.8575197889182057E-2</v>
      </c>
      <c r="H20" s="40">
        <v>6.0176037363032155E-2</v>
      </c>
      <c r="I20" s="40">
        <v>2.7283874923359902E-2</v>
      </c>
      <c r="J20" s="40">
        <v>1.6347154109080102E-2</v>
      </c>
      <c r="K20" s="40">
        <v>8.4705882352941173E-2</v>
      </c>
      <c r="L20" s="40">
        <v>0.10156417398757232</v>
      </c>
      <c r="M20" s="40">
        <v>0.10022080789712949</v>
      </c>
      <c r="N20" s="40">
        <v>0.10548736766628707</v>
      </c>
      <c r="O20" s="40">
        <v>1.9002961500493583E-2</v>
      </c>
      <c r="P20" s="40">
        <v>5.8429831084670135E-3</v>
      </c>
      <c r="Q20" s="40">
        <v>7.8578999555509968E-2</v>
      </c>
    </row>
    <row r="21" spans="1:17" ht="45" x14ac:dyDescent="0.25">
      <c r="A21" s="38"/>
      <c r="B21" s="39" t="s">
        <v>95</v>
      </c>
      <c r="C21" s="40">
        <v>0.21476833976833976</v>
      </c>
      <c r="D21" s="40">
        <v>0.18505530078230376</v>
      </c>
      <c r="E21" s="40">
        <v>0.43507686357923231</v>
      </c>
      <c r="F21" s="40">
        <v>0.3038915609969392</v>
      </c>
      <c r="G21" s="40">
        <v>0.15145118733509236</v>
      </c>
      <c r="H21" s="40">
        <v>4.2751931022094486E-2</v>
      </c>
      <c r="I21" s="40">
        <v>0.4880441446965052</v>
      </c>
      <c r="J21" s="40">
        <v>0.39366919304502895</v>
      </c>
      <c r="K21" s="40">
        <v>0.2058312020460358</v>
      </c>
      <c r="L21" s="40">
        <v>0.19145061067066638</v>
      </c>
      <c r="M21" s="40">
        <v>0.3883361475516301</v>
      </c>
      <c r="N21" s="40">
        <v>0.27656164325783456</v>
      </c>
      <c r="O21" s="40">
        <v>0.15695952615992104</v>
      </c>
      <c r="P21" s="40">
        <v>0.12121534048656114</v>
      </c>
      <c r="Q21" s="40">
        <v>0.29047765582794816</v>
      </c>
    </row>
    <row r="22" spans="1:17" ht="30" x14ac:dyDescent="0.25">
      <c r="A22" s="38"/>
      <c r="B22" s="39" t="s">
        <v>96</v>
      </c>
      <c r="C22" s="40">
        <v>2.6544401544401543E-2</v>
      </c>
      <c r="D22" s="40">
        <v>2.4683032101429726E-2</v>
      </c>
      <c r="E22" s="40">
        <v>8.5081697766605426E-3</v>
      </c>
      <c r="F22" s="40">
        <v>1.034834572219793E-2</v>
      </c>
      <c r="G22" s="40">
        <v>3.1134564643799472E-2</v>
      </c>
      <c r="H22" s="40">
        <v>4.0596371474761993E-2</v>
      </c>
      <c r="I22" s="40">
        <v>3.0656039239730225E-4</v>
      </c>
      <c r="J22" s="40">
        <v>1.7387427552385197E-2</v>
      </c>
      <c r="K22" s="40">
        <v>9.7186700767263427E-3</v>
      </c>
      <c r="L22" s="40">
        <v>4.5425326762374117E-2</v>
      </c>
      <c r="M22" s="40">
        <v>3.6887907520457204E-3</v>
      </c>
      <c r="N22" s="40">
        <v>3.9478678982664814E-2</v>
      </c>
      <c r="O22" s="40">
        <v>1.209279368213228E-2</v>
      </c>
      <c r="P22" s="40">
        <v>1.338574312121534E-2</v>
      </c>
      <c r="Q22" s="40">
        <v>1.7930044107087907E-2</v>
      </c>
    </row>
    <row r="23" spans="1:17" x14ac:dyDescent="0.25">
      <c r="A23" s="38"/>
      <c r="B23" s="39" t="s">
        <v>97</v>
      </c>
      <c r="C23" s="40">
        <v>0.32673745173745172</v>
      </c>
      <c r="D23" s="40">
        <v>0.40625842999730238</v>
      </c>
      <c r="E23" s="40">
        <v>0.29517548100164365</v>
      </c>
      <c r="F23" s="40">
        <v>0.40883253170091821</v>
      </c>
      <c r="G23" s="40">
        <v>0.71926121372031659</v>
      </c>
      <c r="H23" s="40">
        <v>0.664810490389797</v>
      </c>
      <c r="I23" s="40">
        <v>0.45692826486817906</v>
      </c>
      <c r="J23" s="40">
        <v>0.56932679447168966</v>
      </c>
      <c r="K23" s="40">
        <v>0.53943734015345268</v>
      </c>
      <c r="L23" s="40">
        <v>0.53289050782086989</v>
      </c>
      <c r="M23" s="40">
        <v>0.38633588777763345</v>
      </c>
      <c r="N23" s="40">
        <v>0.42456451136699142</v>
      </c>
      <c r="O23" s="40">
        <v>0.72359328726554784</v>
      </c>
      <c r="P23" s="40">
        <v>0.80792520981621163</v>
      </c>
      <c r="Q23" s="40">
        <v>0.47920812391014461</v>
      </c>
    </row>
    <row r="24" spans="1:17" x14ac:dyDescent="0.25">
      <c r="A24" s="38"/>
      <c r="B24" s="39" t="s">
        <v>98</v>
      </c>
      <c r="C24" s="40">
        <v>0.19305019305019305</v>
      </c>
      <c r="D24" s="40">
        <v>0.17156730509846238</v>
      </c>
      <c r="E24" s="40">
        <v>0.1488929710915595</v>
      </c>
      <c r="F24" s="40">
        <v>0.15391342369916922</v>
      </c>
      <c r="G24" s="40">
        <v>1.2137203166226913E-2</v>
      </c>
      <c r="H24" s="40">
        <v>4.6703790192204062E-3</v>
      </c>
      <c r="I24" s="40">
        <v>0</v>
      </c>
      <c r="J24" s="40">
        <v>7.4305245950364099E-4</v>
      </c>
      <c r="K24" s="40">
        <v>6.2404092071611253E-2</v>
      </c>
      <c r="L24" s="40">
        <v>4.746089565031069E-2</v>
      </c>
      <c r="M24" s="40">
        <v>1.831406676191713E-2</v>
      </c>
      <c r="N24" s="40">
        <v>6.7864524020414194E-2</v>
      </c>
      <c r="O24" s="40">
        <v>9.7482724580454094E-3</v>
      </c>
      <c r="P24" s="40">
        <v>3.3251885690003188E-2</v>
      </c>
      <c r="Q24" s="40">
        <v>5.526036858481212E-2</v>
      </c>
    </row>
    <row r="25" spans="1:17" x14ac:dyDescent="0.25">
      <c r="A25" s="38"/>
      <c r="B25" s="39" t="s">
        <v>99</v>
      </c>
      <c r="C25" s="40">
        <v>0.12451737451737452</v>
      </c>
      <c r="D25" s="40">
        <v>6.770973833288374E-2</v>
      </c>
      <c r="E25" s="40">
        <v>4.5634728802088367E-2</v>
      </c>
      <c r="F25" s="40">
        <v>6.281883107418744E-2</v>
      </c>
      <c r="G25" s="40">
        <v>2.7440633245382585E-2</v>
      </c>
      <c r="H25" s="40">
        <v>0.18699479073109396</v>
      </c>
      <c r="I25" s="40">
        <v>2.7437155119558552E-2</v>
      </c>
      <c r="J25" s="40">
        <v>2.5263783623123794E-3</v>
      </c>
      <c r="K25" s="40">
        <v>9.7902813299232741E-2</v>
      </c>
      <c r="L25" s="40">
        <v>8.1208485108206552E-2</v>
      </c>
      <c r="M25" s="40">
        <v>0.10310429925964411</v>
      </c>
      <c r="N25" s="40">
        <v>8.6043274705807915E-2</v>
      </c>
      <c r="O25" s="40">
        <v>7.8603158933859829E-2</v>
      </c>
      <c r="P25" s="40">
        <v>1.8378837777541696E-2</v>
      </c>
      <c r="Q25" s="40">
        <v>7.8544808014497217E-2</v>
      </c>
    </row>
  </sheetData>
  <mergeCells count="10">
    <mergeCell ref="A2:B2"/>
    <mergeCell ref="A19:B19"/>
    <mergeCell ref="A20:A25"/>
    <mergeCell ref="A3:A4"/>
    <mergeCell ref="A5:A6"/>
    <mergeCell ref="A13:A14"/>
    <mergeCell ref="A7:A8"/>
    <mergeCell ref="A11:A12"/>
    <mergeCell ref="A9:A10"/>
    <mergeCell ref="A15:A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abSelected="1" workbookViewId="0">
      <selection activeCell="J54" sqref="J54"/>
    </sheetView>
  </sheetViews>
  <sheetFormatPr baseColWidth="10" defaultColWidth="11.42578125" defaultRowHeight="15" x14ac:dyDescent="0.25"/>
  <cols>
    <col min="1" max="16384" width="11.42578125" style="56"/>
  </cols>
  <sheetData>
    <row r="1" spans="1:15" x14ac:dyDescent="0.25">
      <c r="A1" s="55" t="s">
        <v>106</v>
      </c>
    </row>
    <row r="2" spans="1:15" x14ac:dyDescent="0.25">
      <c r="A2" s="9" t="s">
        <v>104</v>
      </c>
      <c r="B2" s="10"/>
      <c r="C2" s="10"/>
      <c r="D2" s="10"/>
      <c r="E2" s="10"/>
      <c r="F2" s="10"/>
      <c r="G2" s="10"/>
      <c r="H2" s="10"/>
      <c r="I2" s="10"/>
      <c r="J2" s="10"/>
    </row>
    <row r="3" spans="1:15" x14ac:dyDescent="0.25">
      <c r="A3" s="60"/>
      <c r="B3" s="60" t="s">
        <v>1</v>
      </c>
      <c r="C3" s="60" t="s">
        <v>2</v>
      </c>
      <c r="D3" s="60" t="s">
        <v>3</v>
      </c>
      <c r="E3" s="60" t="s">
        <v>4</v>
      </c>
      <c r="F3" s="60" t="s">
        <v>5</v>
      </c>
      <c r="G3" s="60" t="s">
        <v>6</v>
      </c>
      <c r="H3" s="60" t="s">
        <v>7</v>
      </c>
      <c r="I3" s="60" t="s">
        <v>8</v>
      </c>
      <c r="J3" s="60" t="s">
        <v>9</v>
      </c>
      <c r="K3" s="60" t="s">
        <v>10</v>
      </c>
      <c r="L3" s="60" t="s">
        <v>11</v>
      </c>
      <c r="M3" s="60" t="s">
        <v>12</v>
      </c>
      <c r="N3" s="60" t="s">
        <v>13</v>
      </c>
      <c r="O3" s="60" t="s">
        <v>14</v>
      </c>
    </row>
    <row r="4" spans="1:15" x14ac:dyDescent="0.25">
      <c r="A4" s="60" t="s">
        <v>1</v>
      </c>
      <c r="B4" s="61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</row>
    <row r="5" spans="1:15" x14ac:dyDescent="0.25">
      <c r="A5" s="60" t="s">
        <v>2</v>
      </c>
      <c r="B5" s="62" t="s">
        <v>107</v>
      </c>
      <c r="C5" s="61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x14ac:dyDescent="0.25">
      <c r="A6" s="60" t="s">
        <v>3</v>
      </c>
      <c r="B6" s="62" t="s">
        <v>159</v>
      </c>
      <c r="C6" s="62" t="s">
        <v>107</v>
      </c>
      <c r="D6" s="61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15" x14ac:dyDescent="0.25">
      <c r="A7" s="60" t="s">
        <v>4</v>
      </c>
      <c r="B7" s="62" t="s">
        <v>160</v>
      </c>
      <c r="C7" s="62" t="s">
        <v>107</v>
      </c>
      <c r="D7" s="62" t="s">
        <v>167</v>
      </c>
      <c r="E7" s="61"/>
      <c r="F7" s="60"/>
      <c r="G7" s="60"/>
      <c r="H7" s="60"/>
      <c r="I7" s="60"/>
      <c r="J7" s="60"/>
      <c r="K7" s="60"/>
      <c r="L7" s="60"/>
      <c r="M7" s="60"/>
      <c r="N7" s="60"/>
      <c r="O7" s="60"/>
    </row>
    <row r="8" spans="1:15" x14ac:dyDescent="0.25">
      <c r="A8" s="60" t="s">
        <v>5</v>
      </c>
      <c r="B8" s="62" t="s">
        <v>107</v>
      </c>
      <c r="C8" s="62" t="s">
        <v>107</v>
      </c>
      <c r="D8" s="62" t="s">
        <v>107</v>
      </c>
      <c r="E8" s="62" t="s">
        <v>107</v>
      </c>
      <c r="F8" s="61"/>
      <c r="G8" s="60"/>
      <c r="H8" s="60"/>
      <c r="I8" s="60"/>
      <c r="J8" s="60"/>
      <c r="K8" s="60"/>
      <c r="L8" s="60"/>
      <c r="M8" s="60"/>
      <c r="N8" s="60"/>
      <c r="O8" s="60"/>
    </row>
    <row r="9" spans="1:15" x14ac:dyDescent="0.25">
      <c r="A9" s="60" t="s">
        <v>6</v>
      </c>
      <c r="B9" s="62" t="s">
        <v>107</v>
      </c>
      <c r="C9" s="62" t="s">
        <v>107</v>
      </c>
      <c r="D9" s="62" t="s">
        <v>107</v>
      </c>
      <c r="E9" s="62" t="s">
        <v>107</v>
      </c>
      <c r="F9" s="62" t="s">
        <v>177</v>
      </c>
      <c r="G9" s="61"/>
      <c r="H9" s="60"/>
      <c r="I9" s="60"/>
      <c r="J9" s="60"/>
      <c r="K9" s="60"/>
      <c r="L9" s="60"/>
      <c r="M9" s="60"/>
      <c r="N9" s="60"/>
      <c r="O9" s="60"/>
    </row>
    <row r="10" spans="1:15" x14ac:dyDescent="0.25">
      <c r="A10" s="60" t="s">
        <v>7</v>
      </c>
      <c r="B10" s="62" t="s">
        <v>161</v>
      </c>
      <c r="C10" s="62" t="s">
        <v>107</v>
      </c>
      <c r="D10" s="62" t="s">
        <v>168</v>
      </c>
      <c r="E10" s="62" t="s">
        <v>173</v>
      </c>
      <c r="F10" s="62" t="s">
        <v>107</v>
      </c>
      <c r="G10" s="62" t="s">
        <v>107</v>
      </c>
      <c r="H10" s="61"/>
      <c r="I10" s="60"/>
      <c r="J10" s="60"/>
      <c r="K10" s="60"/>
      <c r="L10" s="60"/>
      <c r="M10" s="60"/>
      <c r="N10" s="60"/>
      <c r="O10" s="60"/>
    </row>
    <row r="11" spans="1:15" x14ac:dyDescent="0.25">
      <c r="A11" s="60" t="s">
        <v>8</v>
      </c>
      <c r="B11" s="62" t="s">
        <v>162</v>
      </c>
      <c r="C11" s="62" t="s">
        <v>107</v>
      </c>
      <c r="D11" s="62" t="s">
        <v>116</v>
      </c>
      <c r="E11" s="62" t="s">
        <v>174</v>
      </c>
      <c r="F11" s="62" t="s">
        <v>107</v>
      </c>
      <c r="G11" s="62" t="s">
        <v>107</v>
      </c>
      <c r="H11" s="62" t="s">
        <v>178</v>
      </c>
      <c r="I11" s="61"/>
      <c r="J11" s="60"/>
      <c r="K11" s="60"/>
      <c r="L11" s="60"/>
      <c r="M11" s="60"/>
      <c r="N11" s="60"/>
      <c r="O11" s="60"/>
    </row>
    <row r="12" spans="1:15" x14ac:dyDescent="0.25">
      <c r="A12" s="60" t="s">
        <v>9</v>
      </c>
      <c r="B12" s="62" t="s">
        <v>163</v>
      </c>
      <c r="C12" s="62" t="s">
        <v>107</v>
      </c>
      <c r="D12" s="62" t="s">
        <v>169</v>
      </c>
      <c r="E12" s="62" t="s">
        <v>175</v>
      </c>
      <c r="F12" s="62" t="s">
        <v>107</v>
      </c>
      <c r="G12" s="62" t="s">
        <v>107</v>
      </c>
      <c r="H12" s="62" t="s">
        <v>179</v>
      </c>
      <c r="I12" s="62" t="s">
        <v>183</v>
      </c>
      <c r="J12" s="61"/>
      <c r="K12" s="60"/>
      <c r="L12" s="60"/>
      <c r="M12" s="60"/>
      <c r="N12" s="60"/>
      <c r="O12" s="60"/>
    </row>
    <row r="13" spans="1:15" x14ac:dyDescent="0.25">
      <c r="A13" s="60" t="s">
        <v>10</v>
      </c>
      <c r="B13" s="62" t="s">
        <v>107</v>
      </c>
      <c r="C13" s="62" t="s">
        <v>107</v>
      </c>
      <c r="D13" s="62" t="s">
        <v>170</v>
      </c>
      <c r="E13" s="62" t="s">
        <v>107</v>
      </c>
      <c r="F13" s="62" t="s">
        <v>107</v>
      </c>
      <c r="G13" s="62" t="s">
        <v>107</v>
      </c>
      <c r="H13" s="62" t="s">
        <v>107</v>
      </c>
      <c r="I13" s="62" t="s">
        <v>107</v>
      </c>
      <c r="J13" s="62" t="s">
        <v>107</v>
      </c>
      <c r="K13" s="61"/>
      <c r="L13" s="60"/>
      <c r="M13" s="60"/>
      <c r="N13" s="60"/>
      <c r="O13" s="60"/>
    </row>
    <row r="14" spans="1:15" x14ac:dyDescent="0.25">
      <c r="A14" s="60" t="s">
        <v>11</v>
      </c>
      <c r="B14" s="62" t="s">
        <v>164</v>
      </c>
      <c r="C14" s="62" t="s">
        <v>107</v>
      </c>
      <c r="D14" s="62" t="s">
        <v>170</v>
      </c>
      <c r="E14" s="62" t="s">
        <v>176</v>
      </c>
      <c r="F14" s="62" t="s">
        <v>107</v>
      </c>
      <c r="G14" s="62" t="s">
        <v>107</v>
      </c>
      <c r="H14" s="62" t="s">
        <v>180</v>
      </c>
      <c r="I14" s="62" t="s">
        <v>184</v>
      </c>
      <c r="J14" s="62" t="s">
        <v>185</v>
      </c>
      <c r="K14" s="62" t="s">
        <v>107</v>
      </c>
      <c r="L14" s="61"/>
      <c r="M14" s="60"/>
      <c r="N14" s="60"/>
      <c r="O14" s="60"/>
    </row>
    <row r="15" spans="1:15" x14ac:dyDescent="0.25">
      <c r="A15" s="60" t="s">
        <v>12</v>
      </c>
      <c r="B15" s="62" t="s">
        <v>165</v>
      </c>
      <c r="C15" s="62" t="s">
        <v>107</v>
      </c>
      <c r="D15" s="62" t="s">
        <v>171</v>
      </c>
      <c r="E15" s="62" t="s">
        <v>107</v>
      </c>
      <c r="F15" s="62" t="s">
        <v>107</v>
      </c>
      <c r="G15" s="62" t="s">
        <v>107</v>
      </c>
      <c r="H15" s="62" t="s">
        <v>181</v>
      </c>
      <c r="I15" s="62" t="s">
        <v>107</v>
      </c>
      <c r="J15" s="62" t="s">
        <v>186</v>
      </c>
      <c r="K15" s="62" t="s">
        <v>188</v>
      </c>
      <c r="L15" s="62" t="s">
        <v>107</v>
      </c>
      <c r="M15" s="61"/>
      <c r="N15" s="60"/>
      <c r="O15" s="60"/>
    </row>
    <row r="16" spans="1:15" x14ac:dyDescent="0.25">
      <c r="A16" s="60" t="s">
        <v>13</v>
      </c>
      <c r="B16" s="62" t="s">
        <v>166</v>
      </c>
      <c r="C16" s="62" t="s">
        <v>107</v>
      </c>
      <c r="D16" s="62" t="s">
        <v>172</v>
      </c>
      <c r="E16" s="62" t="s">
        <v>107</v>
      </c>
      <c r="F16" s="62" t="s">
        <v>107</v>
      </c>
      <c r="G16" s="62" t="s">
        <v>107</v>
      </c>
      <c r="H16" s="62" t="s">
        <v>182</v>
      </c>
      <c r="I16" s="62" t="s">
        <v>107</v>
      </c>
      <c r="J16" s="62" t="s">
        <v>187</v>
      </c>
      <c r="K16" s="62" t="s">
        <v>189</v>
      </c>
      <c r="L16" s="62" t="s">
        <v>107</v>
      </c>
      <c r="M16" s="62" t="s">
        <v>190</v>
      </c>
      <c r="N16" s="61"/>
      <c r="O16" s="60"/>
    </row>
    <row r="17" spans="1:15" x14ac:dyDescent="0.25">
      <c r="A17" s="60" t="s">
        <v>14</v>
      </c>
      <c r="B17" s="62" t="s">
        <v>107</v>
      </c>
      <c r="C17" s="62" t="s">
        <v>107</v>
      </c>
      <c r="D17" s="63" t="s">
        <v>107</v>
      </c>
      <c r="E17" s="62" t="s">
        <v>107</v>
      </c>
      <c r="F17" s="62" t="s">
        <v>127</v>
      </c>
      <c r="G17" s="62" t="s">
        <v>170</v>
      </c>
      <c r="H17" s="62" t="s">
        <v>107</v>
      </c>
      <c r="I17" s="62" t="s">
        <v>107</v>
      </c>
      <c r="J17" s="62" t="s">
        <v>107</v>
      </c>
      <c r="K17" s="62" t="s">
        <v>107</v>
      </c>
      <c r="L17" s="62" t="s">
        <v>107</v>
      </c>
      <c r="M17" s="62" t="s">
        <v>107</v>
      </c>
      <c r="N17" s="64" t="s">
        <v>107</v>
      </c>
      <c r="O17" s="61"/>
    </row>
    <row r="18" spans="1:15" x14ac:dyDescent="0.25">
      <c r="A18" s="10" t="s">
        <v>103</v>
      </c>
      <c r="B18" s="10"/>
      <c r="C18" s="10"/>
      <c r="D18" s="10"/>
      <c r="E18" s="10"/>
      <c r="F18" s="10"/>
      <c r="G18" s="10"/>
      <c r="H18" s="10"/>
      <c r="I18" s="10"/>
      <c r="J18" s="10"/>
      <c r="K18" s="60"/>
      <c r="L18" s="60"/>
      <c r="M18" s="60"/>
      <c r="N18" s="60"/>
      <c r="O18" s="60"/>
    </row>
    <row r="19" spans="1:15" x14ac:dyDescent="0.25">
      <c r="A19" s="60"/>
      <c r="B19" s="60" t="s">
        <v>1</v>
      </c>
      <c r="C19" s="60" t="s">
        <v>2</v>
      </c>
      <c r="D19" s="60" t="s">
        <v>3</v>
      </c>
      <c r="E19" s="60" t="s">
        <v>4</v>
      </c>
      <c r="F19" s="60" t="s">
        <v>5</v>
      </c>
      <c r="G19" s="60" t="s">
        <v>6</v>
      </c>
      <c r="H19" s="60" t="s">
        <v>7</v>
      </c>
      <c r="I19" s="60" t="s">
        <v>8</v>
      </c>
      <c r="J19" s="60" t="s">
        <v>9</v>
      </c>
      <c r="K19" s="60" t="s">
        <v>10</v>
      </c>
      <c r="L19" s="60" t="s">
        <v>11</v>
      </c>
      <c r="M19" s="60" t="s">
        <v>12</v>
      </c>
      <c r="N19" s="60" t="s">
        <v>13</v>
      </c>
      <c r="O19" s="60" t="s">
        <v>14</v>
      </c>
    </row>
    <row r="20" spans="1:15" x14ac:dyDescent="0.25">
      <c r="A20" s="60" t="s">
        <v>1</v>
      </c>
      <c r="B20" s="61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</row>
    <row r="21" spans="1:15" x14ac:dyDescent="0.25">
      <c r="A21" s="60" t="s">
        <v>2</v>
      </c>
      <c r="B21" s="62" t="s">
        <v>107</v>
      </c>
      <c r="C21" s="61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</row>
    <row r="22" spans="1:15" x14ac:dyDescent="0.25">
      <c r="A22" s="60" t="s">
        <v>3</v>
      </c>
      <c r="B22" s="62" t="s">
        <v>107</v>
      </c>
      <c r="C22" s="62" t="s">
        <v>107</v>
      </c>
      <c r="D22" s="61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</row>
    <row r="23" spans="1:15" x14ac:dyDescent="0.25">
      <c r="A23" s="60" t="s">
        <v>4</v>
      </c>
      <c r="B23" s="62" t="s">
        <v>107</v>
      </c>
      <c r="C23" s="62" t="s">
        <v>107</v>
      </c>
      <c r="D23" s="62" t="s">
        <v>107</v>
      </c>
      <c r="E23" s="61"/>
      <c r="F23" s="60"/>
      <c r="G23" s="60"/>
      <c r="H23" s="60"/>
      <c r="I23" s="60"/>
      <c r="J23" s="60"/>
      <c r="K23" s="60"/>
      <c r="L23" s="60"/>
      <c r="M23" s="60"/>
      <c r="N23" s="60"/>
      <c r="O23" s="60"/>
    </row>
    <row r="24" spans="1:15" x14ac:dyDescent="0.25">
      <c r="A24" s="60" t="s">
        <v>5</v>
      </c>
      <c r="B24" s="62" t="s">
        <v>107</v>
      </c>
      <c r="C24" s="62" t="s">
        <v>107</v>
      </c>
      <c r="D24" s="62" t="s">
        <v>107</v>
      </c>
      <c r="E24" s="62" t="s">
        <v>107</v>
      </c>
      <c r="F24" s="61"/>
      <c r="G24" s="60"/>
      <c r="H24" s="60"/>
      <c r="I24" s="60"/>
      <c r="J24" s="60"/>
      <c r="K24" s="60"/>
      <c r="L24" s="60"/>
      <c r="M24" s="60"/>
      <c r="N24" s="60"/>
      <c r="O24" s="60"/>
    </row>
    <row r="25" spans="1:15" x14ac:dyDescent="0.25">
      <c r="A25" s="60" t="s">
        <v>6</v>
      </c>
      <c r="B25" s="62" t="s">
        <v>107</v>
      </c>
      <c r="C25" s="62" t="s">
        <v>107</v>
      </c>
      <c r="D25" s="62" t="s">
        <v>107</v>
      </c>
      <c r="E25" s="62" t="s">
        <v>107</v>
      </c>
      <c r="F25" s="62" t="s">
        <v>107</v>
      </c>
      <c r="G25" s="61"/>
      <c r="H25" s="60"/>
      <c r="I25" s="60"/>
      <c r="J25" s="60"/>
      <c r="K25" s="60"/>
      <c r="L25" s="60"/>
      <c r="M25" s="60"/>
      <c r="N25" s="60"/>
      <c r="O25" s="60"/>
    </row>
    <row r="26" spans="1:15" x14ac:dyDescent="0.25">
      <c r="A26" s="60" t="s">
        <v>7</v>
      </c>
      <c r="B26" s="62" t="s">
        <v>107</v>
      </c>
      <c r="C26" s="62" t="s">
        <v>191</v>
      </c>
      <c r="D26" s="62" t="s">
        <v>107</v>
      </c>
      <c r="E26" s="62" t="s">
        <v>107</v>
      </c>
      <c r="F26" s="62" t="s">
        <v>107</v>
      </c>
      <c r="G26" s="62" t="s">
        <v>107</v>
      </c>
      <c r="H26" s="61"/>
      <c r="I26" s="60"/>
      <c r="J26" s="60"/>
      <c r="K26" s="60"/>
      <c r="L26" s="60"/>
      <c r="M26" s="60"/>
      <c r="N26" s="60"/>
      <c r="O26" s="60"/>
    </row>
    <row r="27" spans="1:15" x14ac:dyDescent="0.25">
      <c r="A27" s="60" t="s">
        <v>8</v>
      </c>
      <c r="B27" s="62" t="s">
        <v>107</v>
      </c>
      <c r="C27" s="62" t="s">
        <v>192</v>
      </c>
      <c r="D27" s="62" t="s">
        <v>107</v>
      </c>
      <c r="E27" s="62" t="s">
        <v>107</v>
      </c>
      <c r="F27" s="62" t="s">
        <v>107</v>
      </c>
      <c r="G27" s="62" t="s">
        <v>107</v>
      </c>
      <c r="H27" s="62" t="s">
        <v>198</v>
      </c>
      <c r="I27" s="61"/>
      <c r="J27" s="60"/>
      <c r="K27" s="60"/>
      <c r="L27" s="60"/>
      <c r="M27" s="60"/>
      <c r="N27" s="60"/>
      <c r="O27" s="60"/>
    </row>
    <row r="28" spans="1:15" x14ac:dyDescent="0.25">
      <c r="A28" s="60" t="s">
        <v>9</v>
      </c>
      <c r="B28" s="62" t="s">
        <v>107</v>
      </c>
      <c r="C28" s="62" t="s">
        <v>107</v>
      </c>
      <c r="D28" s="62" t="s">
        <v>107</v>
      </c>
      <c r="E28" s="62" t="s">
        <v>107</v>
      </c>
      <c r="F28" s="62" t="s">
        <v>107</v>
      </c>
      <c r="G28" s="62" t="s">
        <v>107</v>
      </c>
      <c r="H28" s="62" t="s">
        <v>116</v>
      </c>
      <c r="I28" s="62" t="s">
        <v>107</v>
      </c>
      <c r="J28" s="61"/>
      <c r="K28" s="60"/>
      <c r="L28" s="60"/>
      <c r="M28" s="60"/>
      <c r="N28" s="60"/>
      <c r="O28" s="60"/>
    </row>
    <row r="29" spans="1:15" x14ac:dyDescent="0.25">
      <c r="A29" s="60" t="s">
        <v>10</v>
      </c>
      <c r="B29" s="62" t="s">
        <v>107</v>
      </c>
      <c r="C29" s="62" t="s">
        <v>107</v>
      </c>
      <c r="D29" s="62" t="s">
        <v>107</v>
      </c>
      <c r="E29" s="62" t="s">
        <v>107</v>
      </c>
      <c r="F29" s="62" t="s">
        <v>195</v>
      </c>
      <c r="G29" s="62" t="s">
        <v>107</v>
      </c>
      <c r="H29" s="62" t="s">
        <v>107</v>
      </c>
      <c r="I29" s="62" t="s">
        <v>107</v>
      </c>
      <c r="J29" s="62" t="s">
        <v>107</v>
      </c>
      <c r="K29" s="61"/>
      <c r="L29" s="60"/>
      <c r="M29" s="60"/>
      <c r="N29" s="60"/>
      <c r="O29" s="60"/>
    </row>
    <row r="30" spans="1:15" x14ac:dyDescent="0.25">
      <c r="A30" s="60" t="s">
        <v>11</v>
      </c>
      <c r="B30" s="62" t="s">
        <v>107</v>
      </c>
      <c r="C30" s="62" t="s">
        <v>107</v>
      </c>
      <c r="D30" s="62" t="s">
        <v>194</v>
      </c>
      <c r="E30" s="62" t="s">
        <v>107</v>
      </c>
      <c r="F30" s="62" t="s">
        <v>107</v>
      </c>
      <c r="G30" s="62" t="s">
        <v>107</v>
      </c>
      <c r="H30" s="62" t="s">
        <v>107</v>
      </c>
      <c r="I30" s="62" t="s">
        <v>107</v>
      </c>
      <c r="J30" s="62" t="s">
        <v>107</v>
      </c>
      <c r="K30" s="62" t="s">
        <v>107</v>
      </c>
      <c r="L30" s="61"/>
      <c r="M30" s="60"/>
      <c r="N30" s="60"/>
      <c r="O30" s="60"/>
    </row>
    <row r="31" spans="1:15" x14ac:dyDescent="0.25">
      <c r="A31" s="60" t="s">
        <v>12</v>
      </c>
      <c r="B31" s="62" t="s">
        <v>107</v>
      </c>
      <c r="C31" s="62" t="s">
        <v>193</v>
      </c>
      <c r="D31" s="62" t="s">
        <v>107</v>
      </c>
      <c r="E31" s="62" t="s">
        <v>107</v>
      </c>
      <c r="F31" s="62" t="s">
        <v>107</v>
      </c>
      <c r="G31" s="62" t="s">
        <v>107</v>
      </c>
      <c r="H31" s="62" t="s">
        <v>199</v>
      </c>
      <c r="I31" s="62" t="s">
        <v>200</v>
      </c>
      <c r="J31" s="62" t="s">
        <v>107</v>
      </c>
      <c r="K31" s="62" t="s">
        <v>107</v>
      </c>
      <c r="L31" s="62" t="s">
        <v>107</v>
      </c>
      <c r="M31" s="61"/>
      <c r="N31" s="60"/>
      <c r="O31" s="60"/>
    </row>
    <row r="32" spans="1:15" x14ac:dyDescent="0.25">
      <c r="A32" s="60" t="s">
        <v>13</v>
      </c>
      <c r="B32" s="62" t="s">
        <v>107</v>
      </c>
      <c r="C32" s="62" t="s">
        <v>107</v>
      </c>
      <c r="D32" s="62" t="s">
        <v>107</v>
      </c>
      <c r="E32" s="62" t="s">
        <v>107</v>
      </c>
      <c r="F32" s="62" t="s">
        <v>107</v>
      </c>
      <c r="G32" s="62" t="s">
        <v>197</v>
      </c>
      <c r="H32" s="62" t="s">
        <v>107</v>
      </c>
      <c r="I32" s="62" t="s">
        <v>107</v>
      </c>
      <c r="J32" s="62" t="s">
        <v>107</v>
      </c>
      <c r="K32" s="62" t="s">
        <v>107</v>
      </c>
      <c r="L32" s="62" t="s">
        <v>107</v>
      </c>
      <c r="M32" s="62" t="s">
        <v>107</v>
      </c>
      <c r="N32" s="61"/>
      <c r="O32" s="60"/>
    </row>
    <row r="33" spans="1:15" x14ac:dyDescent="0.25">
      <c r="A33" s="60" t="s">
        <v>14</v>
      </c>
      <c r="B33" s="63" t="s">
        <v>107</v>
      </c>
      <c r="C33" s="62" t="s">
        <v>107</v>
      </c>
      <c r="D33" s="62" t="s">
        <v>107</v>
      </c>
      <c r="E33" s="62" t="s">
        <v>107</v>
      </c>
      <c r="F33" s="62" t="s">
        <v>196</v>
      </c>
      <c r="G33" s="62" t="s">
        <v>107</v>
      </c>
      <c r="H33" s="62" t="s">
        <v>107</v>
      </c>
      <c r="I33" s="62" t="s">
        <v>107</v>
      </c>
      <c r="J33" s="62" t="s">
        <v>107</v>
      </c>
      <c r="K33" s="62" t="s">
        <v>111</v>
      </c>
      <c r="L33" s="62" t="s">
        <v>116</v>
      </c>
      <c r="M33" s="62" t="s">
        <v>107</v>
      </c>
      <c r="N33" s="64" t="s">
        <v>107</v>
      </c>
      <c r="O33" s="61"/>
    </row>
    <row r="34" spans="1:15" x14ac:dyDescent="0.25">
      <c r="A34" s="10" t="s">
        <v>15</v>
      </c>
      <c r="B34" s="10"/>
      <c r="C34" s="10"/>
      <c r="D34" s="10"/>
      <c r="E34" s="10"/>
      <c r="F34" s="10"/>
      <c r="G34" s="10"/>
      <c r="H34" s="10"/>
      <c r="I34" s="10"/>
      <c r="J34" s="10"/>
      <c r="K34" s="60"/>
      <c r="L34" s="60"/>
      <c r="M34" s="60"/>
      <c r="N34" s="60"/>
      <c r="O34" s="60"/>
    </row>
    <row r="35" spans="1:15" x14ac:dyDescent="0.25">
      <c r="A35" s="60"/>
      <c r="B35" s="60" t="s">
        <v>1</v>
      </c>
      <c r="C35" s="60" t="s">
        <v>2</v>
      </c>
      <c r="D35" s="60" t="s">
        <v>3</v>
      </c>
      <c r="E35" s="60" t="s">
        <v>4</v>
      </c>
      <c r="F35" s="60" t="s">
        <v>5</v>
      </c>
      <c r="G35" s="60" t="s">
        <v>6</v>
      </c>
      <c r="H35" s="60" t="s">
        <v>7</v>
      </c>
      <c r="I35" s="60" t="s">
        <v>8</v>
      </c>
      <c r="J35" s="60" t="s">
        <v>9</v>
      </c>
      <c r="K35" s="60" t="s">
        <v>10</v>
      </c>
      <c r="L35" s="60" t="s">
        <v>11</v>
      </c>
      <c r="M35" s="60" t="s">
        <v>12</v>
      </c>
      <c r="N35" s="60" t="s">
        <v>13</v>
      </c>
      <c r="O35" s="60" t="s">
        <v>14</v>
      </c>
    </row>
    <row r="36" spans="1:15" x14ac:dyDescent="0.25">
      <c r="A36" s="60" t="s">
        <v>1</v>
      </c>
      <c r="B36" s="61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</row>
    <row r="37" spans="1:15" x14ac:dyDescent="0.25">
      <c r="A37" s="60" t="s">
        <v>2</v>
      </c>
      <c r="B37" s="62" t="s">
        <v>107</v>
      </c>
      <c r="C37" s="61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</row>
    <row r="38" spans="1:15" x14ac:dyDescent="0.25">
      <c r="A38" s="60" t="s">
        <v>3</v>
      </c>
      <c r="B38" s="62" t="s">
        <v>107</v>
      </c>
      <c r="C38" s="62" t="s">
        <v>107</v>
      </c>
      <c r="D38" s="61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</row>
    <row r="39" spans="1:15" x14ac:dyDescent="0.25">
      <c r="A39" s="60" t="s">
        <v>4</v>
      </c>
      <c r="B39" s="62" t="s">
        <v>107</v>
      </c>
      <c r="C39" s="62" t="s">
        <v>107</v>
      </c>
      <c r="D39" s="62" t="s">
        <v>203</v>
      </c>
      <c r="E39" s="61"/>
      <c r="F39" s="60"/>
      <c r="G39" s="60"/>
      <c r="H39" s="60"/>
      <c r="I39" s="60"/>
      <c r="J39" s="60"/>
      <c r="K39" s="60"/>
      <c r="L39" s="60"/>
      <c r="M39" s="60"/>
      <c r="N39" s="60"/>
      <c r="O39" s="60"/>
    </row>
    <row r="40" spans="1:15" x14ac:dyDescent="0.25">
      <c r="A40" s="60" t="s">
        <v>5</v>
      </c>
      <c r="B40" s="62" t="s">
        <v>107</v>
      </c>
      <c r="C40" s="62" t="s">
        <v>116</v>
      </c>
      <c r="D40" s="62" t="s">
        <v>107</v>
      </c>
      <c r="E40" s="62" t="s">
        <v>107</v>
      </c>
      <c r="F40" s="61"/>
      <c r="G40" s="60"/>
      <c r="H40" s="60"/>
      <c r="I40" s="60"/>
      <c r="J40" s="60"/>
      <c r="K40" s="60"/>
      <c r="L40" s="60"/>
      <c r="M40" s="60"/>
      <c r="N40" s="60"/>
      <c r="O40" s="60"/>
    </row>
    <row r="41" spans="1:15" x14ac:dyDescent="0.25">
      <c r="A41" s="60" t="s">
        <v>6</v>
      </c>
      <c r="B41" s="62" t="s">
        <v>107</v>
      </c>
      <c r="C41" s="62" t="s">
        <v>107</v>
      </c>
      <c r="D41" s="62" t="s">
        <v>107</v>
      </c>
      <c r="E41" s="62" t="s">
        <v>107</v>
      </c>
      <c r="F41" s="62" t="s">
        <v>107</v>
      </c>
      <c r="G41" s="61"/>
      <c r="H41" s="60"/>
      <c r="I41" s="60"/>
      <c r="J41" s="60"/>
      <c r="K41" s="60"/>
      <c r="L41" s="60"/>
      <c r="M41" s="60"/>
      <c r="N41" s="60"/>
      <c r="O41" s="60"/>
    </row>
    <row r="42" spans="1:15" x14ac:dyDescent="0.25">
      <c r="A42" s="60" t="s">
        <v>7</v>
      </c>
      <c r="B42" s="62" t="s">
        <v>201</v>
      </c>
      <c r="C42" s="62" t="s">
        <v>107</v>
      </c>
      <c r="D42" s="62" t="s">
        <v>204</v>
      </c>
      <c r="E42" s="62" t="s">
        <v>207</v>
      </c>
      <c r="F42" s="62" t="s">
        <v>107</v>
      </c>
      <c r="G42" s="62" t="s">
        <v>107</v>
      </c>
      <c r="H42" s="61"/>
      <c r="I42" s="60"/>
      <c r="J42" s="60"/>
      <c r="K42" s="60"/>
      <c r="L42" s="60"/>
      <c r="M42" s="60"/>
      <c r="N42" s="60"/>
      <c r="O42" s="60"/>
    </row>
    <row r="43" spans="1:15" x14ac:dyDescent="0.25">
      <c r="A43" s="60" t="s">
        <v>8</v>
      </c>
      <c r="B43" s="62" t="s">
        <v>202</v>
      </c>
      <c r="C43" s="62" t="s">
        <v>107</v>
      </c>
      <c r="D43" s="62" t="s">
        <v>170</v>
      </c>
      <c r="E43" s="62" t="s">
        <v>107</v>
      </c>
      <c r="F43" s="62" t="s">
        <v>107</v>
      </c>
      <c r="G43" s="62" t="s">
        <v>107</v>
      </c>
      <c r="H43" s="62" t="s">
        <v>209</v>
      </c>
      <c r="I43" s="61"/>
      <c r="J43" s="60"/>
      <c r="K43" s="60"/>
      <c r="L43" s="60"/>
      <c r="M43" s="60"/>
      <c r="N43" s="60"/>
      <c r="O43" s="60"/>
    </row>
    <row r="44" spans="1:15" x14ac:dyDescent="0.25">
      <c r="A44" s="60" t="s">
        <v>9</v>
      </c>
      <c r="B44" s="62" t="s">
        <v>107</v>
      </c>
      <c r="C44" s="62" t="s">
        <v>107</v>
      </c>
      <c r="D44" s="62" t="s">
        <v>107</v>
      </c>
      <c r="E44" s="62" t="s">
        <v>167</v>
      </c>
      <c r="F44" s="62" t="s">
        <v>107</v>
      </c>
      <c r="G44" s="62" t="s">
        <v>107</v>
      </c>
      <c r="H44" s="62" t="s">
        <v>107</v>
      </c>
      <c r="I44" s="62" t="s">
        <v>107</v>
      </c>
      <c r="J44" s="61"/>
      <c r="K44" s="60"/>
      <c r="L44" s="60"/>
      <c r="M44" s="60"/>
      <c r="N44" s="60"/>
      <c r="O44" s="60"/>
    </row>
    <row r="45" spans="1:15" x14ac:dyDescent="0.25">
      <c r="A45" s="60" t="s">
        <v>10</v>
      </c>
      <c r="B45" s="62" t="s">
        <v>107</v>
      </c>
      <c r="C45" s="62" t="s">
        <v>107</v>
      </c>
      <c r="D45" s="62" t="s">
        <v>107</v>
      </c>
      <c r="E45" s="62" t="s">
        <v>107</v>
      </c>
      <c r="F45" s="62" t="s">
        <v>107</v>
      </c>
      <c r="G45" s="62" t="s">
        <v>107</v>
      </c>
      <c r="H45" s="62" t="s">
        <v>107</v>
      </c>
      <c r="I45" s="62" t="s">
        <v>107</v>
      </c>
      <c r="J45" s="62" t="s">
        <v>107</v>
      </c>
      <c r="K45" s="61"/>
      <c r="L45" s="60"/>
      <c r="M45" s="60"/>
      <c r="N45" s="60"/>
      <c r="O45" s="60"/>
    </row>
    <row r="46" spans="1:15" x14ac:dyDescent="0.25">
      <c r="A46" s="60" t="s">
        <v>11</v>
      </c>
      <c r="B46" s="62" t="s">
        <v>107</v>
      </c>
      <c r="C46" s="62" t="s">
        <v>107</v>
      </c>
      <c r="D46" s="62" t="s">
        <v>205</v>
      </c>
      <c r="E46" s="62" t="s">
        <v>208</v>
      </c>
      <c r="F46" s="62" t="s">
        <v>107</v>
      </c>
      <c r="G46" s="62" t="s">
        <v>107</v>
      </c>
      <c r="H46" s="62" t="s">
        <v>210</v>
      </c>
      <c r="I46" s="62" t="s">
        <v>207</v>
      </c>
      <c r="J46" s="62" t="s">
        <v>107</v>
      </c>
      <c r="K46" s="62" t="s">
        <v>107</v>
      </c>
      <c r="L46" s="61"/>
      <c r="M46" s="60"/>
      <c r="N46" s="60"/>
      <c r="O46" s="60"/>
    </row>
    <row r="47" spans="1:15" x14ac:dyDescent="0.25">
      <c r="A47" s="60" t="s">
        <v>12</v>
      </c>
      <c r="B47" s="62" t="s">
        <v>107</v>
      </c>
      <c r="C47" s="62" t="s">
        <v>107</v>
      </c>
      <c r="D47" s="62" t="s">
        <v>206</v>
      </c>
      <c r="E47" s="62" t="s">
        <v>170</v>
      </c>
      <c r="F47" s="62" t="s">
        <v>107</v>
      </c>
      <c r="G47" s="62" t="s">
        <v>107</v>
      </c>
      <c r="H47" s="62" t="s">
        <v>200</v>
      </c>
      <c r="I47" s="62" t="s">
        <v>211</v>
      </c>
      <c r="J47" s="62" t="s">
        <v>107</v>
      </c>
      <c r="K47" s="62" t="s">
        <v>107</v>
      </c>
      <c r="L47" s="62" t="s">
        <v>213</v>
      </c>
      <c r="M47" s="61"/>
      <c r="N47" s="60"/>
      <c r="O47" s="60"/>
    </row>
    <row r="48" spans="1:15" x14ac:dyDescent="0.25">
      <c r="A48" s="60" t="s">
        <v>13</v>
      </c>
      <c r="B48" s="62" t="s">
        <v>107</v>
      </c>
      <c r="C48" s="62" t="s">
        <v>107</v>
      </c>
      <c r="D48" s="62" t="s">
        <v>107</v>
      </c>
      <c r="E48" s="62" t="s">
        <v>107</v>
      </c>
      <c r="F48" s="62" t="s">
        <v>107</v>
      </c>
      <c r="G48" s="62" t="s">
        <v>107</v>
      </c>
      <c r="H48" s="62" t="s">
        <v>107</v>
      </c>
      <c r="I48" s="62" t="s">
        <v>107</v>
      </c>
      <c r="J48" s="62" t="s">
        <v>107</v>
      </c>
      <c r="K48" s="62" t="s">
        <v>212</v>
      </c>
      <c r="L48" s="62" t="s">
        <v>107</v>
      </c>
      <c r="M48" s="62" t="s">
        <v>107</v>
      </c>
      <c r="N48" s="61"/>
      <c r="O48" s="60"/>
    </row>
    <row r="49" spans="1:15" x14ac:dyDescent="0.25">
      <c r="A49" s="60" t="s">
        <v>14</v>
      </c>
      <c r="B49" s="62" t="s">
        <v>107</v>
      </c>
      <c r="C49" s="62" t="s">
        <v>107</v>
      </c>
      <c r="D49" s="64" t="s">
        <v>107</v>
      </c>
      <c r="E49" s="62" t="s">
        <v>107</v>
      </c>
      <c r="F49" s="62" t="s">
        <v>207</v>
      </c>
      <c r="G49" s="62" t="s">
        <v>107</v>
      </c>
      <c r="H49" s="62" t="s">
        <v>107</v>
      </c>
      <c r="I49" s="62" t="s">
        <v>107</v>
      </c>
      <c r="J49" s="62" t="s">
        <v>107</v>
      </c>
      <c r="K49" s="62" t="s">
        <v>107</v>
      </c>
      <c r="L49" s="62" t="s">
        <v>107</v>
      </c>
      <c r="M49" s="62" t="s">
        <v>107</v>
      </c>
      <c r="N49" s="64" t="s">
        <v>107</v>
      </c>
      <c r="O49" s="61"/>
    </row>
    <row r="50" spans="1:15" ht="15" customHeight="1" x14ac:dyDescent="0.25">
      <c r="A50" s="9" t="s">
        <v>329</v>
      </c>
      <c r="B50" s="10"/>
      <c r="C50" s="10"/>
      <c r="D50" s="10"/>
      <c r="E50" s="10"/>
      <c r="F50" s="10"/>
      <c r="G50" s="10"/>
      <c r="H50" s="10"/>
      <c r="I50" s="10"/>
      <c r="J50" s="10"/>
    </row>
    <row r="51" spans="1:15" x14ac:dyDescent="0.25">
      <c r="B51" s="56" t="s">
        <v>1</v>
      </c>
      <c r="C51" s="56" t="s">
        <v>2</v>
      </c>
      <c r="D51" s="56" t="s">
        <v>3</v>
      </c>
      <c r="E51" s="56" t="s">
        <v>4</v>
      </c>
      <c r="F51" s="56" t="s">
        <v>5</v>
      </c>
      <c r="G51" s="56" t="s">
        <v>6</v>
      </c>
      <c r="H51" s="56" t="s">
        <v>7</v>
      </c>
      <c r="I51" s="56" t="s">
        <v>8</v>
      </c>
      <c r="J51" s="56" t="s">
        <v>9</v>
      </c>
      <c r="K51" s="56" t="s">
        <v>10</v>
      </c>
      <c r="L51" s="56" t="s">
        <v>11</v>
      </c>
      <c r="M51" s="56" t="s">
        <v>12</v>
      </c>
      <c r="N51" s="56" t="s">
        <v>13</v>
      </c>
      <c r="O51" s="56" t="s">
        <v>14</v>
      </c>
    </row>
    <row r="52" spans="1:15" x14ac:dyDescent="0.25">
      <c r="A52" s="56" t="s">
        <v>1</v>
      </c>
      <c r="B52" s="57"/>
    </row>
    <row r="53" spans="1:15" x14ac:dyDescent="0.25">
      <c r="A53" s="56" t="s">
        <v>2</v>
      </c>
      <c r="B53" s="58" t="s">
        <v>251</v>
      </c>
      <c r="C53" s="57"/>
    </row>
    <row r="54" spans="1:15" x14ac:dyDescent="0.25">
      <c r="A54" s="56" t="s">
        <v>3</v>
      </c>
      <c r="B54" s="58" t="s">
        <v>252</v>
      </c>
      <c r="C54" s="58" t="s">
        <v>262</v>
      </c>
      <c r="D54" s="57"/>
    </row>
    <row r="55" spans="1:15" x14ac:dyDescent="0.25">
      <c r="A55" s="56" t="s">
        <v>4</v>
      </c>
      <c r="B55" s="58" t="s">
        <v>253</v>
      </c>
      <c r="C55" s="58" t="s">
        <v>263</v>
      </c>
      <c r="D55" s="58" t="s">
        <v>273</v>
      </c>
      <c r="E55" s="57"/>
    </row>
    <row r="56" spans="1:15" x14ac:dyDescent="0.25">
      <c r="A56" s="56" t="s">
        <v>5</v>
      </c>
      <c r="B56" s="58" t="s">
        <v>254</v>
      </c>
      <c r="C56" s="58" t="s">
        <v>264</v>
      </c>
      <c r="D56" s="58" t="s">
        <v>274</v>
      </c>
      <c r="E56" s="58" t="s">
        <v>283</v>
      </c>
      <c r="F56" s="57"/>
    </row>
    <row r="57" spans="1:15" x14ac:dyDescent="0.25">
      <c r="A57" s="56" t="s">
        <v>6</v>
      </c>
      <c r="B57" s="58" t="s">
        <v>107</v>
      </c>
      <c r="C57" s="58" t="s">
        <v>265</v>
      </c>
      <c r="D57" s="58" t="s">
        <v>170</v>
      </c>
      <c r="E57" s="58" t="s">
        <v>284</v>
      </c>
      <c r="F57" s="56" t="s">
        <v>207</v>
      </c>
      <c r="G57" s="57"/>
    </row>
    <row r="58" spans="1:15" x14ac:dyDescent="0.25">
      <c r="A58" s="56" t="s">
        <v>7</v>
      </c>
      <c r="B58" s="58" t="s">
        <v>255</v>
      </c>
      <c r="C58" s="58" t="s">
        <v>266</v>
      </c>
      <c r="D58" s="58" t="s">
        <v>275</v>
      </c>
      <c r="E58" s="58" t="s">
        <v>285</v>
      </c>
      <c r="F58" s="58" t="s">
        <v>293</v>
      </c>
      <c r="G58" s="58" t="s">
        <v>107</v>
      </c>
      <c r="H58" s="57"/>
    </row>
    <row r="59" spans="1:15" x14ac:dyDescent="0.25">
      <c r="A59" s="56" t="s">
        <v>8</v>
      </c>
      <c r="B59" s="58" t="s">
        <v>256</v>
      </c>
      <c r="C59" s="58" t="s">
        <v>267</v>
      </c>
      <c r="D59" s="58" t="s">
        <v>276</v>
      </c>
      <c r="E59" s="58" t="s">
        <v>286</v>
      </c>
      <c r="F59" s="58" t="s">
        <v>294</v>
      </c>
      <c r="G59" s="58" t="s">
        <v>107</v>
      </c>
      <c r="H59" s="58" t="s">
        <v>303</v>
      </c>
      <c r="I59" s="57"/>
    </row>
    <row r="60" spans="1:15" x14ac:dyDescent="0.25">
      <c r="A60" s="56" t="s">
        <v>9</v>
      </c>
      <c r="B60" s="58" t="s">
        <v>170</v>
      </c>
      <c r="C60" s="58" t="s">
        <v>268</v>
      </c>
      <c r="D60" s="58" t="s">
        <v>277</v>
      </c>
      <c r="E60" s="58" t="s">
        <v>287</v>
      </c>
      <c r="F60" s="58" t="s">
        <v>295</v>
      </c>
      <c r="G60" s="58" t="s">
        <v>125</v>
      </c>
      <c r="H60" s="58" t="s">
        <v>304</v>
      </c>
      <c r="I60" s="58" t="s">
        <v>309</v>
      </c>
      <c r="J60" s="57"/>
    </row>
    <row r="61" spans="1:15" x14ac:dyDescent="0.25">
      <c r="A61" s="56" t="s">
        <v>10</v>
      </c>
      <c r="B61" s="58" t="s">
        <v>257</v>
      </c>
      <c r="C61" s="58" t="s">
        <v>269</v>
      </c>
      <c r="D61" s="58" t="s">
        <v>278</v>
      </c>
      <c r="E61" s="58" t="s">
        <v>288</v>
      </c>
      <c r="F61" s="58" t="s">
        <v>296</v>
      </c>
      <c r="G61" s="58" t="s">
        <v>301</v>
      </c>
      <c r="H61" s="58" t="s">
        <v>305</v>
      </c>
      <c r="I61" s="58" t="s">
        <v>310</v>
      </c>
      <c r="J61" s="58" t="s">
        <v>314</v>
      </c>
      <c r="K61" s="57"/>
    </row>
    <row r="62" spans="1:15" x14ac:dyDescent="0.25">
      <c r="A62" s="56" t="s">
        <v>11</v>
      </c>
      <c r="B62" s="58" t="s">
        <v>258</v>
      </c>
      <c r="C62" s="58" t="s">
        <v>270</v>
      </c>
      <c r="D62" s="58" t="s">
        <v>279</v>
      </c>
      <c r="E62" s="58" t="s">
        <v>289</v>
      </c>
      <c r="F62" s="58" t="s">
        <v>297</v>
      </c>
      <c r="G62" s="58" t="s">
        <v>107</v>
      </c>
      <c r="H62" s="58" t="s">
        <v>288</v>
      </c>
      <c r="I62" s="58" t="s">
        <v>311</v>
      </c>
      <c r="J62" s="58" t="s">
        <v>315</v>
      </c>
      <c r="K62" s="58" t="s">
        <v>319</v>
      </c>
      <c r="L62" s="57"/>
    </row>
    <row r="63" spans="1:15" x14ac:dyDescent="0.25">
      <c r="A63" s="56" t="s">
        <v>12</v>
      </c>
      <c r="B63" s="58" t="s">
        <v>259</v>
      </c>
      <c r="C63" s="58" t="s">
        <v>271</v>
      </c>
      <c r="D63" s="58" t="s">
        <v>280</v>
      </c>
      <c r="E63" s="58" t="s">
        <v>290</v>
      </c>
      <c r="F63" s="58" t="s">
        <v>298</v>
      </c>
      <c r="G63" s="58" t="s">
        <v>107</v>
      </c>
      <c r="H63" s="58" t="s">
        <v>306</v>
      </c>
      <c r="I63" s="58" t="s">
        <v>312</v>
      </c>
      <c r="J63" s="58" t="s">
        <v>316</v>
      </c>
      <c r="K63" s="58" t="s">
        <v>320</v>
      </c>
      <c r="L63" s="58" t="s">
        <v>323</v>
      </c>
      <c r="M63" s="57"/>
    </row>
    <row r="64" spans="1:15" x14ac:dyDescent="0.25">
      <c r="A64" s="56" t="s">
        <v>13</v>
      </c>
      <c r="B64" s="58" t="s">
        <v>260</v>
      </c>
      <c r="C64" s="58" t="s">
        <v>142</v>
      </c>
      <c r="D64" s="58" t="s">
        <v>281</v>
      </c>
      <c r="E64" s="58" t="s">
        <v>291</v>
      </c>
      <c r="F64" s="58" t="s">
        <v>299</v>
      </c>
      <c r="G64" s="58" t="s">
        <v>207</v>
      </c>
      <c r="H64" s="58" t="s">
        <v>307</v>
      </c>
      <c r="I64" s="58" t="s">
        <v>262</v>
      </c>
      <c r="J64" s="58" t="s">
        <v>317</v>
      </c>
      <c r="K64" s="58" t="s">
        <v>321</v>
      </c>
      <c r="L64" s="58" t="s">
        <v>324</v>
      </c>
      <c r="M64" s="58" t="s">
        <v>326</v>
      </c>
      <c r="N64" s="57"/>
    </row>
    <row r="65" spans="1:15" x14ac:dyDescent="0.25">
      <c r="A65" s="56" t="s">
        <v>14</v>
      </c>
      <c r="B65" s="58" t="s">
        <v>261</v>
      </c>
      <c r="C65" s="58" t="s">
        <v>272</v>
      </c>
      <c r="D65" s="58" t="s">
        <v>282</v>
      </c>
      <c r="E65" s="58" t="s">
        <v>292</v>
      </c>
      <c r="F65" s="58" t="s">
        <v>300</v>
      </c>
      <c r="G65" s="58" t="s">
        <v>302</v>
      </c>
      <c r="H65" s="58" t="s">
        <v>308</v>
      </c>
      <c r="I65" s="58" t="s">
        <v>313</v>
      </c>
      <c r="J65" s="58" t="s">
        <v>318</v>
      </c>
      <c r="K65" s="58" t="s">
        <v>322</v>
      </c>
      <c r="L65" s="58" t="s">
        <v>325</v>
      </c>
      <c r="M65" s="58" t="s">
        <v>327</v>
      </c>
      <c r="N65" s="56" t="s">
        <v>328</v>
      </c>
      <c r="O65" s="57"/>
    </row>
    <row r="66" spans="1:15" ht="15" customHeight="1" x14ac:dyDescent="0.25">
      <c r="A66" s="9" t="s">
        <v>119</v>
      </c>
      <c r="B66" s="10"/>
      <c r="C66" s="10"/>
      <c r="D66" s="10"/>
      <c r="E66" s="10"/>
      <c r="F66" s="10"/>
      <c r="G66" s="10"/>
      <c r="H66" s="10"/>
      <c r="I66" s="10"/>
      <c r="J66" s="10"/>
    </row>
    <row r="67" spans="1:15" x14ac:dyDescent="0.25">
      <c r="B67" s="56" t="s">
        <v>1</v>
      </c>
      <c r="C67" s="56" t="s">
        <v>2</v>
      </c>
      <c r="D67" s="56" t="s">
        <v>3</v>
      </c>
      <c r="E67" s="56" t="s">
        <v>4</v>
      </c>
      <c r="F67" s="56" t="s">
        <v>5</v>
      </c>
      <c r="G67" s="56" t="s">
        <v>6</v>
      </c>
      <c r="H67" s="56" t="s">
        <v>7</v>
      </c>
      <c r="I67" s="56" t="s">
        <v>8</v>
      </c>
      <c r="J67" s="56" t="s">
        <v>9</v>
      </c>
      <c r="K67" s="56" t="s">
        <v>10</v>
      </c>
      <c r="L67" s="56" t="s">
        <v>11</v>
      </c>
      <c r="M67" s="56" t="s">
        <v>12</v>
      </c>
      <c r="N67" s="56" t="s">
        <v>13</v>
      </c>
      <c r="O67" s="56" t="s">
        <v>14</v>
      </c>
    </row>
    <row r="68" spans="1:15" x14ac:dyDescent="0.25">
      <c r="A68" s="56" t="s">
        <v>1</v>
      </c>
      <c r="B68" s="57"/>
    </row>
    <row r="69" spans="1:15" x14ac:dyDescent="0.25">
      <c r="A69" s="56" t="s">
        <v>2</v>
      </c>
      <c r="B69" s="59" t="s">
        <v>107</v>
      </c>
      <c r="C69" s="57"/>
    </row>
    <row r="70" spans="1:15" x14ac:dyDescent="0.25">
      <c r="A70" s="56" t="s">
        <v>3</v>
      </c>
      <c r="B70" s="59" t="s">
        <v>107</v>
      </c>
      <c r="C70" s="58" t="s">
        <v>107</v>
      </c>
      <c r="D70" s="57"/>
    </row>
    <row r="71" spans="1:15" x14ac:dyDescent="0.25">
      <c r="A71" s="56" t="s">
        <v>4</v>
      </c>
      <c r="B71" s="59" t="s">
        <v>107</v>
      </c>
      <c r="C71" s="58" t="s">
        <v>107</v>
      </c>
      <c r="D71" s="58" t="s">
        <v>107</v>
      </c>
      <c r="E71" s="57"/>
    </row>
    <row r="72" spans="1:15" x14ac:dyDescent="0.25">
      <c r="A72" s="56" t="s">
        <v>5</v>
      </c>
      <c r="B72" s="59" t="s">
        <v>108</v>
      </c>
      <c r="C72" s="58" t="s">
        <v>107</v>
      </c>
      <c r="D72" s="58" t="s">
        <v>113</v>
      </c>
      <c r="E72" s="58" t="s">
        <v>107</v>
      </c>
      <c r="F72" s="57"/>
    </row>
    <row r="73" spans="1:15" x14ac:dyDescent="0.25">
      <c r="A73" s="56" t="s">
        <v>6</v>
      </c>
      <c r="B73" s="59" t="s">
        <v>107</v>
      </c>
      <c r="C73" s="58" t="s">
        <v>112</v>
      </c>
      <c r="D73" s="58" t="s">
        <v>107</v>
      </c>
      <c r="E73" s="58" t="s">
        <v>107</v>
      </c>
      <c r="F73" s="59" t="s">
        <v>107</v>
      </c>
      <c r="G73" s="57"/>
    </row>
    <row r="74" spans="1:15" x14ac:dyDescent="0.25">
      <c r="A74" s="56" t="s">
        <v>7</v>
      </c>
      <c r="B74" s="59" t="s">
        <v>109</v>
      </c>
      <c r="C74" s="58" t="s">
        <v>107</v>
      </c>
      <c r="D74" s="58" t="s">
        <v>114</v>
      </c>
      <c r="E74" s="58" t="s">
        <v>107</v>
      </c>
      <c r="F74" s="58" t="s">
        <v>121</v>
      </c>
      <c r="G74" s="58" t="s">
        <v>107</v>
      </c>
      <c r="H74" s="57"/>
    </row>
    <row r="75" spans="1:15" x14ac:dyDescent="0.25">
      <c r="A75" s="56" t="s">
        <v>8</v>
      </c>
      <c r="B75" s="58" t="s">
        <v>107</v>
      </c>
      <c r="C75" s="58" t="s">
        <v>107</v>
      </c>
      <c r="D75" s="58" t="s">
        <v>115</v>
      </c>
      <c r="E75" s="58" t="s">
        <v>107</v>
      </c>
      <c r="F75" s="58" t="s">
        <v>107</v>
      </c>
      <c r="G75" s="58" t="s">
        <v>107</v>
      </c>
      <c r="H75" s="58" t="s">
        <v>124</v>
      </c>
      <c r="I75" s="57"/>
    </row>
    <row r="76" spans="1:15" x14ac:dyDescent="0.25">
      <c r="A76" s="56" t="s">
        <v>9</v>
      </c>
      <c r="B76" s="58" t="s">
        <v>107</v>
      </c>
      <c r="C76" s="58" t="s">
        <v>107</v>
      </c>
      <c r="D76" s="58" t="s">
        <v>107</v>
      </c>
      <c r="E76" s="58" t="s">
        <v>120</v>
      </c>
      <c r="F76" s="58" t="s">
        <v>107</v>
      </c>
      <c r="G76" s="58" t="s">
        <v>107</v>
      </c>
      <c r="H76" s="58" t="s">
        <v>125</v>
      </c>
      <c r="I76" s="58" t="s">
        <v>131</v>
      </c>
      <c r="J76" s="57"/>
    </row>
    <row r="77" spans="1:15" x14ac:dyDescent="0.25">
      <c r="A77" s="56" t="s">
        <v>10</v>
      </c>
      <c r="B77" s="58" t="s">
        <v>107</v>
      </c>
      <c r="C77" s="58" t="s">
        <v>107</v>
      </c>
      <c r="D77" s="58" t="s">
        <v>107</v>
      </c>
      <c r="E77" s="58" t="s">
        <v>107</v>
      </c>
      <c r="F77" s="58" t="s">
        <v>107</v>
      </c>
      <c r="G77" s="58" t="s">
        <v>107</v>
      </c>
      <c r="H77" s="58" t="s">
        <v>126</v>
      </c>
      <c r="I77" s="58" t="s">
        <v>132</v>
      </c>
      <c r="J77" s="58" t="s">
        <v>136</v>
      </c>
      <c r="K77" s="57"/>
    </row>
    <row r="78" spans="1:15" x14ac:dyDescent="0.25">
      <c r="A78" s="56" t="s">
        <v>11</v>
      </c>
      <c r="B78" s="58" t="s">
        <v>107</v>
      </c>
      <c r="C78" s="58" t="s">
        <v>107</v>
      </c>
      <c r="D78" s="58" t="s">
        <v>107</v>
      </c>
      <c r="E78" s="58" t="s">
        <v>116</v>
      </c>
      <c r="F78" s="58" t="s">
        <v>107</v>
      </c>
      <c r="G78" s="58" t="s">
        <v>107</v>
      </c>
      <c r="H78" s="58" t="s">
        <v>127</v>
      </c>
      <c r="I78" s="58" t="s">
        <v>133</v>
      </c>
      <c r="J78" s="58" t="s">
        <v>137</v>
      </c>
      <c r="K78" s="58" t="s">
        <v>139</v>
      </c>
      <c r="L78" s="57"/>
    </row>
    <row r="79" spans="1:15" x14ac:dyDescent="0.25">
      <c r="A79" s="56" t="s">
        <v>12</v>
      </c>
      <c r="B79" s="58" t="s">
        <v>110</v>
      </c>
      <c r="C79" s="58" t="s">
        <v>107</v>
      </c>
      <c r="D79" s="58" t="s">
        <v>116</v>
      </c>
      <c r="E79" s="58" t="s">
        <v>107</v>
      </c>
      <c r="F79" s="58" t="s">
        <v>122</v>
      </c>
      <c r="G79" s="58" t="s">
        <v>107</v>
      </c>
      <c r="H79" s="58" t="s">
        <v>128</v>
      </c>
      <c r="I79" s="58" t="s">
        <v>107</v>
      </c>
      <c r="J79" s="58" t="s">
        <v>107</v>
      </c>
      <c r="K79" s="58" t="s">
        <v>107</v>
      </c>
      <c r="L79" s="58" t="s">
        <v>107</v>
      </c>
      <c r="M79" s="57"/>
    </row>
    <row r="80" spans="1:15" x14ac:dyDescent="0.25">
      <c r="A80" s="56" t="s">
        <v>13</v>
      </c>
      <c r="B80" s="58" t="s">
        <v>107</v>
      </c>
      <c r="C80" s="58" t="s">
        <v>107</v>
      </c>
      <c r="D80" s="58" t="s">
        <v>117</v>
      </c>
      <c r="E80" s="58" t="s">
        <v>107</v>
      </c>
      <c r="F80" s="58" t="s">
        <v>107</v>
      </c>
      <c r="G80" s="58" t="s">
        <v>107</v>
      </c>
      <c r="H80" s="58" t="s">
        <v>129</v>
      </c>
      <c r="I80" s="58" t="s">
        <v>134</v>
      </c>
      <c r="J80" s="58" t="s">
        <v>138</v>
      </c>
      <c r="K80" s="58" t="s">
        <v>140</v>
      </c>
      <c r="L80" s="58" t="s">
        <v>141</v>
      </c>
      <c r="M80" s="58" t="s">
        <v>107</v>
      </c>
      <c r="N80" s="57"/>
    </row>
    <row r="81" spans="1:15" x14ac:dyDescent="0.25">
      <c r="A81" s="56" t="s">
        <v>14</v>
      </c>
      <c r="B81" s="58" t="s">
        <v>111</v>
      </c>
      <c r="C81" s="58" t="s">
        <v>107</v>
      </c>
      <c r="D81" s="58" t="s">
        <v>118</v>
      </c>
      <c r="E81" s="58" t="s">
        <v>107</v>
      </c>
      <c r="F81" s="58" t="s">
        <v>123</v>
      </c>
      <c r="G81" s="58" t="s">
        <v>107</v>
      </c>
      <c r="H81" s="58" t="s">
        <v>130</v>
      </c>
      <c r="I81" s="58" t="s">
        <v>135</v>
      </c>
      <c r="J81" s="58" t="s">
        <v>107</v>
      </c>
      <c r="K81" s="58" t="s">
        <v>107</v>
      </c>
      <c r="L81" s="58" t="s">
        <v>107</v>
      </c>
      <c r="M81" s="58" t="s">
        <v>142</v>
      </c>
      <c r="N81" s="56" t="s">
        <v>107</v>
      </c>
      <c r="O81" s="57"/>
    </row>
  </sheetData>
  <mergeCells count="5">
    <mergeCell ref="A2:J2"/>
    <mergeCell ref="A18:J18"/>
    <mergeCell ref="A34:J34"/>
    <mergeCell ref="A50:J50"/>
    <mergeCell ref="A66:J6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L8" sqref="L8"/>
    </sheetView>
  </sheetViews>
  <sheetFormatPr baseColWidth="10" defaultColWidth="11.42578125" defaultRowHeight="15" x14ac:dyDescent="0.25"/>
  <cols>
    <col min="1" max="1" width="23.5703125" customWidth="1"/>
    <col min="2" max="7" width="28.5703125" customWidth="1"/>
  </cols>
  <sheetData>
    <row r="1" spans="1:7" ht="54.75" customHeight="1" x14ac:dyDescent="0.25">
      <c r="A1" s="11" t="s">
        <v>101</v>
      </c>
      <c r="B1" s="12"/>
      <c r="C1" s="12"/>
      <c r="D1" s="12"/>
      <c r="E1" s="12"/>
      <c r="F1" s="12"/>
      <c r="G1" s="12"/>
    </row>
    <row r="2" spans="1:7" ht="60" x14ac:dyDescent="0.25">
      <c r="A2" s="1" t="s">
        <v>100</v>
      </c>
      <c r="B2" s="2" t="s">
        <v>0</v>
      </c>
      <c r="C2" s="2" t="s">
        <v>38</v>
      </c>
      <c r="D2" s="2" t="s">
        <v>17</v>
      </c>
      <c r="E2" s="2" t="s">
        <v>15</v>
      </c>
      <c r="F2" s="2" t="s">
        <v>16</v>
      </c>
      <c r="G2" s="2" t="s">
        <v>18</v>
      </c>
    </row>
    <row r="3" spans="1:7" ht="60" x14ac:dyDescent="0.25">
      <c r="A3" s="2" t="s">
        <v>0</v>
      </c>
      <c r="B3" s="4" t="s">
        <v>19</v>
      </c>
      <c r="C3" s="2" t="s">
        <v>39</v>
      </c>
      <c r="D3" s="3" t="s">
        <v>36</v>
      </c>
      <c r="E3" s="2" t="s">
        <v>35</v>
      </c>
      <c r="F3" s="3" t="s">
        <v>37</v>
      </c>
      <c r="G3" s="2" t="s">
        <v>40</v>
      </c>
    </row>
    <row r="4" spans="1:7" ht="60" x14ac:dyDescent="0.25">
      <c r="A4" s="2" t="s">
        <v>38</v>
      </c>
      <c r="B4" s="2" t="s">
        <v>39</v>
      </c>
      <c r="C4" s="4" t="s">
        <v>19</v>
      </c>
      <c r="D4" s="2" t="s">
        <v>41</v>
      </c>
      <c r="E4" s="2" t="s">
        <v>42</v>
      </c>
      <c r="F4" s="2" t="s">
        <v>43</v>
      </c>
      <c r="G4" s="3" t="s">
        <v>44</v>
      </c>
    </row>
    <row r="5" spans="1:7" ht="45" x14ac:dyDescent="0.25">
      <c r="A5" s="2" t="s">
        <v>17</v>
      </c>
      <c r="B5" s="3" t="s">
        <v>36</v>
      </c>
      <c r="C5" s="2" t="s">
        <v>41</v>
      </c>
      <c r="D5" s="4" t="s">
        <v>19</v>
      </c>
      <c r="E5" s="3" t="s">
        <v>45</v>
      </c>
      <c r="F5" s="2" t="s">
        <v>46</v>
      </c>
      <c r="G5" s="3" t="s">
        <v>47</v>
      </c>
    </row>
    <row r="6" spans="1:7" ht="60" x14ac:dyDescent="0.25">
      <c r="A6" s="2" t="s">
        <v>15</v>
      </c>
      <c r="B6" s="2" t="s">
        <v>35</v>
      </c>
      <c r="C6" s="2" t="s">
        <v>42</v>
      </c>
      <c r="D6" s="3" t="s">
        <v>45</v>
      </c>
      <c r="E6" s="4" t="s">
        <v>19</v>
      </c>
      <c r="F6" s="3" t="s">
        <v>49</v>
      </c>
      <c r="G6" s="2" t="s">
        <v>48</v>
      </c>
    </row>
    <row r="7" spans="1:7" ht="60" x14ac:dyDescent="0.25">
      <c r="A7" s="2" t="s">
        <v>16</v>
      </c>
      <c r="B7" s="3" t="s">
        <v>37</v>
      </c>
      <c r="C7" s="2" t="s">
        <v>43</v>
      </c>
      <c r="D7" s="2" t="s">
        <v>46</v>
      </c>
      <c r="E7" s="3" t="s">
        <v>49</v>
      </c>
      <c r="F7" s="4" t="s">
        <v>19</v>
      </c>
      <c r="G7" s="2" t="s">
        <v>50</v>
      </c>
    </row>
    <row r="8" spans="1:7" ht="60" x14ac:dyDescent="0.25">
      <c r="A8" s="2" t="s">
        <v>18</v>
      </c>
      <c r="B8" s="2" t="s">
        <v>40</v>
      </c>
      <c r="C8" s="3" t="s">
        <v>44</v>
      </c>
      <c r="D8" s="3" t="s">
        <v>47</v>
      </c>
      <c r="E8" s="2" t="s">
        <v>48</v>
      </c>
      <c r="F8" s="2" t="s">
        <v>50</v>
      </c>
      <c r="G8" s="4" t="s">
        <v>19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Q24" sqref="A1:Q24"/>
    </sheetView>
  </sheetViews>
  <sheetFormatPr baseColWidth="10" defaultColWidth="9.140625" defaultRowHeight="15" x14ac:dyDescent="0.25"/>
  <sheetData>
    <row r="1" spans="1:17" x14ac:dyDescent="0.25">
      <c r="A1" s="20"/>
      <c r="B1" s="21"/>
      <c r="C1" s="21"/>
      <c r="D1" s="21"/>
      <c r="E1" s="21"/>
      <c r="F1" s="22"/>
      <c r="G1" s="21"/>
      <c r="H1" s="21"/>
      <c r="I1" s="21"/>
      <c r="J1" s="21"/>
      <c r="K1" s="21"/>
      <c r="L1" s="21"/>
      <c r="M1" s="21"/>
      <c r="N1" s="21"/>
      <c r="O1" s="23"/>
      <c r="P1" s="19"/>
      <c r="Q1" s="19"/>
    </row>
    <row r="2" spans="1:17" x14ac:dyDescent="0.25">
      <c r="A2" s="20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9"/>
      <c r="Q2" s="19"/>
    </row>
    <row r="3" spans="1:17" x14ac:dyDescent="0.25">
      <c r="A3" s="21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9"/>
      <c r="Q3" s="19"/>
    </row>
    <row r="4" spans="1:17" x14ac:dyDescent="0.25">
      <c r="A4" s="21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9"/>
      <c r="Q4" s="19"/>
    </row>
    <row r="5" spans="1:17" x14ac:dyDescent="0.25">
      <c r="A5" s="21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9"/>
      <c r="Q5" s="19"/>
    </row>
    <row r="6" spans="1:17" x14ac:dyDescent="0.25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9"/>
      <c r="Q6" s="19"/>
    </row>
    <row r="7" spans="1:17" x14ac:dyDescent="0.25">
      <c r="A7" s="22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9"/>
      <c r="Q7" s="19"/>
    </row>
    <row r="8" spans="1:17" x14ac:dyDescent="0.25">
      <c r="A8" s="21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9"/>
      <c r="Q8" s="19"/>
    </row>
    <row r="9" spans="1:17" x14ac:dyDescent="0.25">
      <c r="A9" s="21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9"/>
      <c r="Q9" s="19"/>
    </row>
    <row r="10" spans="1:17" x14ac:dyDescent="0.25">
      <c r="A10" s="21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9"/>
      <c r="Q10" s="19"/>
    </row>
    <row r="11" spans="1:17" x14ac:dyDescent="0.25">
      <c r="A11" s="21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9"/>
      <c r="Q11" s="19"/>
    </row>
    <row r="12" spans="1:17" x14ac:dyDescent="0.25">
      <c r="A12" s="21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9"/>
      <c r="Q12" s="19"/>
    </row>
    <row r="13" spans="1:17" x14ac:dyDescent="0.25">
      <c r="A13" s="21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9"/>
      <c r="Q13" s="19"/>
    </row>
    <row r="14" spans="1:17" x14ac:dyDescent="0.25">
      <c r="A14" s="21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9"/>
      <c r="Q14" s="19"/>
    </row>
    <row r="15" spans="1:17" x14ac:dyDescent="0.25">
      <c r="A15" s="21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  <c r="Q15" s="19"/>
    </row>
    <row r="16" spans="1:17" x14ac:dyDescent="0.25">
      <c r="A16" s="23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1:17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</row>
    <row r="19" spans="1:17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</row>
    <row r="20" spans="1:17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</row>
    <row r="21" spans="1:17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</row>
    <row r="22" spans="1:17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</row>
    <row r="24" spans="1:17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1:17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7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pans="1:17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1:17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17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17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17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Indicators</vt:lpstr>
      <vt:lpstr>Significance testing</vt:lpstr>
      <vt:lpstr>Correlations</vt:lpstr>
      <vt:lpstr>Sheet1</vt:lpstr>
    </vt:vector>
  </TitlesOfParts>
  <Company>U de S Faculté de Médecine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Smithman, Melanie-Ann</dc:creator>
  <cp:lastModifiedBy>Smithman, Melanie-Ann</cp:lastModifiedBy>
  <dcterms:created xsi:type="dcterms:W3CDTF">2016-03-29T14:07:54Z</dcterms:created>
  <dcterms:modified xsi:type="dcterms:W3CDTF">2016-06-30T20:07:16Z</dcterms:modified>
</cp:coreProperties>
</file>