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vonnelie/Documents/KGW/KGW Masterjaar 2/Presentaties afstudeeronderzoek/artikel/response reviewer/"/>
    </mc:Choice>
  </mc:AlternateContent>
  <xr:revisionPtr revIDLastSave="0" documentId="8_{E9666850-6DE7-6D4A-8A3B-1F90419495E2}" xr6:coauthVersionLast="45" xr6:coauthVersionMax="45" xr10:uidLastSave="{00000000-0000-0000-0000-000000000000}"/>
  <bookViews>
    <workbookView xWindow="0" yWindow="460" windowWidth="20520" windowHeight="8900" xr2:uid="{00000000-000D-0000-FFFF-FFFF00000000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8" i="1" l="1"/>
  <c r="Q19" i="1" s="1"/>
  <c r="P18" i="1"/>
  <c r="P19" i="1" s="1"/>
  <c r="O18" i="1"/>
  <c r="O19" i="1" s="1"/>
  <c r="N18" i="1"/>
  <c r="N19" i="1" s="1"/>
  <c r="M18" i="1"/>
  <c r="M19" i="1" s="1"/>
  <c r="L18" i="1"/>
  <c r="L19" i="1" s="1"/>
  <c r="K18" i="1" l="1"/>
  <c r="K19" i="1" s="1"/>
  <c r="J18" i="1"/>
  <c r="J19" i="1" s="1"/>
  <c r="I18" i="1"/>
  <c r="I19" i="1" s="1"/>
  <c r="H18" i="1"/>
  <c r="H19" i="1" s="1"/>
  <c r="G18" i="1"/>
  <c r="G19" i="1" s="1"/>
  <c r="F18" i="1"/>
  <c r="F19" i="1" s="1"/>
  <c r="E18" i="1"/>
  <c r="E19" i="1" s="1"/>
  <c r="D18" i="1"/>
  <c r="D19" i="1" s="1"/>
  <c r="C18" i="1"/>
  <c r="C19" i="1" s="1"/>
  <c r="B18" i="1"/>
  <c r="B19" i="1" s="1"/>
</calcChain>
</file>

<file path=xl/sharedStrings.xml><?xml version="1.0" encoding="utf-8"?>
<sst xmlns="http://schemas.openxmlformats.org/spreadsheetml/2006/main" count="69" uniqueCount="34">
  <si>
    <t>Model</t>
  </si>
  <si>
    <t>x</t>
  </si>
  <si>
    <t>Coping</t>
  </si>
  <si>
    <t>Empowerment</t>
  </si>
  <si>
    <t>Health literacy</t>
  </si>
  <si>
    <t>log-likelihood</t>
  </si>
  <si>
    <t>intercept only</t>
  </si>
  <si>
    <t>df</t>
  </si>
  <si>
    <t>LR</t>
  </si>
  <si>
    <t>model 2-3</t>
  </si>
  <si>
    <t>model 2-4</t>
  </si>
  <si>
    <t>model 2-5</t>
  </si>
  <si>
    <t>model 2-6</t>
  </si>
  <si>
    <t>model 2-7</t>
  </si>
  <si>
    <t>model 2-8</t>
  </si>
  <si>
    <t>model 2-9</t>
  </si>
  <si>
    <t>model 3-6</t>
  </si>
  <si>
    <t>model 3-8</t>
  </si>
  <si>
    <t>model 3-9</t>
  </si>
  <si>
    <t>model 4-7</t>
  </si>
  <si>
    <t>log-likelihood 2</t>
  </si>
  <si>
    <t>log-likelihood 1</t>
  </si>
  <si>
    <t>p</t>
  </si>
  <si>
    <t>&gt;0.25</t>
  </si>
  <si>
    <t>&lt;0.0005</t>
  </si>
  <si>
    <t>model 5-7</t>
  </si>
  <si>
    <t>model 5-8</t>
  </si>
  <si>
    <t>model 5-9</t>
  </si>
  <si>
    <t>model 4-6</t>
  </si>
  <si>
    <t>model 4-9</t>
  </si>
  <si>
    <t>Intercept only</t>
  </si>
  <si>
    <t>Physical capacity</t>
  </si>
  <si>
    <t xml:space="preserve">Comparison </t>
  </si>
  <si>
    <t xml:space="preserve">Appendix: Forward, stepwise ordinal regression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</si>
</sst>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/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2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workbookViewId="0"/>
  </sheetViews>
  <sheetFormatPr baseColWidth="10" defaultColWidth="11" defaultRowHeight="16" x14ac:dyDescent="0.2"/>
  <cols>
    <col min="1" max="1" width="17" customWidth="1"/>
  </cols>
  <sheetData>
    <row r="1" spans="1:24" x14ac:dyDescent="0.2">
      <c r="A1" s="7" t="s">
        <v>33</v>
      </c>
    </row>
    <row r="3" spans="1:24" x14ac:dyDescent="0.2">
      <c r="A3" s="4" t="s">
        <v>0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10">
        <v>7</v>
      </c>
      <c r="I3" s="5">
        <v>8</v>
      </c>
      <c r="J3" s="5">
        <v>9</v>
      </c>
      <c r="K3" s="11"/>
      <c r="L3" s="11"/>
      <c r="M3" s="11"/>
      <c r="N3" s="11"/>
      <c r="O3" s="11"/>
      <c r="P3" s="11"/>
      <c r="Q3" s="12"/>
      <c r="R3" s="12"/>
      <c r="S3" s="3"/>
      <c r="T3" s="3"/>
      <c r="U3" s="3"/>
      <c r="V3" s="3"/>
      <c r="W3" s="3"/>
      <c r="X3" s="3"/>
    </row>
    <row r="4" spans="1:24" x14ac:dyDescent="0.2">
      <c r="A4" s="6" t="s">
        <v>30</v>
      </c>
      <c r="B4" s="5" t="s">
        <v>1</v>
      </c>
      <c r="C4" s="5"/>
      <c r="D4" s="5"/>
      <c r="E4" s="5"/>
      <c r="F4" s="5"/>
      <c r="G4" s="5"/>
      <c r="H4" s="10"/>
      <c r="I4" s="5"/>
      <c r="J4" s="5"/>
      <c r="K4" s="11"/>
      <c r="L4" s="11"/>
      <c r="M4" s="11"/>
      <c r="N4" s="11"/>
      <c r="O4" s="11"/>
      <c r="P4" s="11"/>
      <c r="Q4" s="12"/>
      <c r="R4" s="12"/>
      <c r="S4" s="3"/>
      <c r="T4" s="3"/>
      <c r="U4" s="3"/>
      <c r="V4" s="3"/>
      <c r="W4" s="3"/>
      <c r="X4" s="3"/>
    </row>
    <row r="5" spans="1:24" x14ac:dyDescent="0.2">
      <c r="A5" s="6" t="s">
        <v>31</v>
      </c>
      <c r="B5" s="5"/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10" t="s">
        <v>1</v>
      </c>
      <c r="I5" s="5" t="s">
        <v>1</v>
      </c>
      <c r="J5" s="5" t="s">
        <v>1</v>
      </c>
      <c r="K5" s="11"/>
      <c r="L5" s="11"/>
      <c r="M5" s="11"/>
      <c r="N5" s="11"/>
      <c r="O5" s="11"/>
      <c r="P5" s="11"/>
      <c r="Q5" s="12"/>
      <c r="R5" s="12"/>
      <c r="S5" s="3"/>
      <c r="T5" s="3"/>
      <c r="U5" s="3"/>
      <c r="V5" s="3"/>
      <c r="W5" s="3"/>
      <c r="X5" s="3"/>
    </row>
    <row r="6" spans="1:24" x14ac:dyDescent="0.2">
      <c r="A6" s="6" t="s">
        <v>2</v>
      </c>
      <c r="B6" s="5"/>
      <c r="C6" s="5"/>
      <c r="D6" s="5" t="s">
        <v>1</v>
      </c>
      <c r="E6" s="5"/>
      <c r="F6" s="5"/>
      <c r="G6" s="5" t="s">
        <v>1</v>
      </c>
      <c r="H6" s="10"/>
      <c r="I6" s="5" t="s">
        <v>1</v>
      </c>
      <c r="J6" s="5" t="s">
        <v>1</v>
      </c>
      <c r="K6" s="11"/>
      <c r="L6" s="11"/>
      <c r="M6" s="11"/>
      <c r="N6" s="11"/>
      <c r="O6" s="11"/>
      <c r="P6" s="11"/>
      <c r="Q6" s="12"/>
      <c r="R6" s="12"/>
      <c r="S6" s="3"/>
      <c r="T6" s="3"/>
      <c r="U6" s="3"/>
      <c r="V6" s="3"/>
      <c r="W6" s="3"/>
      <c r="X6" s="3"/>
    </row>
    <row r="7" spans="1:24" x14ac:dyDescent="0.2">
      <c r="A7" s="6" t="s">
        <v>3</v>
      </c>
      <c r="B7" s="5"/>
      <c r="C7" s="5"/>
      <c r="D7" s="5"/>
      <c r="E7" s="5" t="s">
        <v>1</v>
      </c>
      <c r="F7" s="5"/>
      <c r="G7" s="5" t="s">
        <v>1</v>
      </c>
      <c r="H7" s="10" t="s">
        <v>1</v>
      </c>
      <c r="I7" s="5"/>
      <c r="J7" s="5" t="s">
        <v>1</v>
      </c>
      <c r="K7" s="11"/>
      <c r="L7" s="11"/>
      <c r="M7" s="11"/>
      <c r="N7" s="11"/>
      <c r="O7" s="11"/>
      <c r="P7" s="11"/>
      <c r="Q7" s="12"/>
      <c r="R7" s="12"/>
      <c r="S7" s="3"/>
      <c r="T7" s="3"/>
      <c r="U7" s="3"/>
      <c r="V7" s="3"/>
      <c r="W7" s="3"/>
      <c r="X7" s="3"/>
    </row>
    <row r="8" spans="1:24" x14ac:dyDescent="0.2">
      <c r="A8" s="6" t="s">
        <v>4</v>
      </c>
      <c r="B8" s="5"/>
      <c r="C8" s="5"/>
      <c r="D8" s="5"/>
      <c r="E8" s="5"/>
      <c r="F8" s="5" t="s">
        <v>1</v>
      </c>
      <c r="G8" s="5"/>
      <c r="H8" s="10" t="s">
        <v>1</v>
      </c>
      <c r="I8" s="5" t="s">
        <v>1</v>
      </c>
      <c r="J8" s="5" t="s">
        <v>1</v>
      </c>
      <c r="K8" s="11"/>
      <c r="L8" s="11"/>
      <c r="M8" s="11"/>
      <c r="N8" s="11"/>
      <c r="O8" s="11"/>
      <c r="P8" s="11"/>
      <c r="Q8" s="12"/>
      <c r="R8" s="12"/>
      <c r="S8" s="3"/>
      <c r="T8" s="3"/>
      <c r="U8" s="3"/>
      <c r="V8" s="3"/>
      <c r="W8" s="3"/>
      <c r="X8" s="3"/>
    </row>
    <row r="9" spans="1:24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"/>
      <c r="R9" s="3"/>
      <c r="S9" s="3"/>
      <c r="T9" s="3"/>
      <c r="U9" s="3"/>
      <c r="V9" s="3"/>
      <c r="W9" s="3"/>
      <c r="X9" s="3"/>
    </row>
    <row r="10" spans="1:24" x14ac:dyDescent="0.2">
      <c r="A10" s="7" t="s">
        <v>6</v>
      </c>
      <c r="B10" s="2">
        <v>10.686999999999999</v>
      </c>
      <c r="C10" s="2">
        <v>359.87200000000001</v>
      </c>
      <c r="D10" s="2">
        <v>382.524</v>
      </c>
      <c r="E10" s="2">
        <v>379.75200000000001</v>
      </c>
      <c r="F10" s="2">
        <v>372.00900000000001</v>
      </c>
      <c r="G10" s="2">
        <v>382.524</v>
      </c>
      <c r="H10" s="2">
        <v>382.524</v>
      </c>
      <c r="I10" s="2">
        <v>383.911</v>
      </c>
      <c r="J10" s="2">
        <v>383.911</v>
      </c>
      <c r="K10" s="2"/>
      <c r="L10" s="2"/>
      <c r="M10" s="2"/>
      <c r="N10" s="2"/>
      <c r="O10" s="2"/>
      <c r="P10" s="2"/>
      <c r="Q10" s="3"/>
      <c r="R10" s="3"/>
      <c r="S10" s="3"/>
      <c r="T10" s="3"/>
      <c r="U10" s="3"/>
      <c r="V10" s="3"/>
      <c r="W10" s="3"/>
      <c r="X10" s="3"/>
    </row>
    <row r="11" spans="1:24" x14ac:dyDescent="0.2">
      <c r="A11" s="7" t="s">
        <v>5</v>
      </c>
      <c r="B11" s="2">
        <v>10.686999999999999</v>
      </c>
      <c r="C11" s="2">
        <v>233.62700000000001</v>
      </c>
      <c r="D11" s="2">
        <v>254.54499999999999</v>
      </c>
      <c r="E11" s="2">
        <v>253.43700000000001</v>
      </c>
      <c r="F11" s="2">
        <v>242.24700000000001</v>
      </c>
      <c r="G11" s="2">
        <v>254.12200000000001</v>
      </c>
      <c r="H11" s="2">
        <v>252.72800000000001</v>
      </c>
      <c r="I11" s="2">
        <v>253.11500000000001</v>
      </c>
      <c r="J11" s="2">
        <v>252.86799999999999</v>
      </c>
      <c r="K11" s="2"/>
      <c r="L11" s="2"/>
      <c r="M11" s="2"/>
      <c r="N11" s="2"/>
      <c r="O11" s="2"/>
      <c r="P11" s="2"/>
      <c r="Q11" s="3"/>
      <c r="R11" s="3"/>
      <c r="S11" s="3"/>
      <c r="T11" s="3"/>
      <c r="U11" s="3"/>
      <c r="V11" s="3"/>
      <c r="W11" s="3"/>
      <c r="X11" s="3"/>
    </row>
    <row r="12" spans="1:24" x14ac:dyDescent="0.2">
      <c r="A12" s="7" t="s">
        <v>7</v>
      </c>
      <c r="B12" s="2">
        <v>0</v>
      </c>
      <c r="C12" s="2">
        <v>2</v>
      </c>
      <c r="D12" s="2">
        <v>4</v>
      </c>
      <c r="E12" s="2">
        <v>3</v>
      </c>
      <c r="F12" s="2">
        <v>3</v>
      </c>
      <c r="G12" s="2">
        <v>5</v>
      </c>
      <c r="H12" s="2">
        <v>4</v>
      </c>
      <c r="I12" s="2">
        <v>5</v>
      </c>
      <c r="J12" s="2">
        <v>6</v>
      </c>
      <c r="K12" s="2"/>
      <c r="L12" s="2"/>
      <c r="M12" s="2"/>
      <c r="N12" s="2"/>
      <c r="O12" s="2"/>
      <c r="P12" s="2"/>
      <c r="Q12" s="3"/>
      <c r="R12" s="3"/>
      <c r="S12" s="3"/>
      <c r="T12" s="3"/>
      <c r="U12" s="3"/>
      <c r="V12" s="3"/>
      <c r="W12" s="3"/>
      <c r="X12" s="3"/>
    </row>
    <row r="13" spans="1:24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8"/>
      <c r="Q13" s="3"/>
      <c r="R13" s="3"/>
      <c r="S13" s="3"/>
      <c r="T13" s="3"/>
      <c r="U13" s="3"/>
      <c r="V13" s="3"/>
      <c r="W13" s="3"/>
      <c r="X13" s="3"/>
    </row>
    <row r="14" spans="1:24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8"/>
      <c r="Q14" s="3"/>
      <c r="R14" s="3"/>
      <c r="S14" s="3"/>
      <c r="T14" s="3"/>
      <c r="U14" s="3"/>
      <c r="V14" s="3"/>
      <c r="W14" s="3"/>
      <c r="X14" s="3"/>
    </row>
    <row r="15" spans="1:24" ht="17" x14ac:dyDescent="0.2">
      <c r="A15" s="7" t="s">
        <v>32</v>
      </c>
      <c r="B15" s="13" t="s">
        <v>9</v>
      </c>
      <c r="C15" s="13" t="s">
        <v>10</v>
      </c>
      <c r="D15" s="13" t="s">
        <v>11</v>
      </c>
      <c r="E15" s="13" t="s">
        <v>12</v>
      </c>
      <c r="F15" s="13" t="s">
        <v>13</v>
      </c>
      <c r="G15" s="13" t="s">
        <v>14</v>
      </c>
      <c r="H15" s="13" t="s">
        <v>15</v>
      </c>
      <c r="I15" s="13" t="s">
        <v>16</v>
      </c>
      <c r="J15" s="13" t="s">
        <v>17</v>
      </c>
      <c r="K15" s="13" t="s">
        <v>18</v>
      </c>
      <c r="L15" s="13" t="s">
        <v>28</v>
      </c>
      <c r="M15" s="13" t="s">
        <v>19</v>
      </c>
      <c r="N15" s="13" t="s">
        <v>29</v>
      </c>
      <c r="O15" s="20" t="s">
        <v>25</v>
      </c>
      <c r="P15" s="21" t="s">
        <v>26</v>
      </c>
      <c r="Q15" s="21" t="s">
        <v>27</v>
      </c>
      <c r="R15" s="3"/>
      <c r="S15" s="3"/>
      <c r="T15" s="3"/>
      <c r="U15" s="3"/>
      <c r="V15" s="3"/>
      <c r="W15" s="3"/>
    </row>
    <row r="16" spans="1:24" s="18" customFormat="1" x14ac:dyDescent="0.2">
      <c r="A16" s="19" t="s">
        <v>21</v>
      </c>
      <c r="B16" s="2">
        <v>-233.62700000000001</v>
      </c>
      <c r="C16" s="2">
        <v>-233.62700000000001</v>
      </c>
      <c r="D16" s="2">
        <v>-233.62700000000001</v>
      </c>
      <c r="E16" s="2">
        <v>-233.62700000000001</v>
      </c>
      <c r="F16" s="2">
        <v>-233.62700000000001</v>
      </c>
      <c r="G16" s="2">
        <v>-233.62700000000001</v>
      </c>
      <c r="H16" s="2">
        <v>-233.62700000000001</v>
      </c>
      <c r="I16" s="2">
        <v>-254.54499999999999</v>
      </c>
      <c r="J16" s="2">
        <v>-254.54499999999999</v>
      </c>
      <c r="K16" s="2">
        <v>-254.54499999999999</v>
      </c>
      <c r="L16" s="2">
        <v>-253.43700000000001</v>
      </c>
      <c r="M16" s="2">
        <v>-253.43700000000001</v>
      </c>
      <c r="N16" s="2">
        <v>-253.43700000000001</v>
      </c>
      <c r="O16" s="2">
        <v>-242.24700000000001</v>
      </c>
      <c r="P16" s="2">
        <v>-242.24700000000001</v>
      </c>
      <c r="Q16" s="2">
        <v>-242.24700000000001</v>
      </c>
      <c r="R16" s="17"/>
      <c r="S16" s="17"/>
      <c r="T16" s="17"/>
      <c r="U16" s="17"/>
      <c r="V16" s="17"/>
      <c r="W16" s="17"/>
    </row>
    <row r="17" spans="1:24" x14ac:dyDescent="0.2">
      <c r="A17" s="14" t="s">
        <v>20</v>
      </c>
      <c r="B17" s="2">
        <v>254.54499999999999</v>
      </c>
      <c r="C17" s="2">
        <v>253.43700000000001</v>
      </c>
      <c r="D17" s="2">
        <v>242.24700000000001</v>
      </c>
      <c r="E17" s="2">
        <v>254.12200000000001</v>
      </c>
      <c r="F17" s="2">
        <v>252.72800000000001</v>
      </c>
      <c r="G17" s="2">
        <v>253.11500000000001</v>
      </c>
      <c r="H17" s="2">
        <v>252.86799999999999</v>
      </c>
      <c r="I17" s="2">
        <v>254.12200000000001</v>
      </c>
      <c r="J17" s="2">
        <v>253.11500000000001</v>
      </c>
      <c r="K17" s="2">
        <v>252.86799999999999</v>
      </c>
      <c r="L17" s="2">
        <v>254.12200000000001</v>
      </c>
      <c r="M17" s="2">
        <v>252.72800000000001</v>
      </c>
      <c r="N17" s="2">
        <v>252.86799999999999</v>
      </c>
      <c r="O17" s="2">
        <v>252.72800000000001</v>
      </c>
      <c r="P17" s="2">
        <v>253.11500000000001</v>
      </c>
      <c r="Q17" s="2">
        <v>252.86799999999999</v>
      </c>
      <c r="R17" s="3"/>
      <c r="S17" s="3"/>
      <c r="T17" s="3"/>
      <c r="U17" s="3"/>
      <c r="V17" s="3"/>
      <c r="W17" s="3"/>
    </row>
    <row r="18" spans="1:24" x14ac:dyDescent="0.2">
      <c r="A18" s="14"/>
      <c r="B18" s="15">
        <f t="shared" ref="B18:K18" si="0">SUM(B16:B17)</f>
        <v>20.917999999999978</v>
      </c>
      <c r="C18" s="15">
        <f t="shared" si="0"/>
        <v>19.810000000000002</v>
      </c>
      <c r="D18" s="15">
        <f t="shared" si="0"/>
        <v>8.6200000000000045</v>
      </c>
      <c r="E18" s="15">
        <f t="shared" si="0"/>
        <v>20.495000000000005</v>
      </c>
      <c r="F18" s="15">
        <f t="shared" si="0"/>
        <v>19.100999999999999</v>
      </c>
      <c r="G18" s="15">
        <f t="shared" si="0"/>
        <v>19.488</v>
      </c>
      <c r="H18" s="15">
        <f t="shared" si="0"/>
        <v>19.240999999999985</v>
      </c>
      <c r="I18" s="15">
        <f t="shared" si="0"/>
        <v>-0.4229999999999734</v>
      </c>
      <c r="J18" s="15">
        <f t="shared" si="0"/>
        <v>-1.4299999999999784</v>
      </c>
      <c r="K18" s="15">
        <f t="shared" si="0"/>
        <v>-1.6769999999999925</v>
      </c>
      <c r="L18" s="15">
        <f t="shared" ref="L18:P18" si="1">SUM(L16:L17)</f>
        <v>0.68500000000000227</v>
      </c>
      <c r="M18" s="15">
        <f t="shared" si="1"/>
        <v>-0.70900000000000318</v>
      </c>
      <c r="N18" s="15">
        <f t="shared" si="1"/>
        <v>-0.56900000000001683</v>
      </c>
      <c r="O18" s="2">
        <f t="shared" si="1"/>
        <v>10.480999999999995</v>
      </c>
      <c r="P18" s="3">
        <f t="shared" si="1"/>
        <v>10.867999999999995</v>
      </c>
      <c r="Q18" s="3">
        <f>SUM(Q16:Q17)</f>
        <v>10.620999999999981</v>
      </c>
      <c r="R18" s="3"/>
      <c r="S18" s="3"/>
      <c r="T18" s="3"/>
      <c r="U18" s="3"/>
      <c r="V18" s="3"/>
      <c r="W18" s="3"/>
    </row>
    <row r="19" spans="1:24" s="18" customFormat="1" x14ac:dyDescent="0.2">
      <c r="A19" s="16" t="s">
        <v>8</v>
      </c>
      <c r="B19" s="15">
        <f t="shared" ref="B19:K19" si="2">B18*2</f>
        <v>41.835999999999956</v>
      </c>
      <c r="C19" s="15">
        <f t="shared" si="2"/>
        <v>39.620000000000005</v>
      </c>
      <c r="D19" s="15">
        <f t="shared" si="2"/>
        <v>17.240000000000009</v>
      </c>
      <c r="E19" s="15">
        <f t="shared" si="2"/>
        <v>40.990000000000009</v>
      </c>
      <c r="F19" s="15">
        <f t="shared" si="2"/>
        <v>38.201999999999998</v>
      </c>
      <c r="G19" s="15">
        <f t="shared" si="2"/>
        <v>38.975999999999999</v>
      </c>
      <c r="H19" s="15">
        <f t="shared" si="2"/>
        <v>38.481999999999971</v>
      </c>
      <c r="I19" s="15">
        <f t="shared" si="2"/>
        <v>-0.84599999999994679</v>
      </c>
      <c r="J19" s="15">
        <f t="shared" si="2"/>
        <v>-2.8599999999999568</v>
      </c>
      <c r="K19" s="15">
        <f t="shared" si="2"/>
        <v>-3.353999999999985</v>
      </c>
      <c r="L19" s="15">
        <f t="shared" ref="L19:Q19" si="3">L18*2</f>
        <v>1.3700000000000045</v>
      </c>
      <c r="M19" s="15">
        <f t="shared" si="3"/>
        <v>-1.4180000000000064</v>
      </c>
      <c r="N19" s="15">
        <f t="shared" si="3"/>
        <v>-1.1380000000000337</v>
      </c>
      <c r="O19" s="15">
        <f t="shared" si="3"/>
        <v>20.961999999999989</v>
      </c>
      <c r="P19" s="17">
        <f t="shared" si="3"/>
        <v>21.73599999999999</v>
      </c>
      <c r="Q19" s="17">
        <f t="shared" si="3"/>
        <v>21.241999999999962</v>
      </c>
      <c r="R19" s="17"/>
      <c r="S19" s="17"/>
      <c r="T19" s="17"/>
      <c r="U19" s="17"/>
      <c r="V19" s="17"/>
      <c r="W19" s="17"/>
    </row>
    <row r="20" spans="1:24" x14ac:dyDescent="0.2">
      <c r="A20" s="7" t="s">
        <v>7</v>
      </c>
      <c r="B20" s="2">
        <v>2</v>
      </c>
      <c r="C20" s="2">
        <v>1</v>
      </c>
      <c r="D20" s="2">
        <v>1</v>
      </c>
      <c r="E20" s="2">
        <v>3</v>
      </c>
      <c r="F20" s="2">
        <v>2</v>
      </c>
      <c r="G20" s="2">
        <v>3</v>
      </c>
      <c r="H20" s="2">
        <v>4</v>
      </c>
      <c r="I20" s="2">
        <v>3</v>
      </c>
      <c r="J20" s="2">
        <v>3</v>
      </c>
      <c r="K20" s="2">
        <v>4</v>
      </c>
      <c r="L20" s="2">
        <v>2</v>
      </c>
      <c r="M20" s="2">
        <v>1</v>
      </c>
      <c r="N20" s="2">
        <v>3</v>
      </c>
      <c r="O20" s="2">
        <v>1</v>
      </c>
      <c r="P20" s="3">
        <v>2</v>
      </c>
      <c r="Q20" s="3">
        <v>3</v>
      </c>
      <c r="R20" s="3"/>
      <c r="S20" s="3"/>
      <c r="T20" s="3"/>
      <c r="U20" s="3"/>
      <c r="V20" s="3"/>
      <c r="W20" s="3"/>
    </row>
    <row r="21" spans="1:24" x14ac:dyDescent="0.2">
      <c r="A21" s="7" t="s">
        <v>22</v>
      </c>
      <c r="B21" s="2" t="s">
        <v>24</v>
      </c>
      <c r="C21" s="2" t="s">
        <v>24</v>
      </c>
      <c r="D21" s="2" t="s">
        <v>24</v>
      </c>
      <c r="E21" s="2" t="s">
        <v>24</v>
      </c>
      <c r="F21" s="2" t="s">
        <v>24</v>
      </c>
      <c r="G21" s="2" t="s">
        <v>24</v>
      </c>
      <c r="H21" s="2" t="s">
        <v>24</v>
      </c>
      <c r="I21" s="2" t="s">
        <v>23</v>
      </c>
      <c r="J21" s="2" t="s">
        <v>23</v>
      </c>
      <c r="K21" s="2" t="s">
        <v>23</v>
      </c>
      <c r="L21" s="2" t="s">
        <v>23</v>
      </c>
      <c r="M21" s="2" t="s">
        <v>23</v>
      </c>
      <c r="N21" s="2" t="s">
        <v>23</v>
      </c>
      <c r="O21" s="2" t="s">
        <v>24</v>
      </c>
      <c r="P21" s="2" t="s">
        <v>24</v>
      </c>
      <c r="Q21" s="2" t="s">
        <v>24</v>
      </c>
      <c r="R21" s="3"/>
      <c r="S21" s="3"/>
      <c r="T21" s="3"/>
      <c r="U21" s="3"/>
      <c r="V21" s="3"/>
      <c r="W21" s="3"/>
    </row>
    <row r="22" spans="1:24" x14ac:dyDescent="0.2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3"/>
      <c r="R22" s="3"/>
      <c r="S22" s="3"/>
      <c r="T22" s="3"/>
      <c r="U22" s="3"/>
      <c r="V22" s="3"/>
      <c r="W22" s="3"/>
      <c r="X22" s="3"/>
    </row>
    <row r="23" spans="1:24" x14ac:dyDescent="0.2">
      <c r="A23" s="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3"/>
      <c r="R23" s="3"/>
      <c r="S23" s="3"/>
      <c r="T23" s="3"/>
      <c r="U23" s="3"/>
      <c r="V23" s="3"/>
      <c r="W23" s="3"/>
      <c r="X23" s="3"/>
    </row>
    <row r="24" spans="1:24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3"/>
      <c r="R24" s="3"/>
      <c r="S24" s="3"/>
      <c r="T24" s="3"/>
      <c r="U24" s="3"/>
      <c r="V24" s="3"/>
      <c r="W24" s="3"/>
      <c r="X24" s="3"/>
    </row>
    <row r="25" spans="1:24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"/>
      <c r="R25" s="3"/>
      <c r="S25" s="3"/>
      <c r="T25" s="3"/>
      <c r="U25" s="3"/>
      <c r="V25" s="3"/>
      <c r="W25" s="3"/>
      <c r="X25" s="3"/>
    </row>
    <row r="26" spans="1:24" x14ac:dyDescent="0.2">
      <c r="B26" s="2"/>
      <c r="C26" s="2"/>
      <c r="D26" s="2"/>
      <c r="E26" s="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"/>
      <c r="R26" s="3"/>
      <c r="S26" s="3"/>
      <c r="T26" s="3"/>
      <c r="U26" s="3"/>
      <c r="V26" s="3"/>
      <c r="W26" s="3"/>
      <c r="X26" s="3"/>
    </row>
    <row r="27" spans="1:24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3"/>
      <c r="R27" s="3"/>
      <c r="S27" s="3"/>
      <c r="T27" s="3"/>
      <c r="U27" s="3"/>
      <c r="V27" s="3"/>
      <c r="W27" s="3"/>
      <c r="X27" s="3"/>
    </row>
    <row r="28" spans="1:24" x14ac:dyDescent="0.2">
      <c r="B28" s="2"/>
      <c r="C28" s="2"/>
      <c r="D28" s="2"/>
      <c r="E28" s="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3"/>
      <c r="R28" s="3"/>
      <c r="S28" s="3"/>
      <c r="T28" s="3"/>
      <c r="U28" s="3"/>
      <c r="V28" s="3"/>
      <c r="W28" s="3"/>
      <c r="X28" s="3"/>
    </row>
    <row r="29" spans="1:24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"/>
      <c r="R29" s="3"/>
      <c r="S29" s="3"/>
      <c r="T29" s="3"/>
      <c r="U29" s="3"/>
      <c r="V29" s="3"/>
      <c r="W29" s="3"/>
      <c r="X29" s="3"/>
    </row>
    <row r="30" spans="1:24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"/>
      <c r="R30" s="3"/>
      <c r="S30" s="3"/>
      <c r="T30" s="3"/>
      <c r="U30" s="3"/>
      <c r="V30" s="3"/>
      <c r="W30" s="3"/>
      <c r="X30" s="3"/>
    </row>
    <row r="31" spans="1:24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  <c r="R31" s="3"/>
      <c r="S31" s="3"/>
      <c r="T31" s="3"/>
      <c r="U31" s="3"/>
      <c r="V31" s="3"/>
      <c r="W31" s="3"/>
      <c r="X31" s="3"/>
    </row>
    <row r="32" spans="1:24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16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1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Lie-Dockx</dc:creator>
  <cp:lastModifiedBy>Yvonne Lie-Dockx</cp:lastModifiedBy>
  <dcterms:created xsi:type="dcterms:W3CDTF">2019-04-15T15:43:56Z</dcterms:created>
  <dcterms:modified xsi:type="dcterms:W3CDTF">2020-05-28T20:30:25Z</dcterms:modified>
</cp:coreProperties>
</file>