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 filterPrivacy="1"/>
  <bookViews>
    <workbookView xWindow="0" yWindow="0" windowWidth="22260" windowHeight="12645" activeTab="4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血清型分布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3" l="1"/>
  <c r="E29" i="3"/>
</calcChain>
</file>

<file path=xl/sharedStrings.xml><?xml version="1.0" encoding="utf-8"?>
<sst xmlns="http://schemas.openxmlformats.org/spreadsheetml/2006/main" count="904" uniqueCount="119">
  <si>
    <t>ID</t>
    <phoneticPr fontId="0" type="noConversion"/>
  </si>
  <si>
    <t>author</t>
    <phoneticPr fontId="0" type="noConversion"/>
  </si>
  <si>
    <t>人群</t>
    <phoneticPr fontId="0" type="noConversion"/>
  </si>
  <si>
    <t>地点</t>
    <phoneticPr fontId="0" type="noConversion"/>
  </si>
  <si>
    <t>district</t>
    <phoneticPr fontId="0" type="noConversion"/>
  </si>
  <si>
    <t>r</t>
    <phoneticPr fontId="0" type="noConversion"/>
  </si>
  <si>
    <t>n</t>
    <phoneticPr fontId="0" type="noConversion"/>
  </si>
  <si>
    <t>P</t>
    <phoneticPr fontId="0" type="noConversion"/>
  </si>
  <si>
    <t>CEC</t>
    <phoneticPr fontId="0" type="noConversion"/>
  </si>
  <si>
    <t>CRO</t>
    <phoneticPr fontId="0" type="noConversion"/>
  </si>
  <si>
    <t>LEV</t>
    <phoneticPr fontId="0" type="noConversion"/>
  </si>
  <si>
    <t>E</t>
    <phoneticPr fontId="0" type="noConversion"/>
  </si>
  <si>
    <t>DA</t>
    <phoneticPr fontId="0" type="noConversion"/>
  </si>
  <si>
    <t>TE</t>
    <phoneticPr fontId="0" type="noConversion"/>
  </si>
  <si>
    <t>SXT</t>
    <phoneticPr fontId="0" type="noConversion"/>
  </si>
  <si>
    <t>CL</t>
    <phoneticPr fontId="0" type="noConversion"/>
  </si>
  <si>
    <t>23F</t>
    <phoneticPr fontId="0" type="noConversion"/>
  </si>
  <si>
    <t>6A</t>
    <phoneticPr fontId="0" type="noConversion"/>
  </si>
  <si>
    <t>19F</t>
    <phoneticPr fontId="0" type="noConversion"/>
  </si>
  <si>
    <t>6B</t>
    <phoneticPr fontId="0" type="noConversion"/>
  </si>
  <si>
    <t>18C</t>
    <phoneticPr fontId="0" type="noConversion"/>
  </si>
  <si>
    <t>19A</t>
    <phoneticPr fontId="0" type="noConversion"/>
  </si>
  <si>
    <t>23A</t>
    <phoneticPr fontId="0" type="noConversion"/>
  </si>
  <si>
    <t>no</t>
    <phoneticPr fontId="0" type="noConversion"/>
  </si>
  <si>
    <t>12-18月龄</t>
    <phoneticPr fontId="0" type="noConversion"/>
  </si>
  <si>
    <t>Beijing</t>
    <phoneticPr fontId="0" type="noConversion"/>
  </si>
  <si>
    <t>northen</t>
    <phoneticPr fontId="0" type="noConversion"/>
  </si>
  <si>
    <t>幼儿园</t>
    <phoneticPr fontId="0" type="noConversion"/>
  </si>
  <si>
    <t>Hubei</t>
    <phoneticPr fontId="0" type="noConversion"/>
  </si>
  <si>
    <t>southern</t>
    <phoneticPr fontId="0" type="noConversion"/>
  </si>
  <si>
    <t>Heilongjiang</t>
    <phoneticPr fontId="0" type="noConversion"/>
  </si>
  <si>
    <t>Guangdong</t>
    <phoneticPr fontId="0" type="noConversion"/>
  </si>
  <si>
    <t>0-14</t>
    <phoneticPr fontId="0" type="noConversion"/>
  </si>
  <si>
    <t>Shanghai</t>
    <phoneticPr fontId="0" type="noConversion"/>
  </si>
  <si>
    <t>Nation</t>
    <phoneticPr fontId="0" type="noConversion"/>
  </si>
  <si>
    <t>national</t>
    <phoneticPr fontId="0" type="noConversion"/>
  </si>
  <si>
    <t>2-7岁</t>
    <phoneticPr fontId="0" type="noConversion"/>
  </si>
  <si>
    <t>Henan</t>
    <phoneticPr fontId="0" type="noConversion"/>
  </si>
  <si>
    <t>6-9岁</t>
    <phoneticPr fontId="0" type="noConversion"/>
  </si>
  <si>
    <t>0-13</t>
    <phoneticPr fontId="0" type="noConversion"/>
  </si>
  <si>
    <t>3-6岁</t>
    <phoneticPr fontId="0" type="noConversion"/>
  </si>
  <si>
    <t>Liaoning</t>
    <phoneticPr fontId="0" type="noConversion"/>
  </si>
  <si>
    <t>3-5岁</t>
    <phoneticPr fontId="0" type="noConversion"/>
  </si>
  <si>
    <t>Hebei</t>
    <phoneticPr fontId="0" type="noConversion"/>
  </si>
  <si>
    <t>1-12岁</t>
    <phoneticPr fontId="0" type="noConversion"/>
  </si>
  <si>
    <t>2-5岁</t>
    <phoneticPr fontId="0" type="noConversion"/>
  </si>
  <si>
    <t>Zhejiang</t>
    <phoneticPr fontId="0" type="noConversion"/>
  </si>
  <si>
    <t>0-5岁</t>
    <phoneticPr fontId="0" type="noConversion"/>
  </si>
  <si>
    <t>1-2岁</t>
    <phoneticPr fontId="0" type="noConversion"/>
  </si>
  <si>
    <t>Shandong</t>
    <phoneticPr fontId="0" type="noConversion"/>
  </si>
  <si>
    <t>2-12岁</t>
    <phoneticPr fontId="0" type="noConversion"/>
  </si>
  <si>
    <t>Guangxi</t>
    <phoneticPr fontId="0" type="noConversion"/>
  </si>
  <si>
    <t>儿童</t>
    <phoneticPr fontId="0" type="noConversion"/>
  </si>
  <si>
    <t>Chongqing</t>
    <phoneticPr fontId="0" type="noConversion"/>
  </si>
  <si>
    <t>1-5year</t>
    <phoneticPr fontId="0" type="noConversion"/>
  </si>
  <si>
    <t>&lt;12岁</t>
    <phoneticPr fontId="0" type="noConversion"/>
  </si>
  <si>
    <t>sample year</t>
  </si>
  <si>
    <t>1997-1998</t>
  </si>
  <si>
    <t>1995-2000</t>
  </si>
  <si>
    <t>Ping GL[11]</t>
  </si>
  <si>
    <t>Liu YK[12]</t>
  </si>
  <si>
    <t>Kang Y[13]</t>
  </si>
  <si>
    <t>Zhang LP[14]</t>
  </si>
  <si>
    <t>Yang HM[15]</t>
  </si>
  <si>
    <t>Yang F[16]</t>
  </si>
  <si>
    <t>Liu YL[17]</t>
  </si>
  <si>
    <t>Li H[18]</t>
  </si>
  <si>
    <t>Zhao XY[19]</t>
  </si>
  <si>
    <t>Hou AC[20]</t>
  </si>
  <si>
    <t>Liu J[21]</t>
  </si>
  <si>
    <t>Li FQ[22]</t>
  </si>
  <si>
    <t>Liang JP[23]</t>
  </si>
  <si>
    <t>Di MZ[24]</t>
  </si>
  <si>
    <t>He YM[25]</t>
  </si>
  <si>
    <t>Hua CZ[26]</t>
  </si>
  <si>
    <t>Yu SJ[27]</t>
  </si>
  <si>
    <t>Beijing</t>
  </si>
  <si>
    <t>Sun ZY[28]</t>
  </si>
  <si>
    <t>Zhou H[29]</t>
  </si>
  <si>
    <t>Zhang LH[30]</t>
  </si>
  <si>
    <t>Wang H[31]</t>
  </si>
  <si>
    <t>Chen H[32]</t>
  </si>
  <si>
    <t>Zhang J[33]</t>
  </si>
  <si>
    <t>Bai AY[34]</t>
  </si>
  <si>
    <t>Gao ZP[35]</t>
  </si>
  <si>
    <t>Wu BQ[36]</t>
  </si>
  <si>
    <t>Jiang LH[37]</t>
  </si>
  <si>
    <t>Lai ZG[38]</t>
  </si>
  <si>
    <t>Zhao DF[39]</t>
  </si>
  <si>
    <t>Zeng YQ[40]</t>
  </si>
  <si>
    <t>NY Lee[41]</t>
  </si>
  <si>
    <t>Hu JY[42]</t>
  </si>
  <si>
    <t>Luo XM[43]</t>
  </si>
  <si>
    <t>Liu YH[44]</t>
  </si>
  <si>
    <t>Liu YJ[45]</t>
  </si>
  <si>
    <t>CaoXH[46]</t>
  </si>
  <si>
    <t>Chen DK[47]</t>
  </si>
  <si>
    <t>3月-5岁</t>
  </si>
  <si>
    <t>PCV7introduction</t>
  </si>
  <si>
    <t>post</t>
  </si>
  <si>
    <t>1998-1999</t>
  </si>
  <si>
    <t>pre</t>
  </si>
  <si>
    <t>agegroup</t>
  </si>
  <si>
    <t>12-18 months</t>
  </si>
  <si>
    <t>kindergarten</t>
  </si>
  <si>
    <t>≥5 years</t>
  </si>
  <si>
    <t>mixed age children</t>
  </si>
  <si>
    <t>location</t>
  </si>
  <si>
    <t>sampleyear</t>
  </si>
  <si>
    <r>
      <t>1</t>
    </r>
    <r>
      <rPr>
        <sz val="11"/>
        <color theme="1"/>
        <rFont val="Calibri"/>
        <family val="2"/>
        <charset val="134"/>
        <scheme val="minor"/>
      </rPr>
      <t>2-18months</t>
    </r>
  </si>
  <si>
    <t>latex</t>
  </si>
  <si>
    <t>op</t>
  </si>
  <si>
    <t>PCR</t>
  </si>
  <si>
    <t>identificationmethod</t>
  </si>
  <si>
    <t>n</t>
  </si>
  <si>
    <t>r</t>
  </si>
  <si>
    <t>其他包含13价</t>
  </si>
  <si>
    <t>pcv7</t>
  </si>
  <si>
    <t>pcv13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</si>
</sst>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2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164" fontId="0" fillId="0" borderId="0" xfId="0" applyNumberFormat="1" applyFont="1"/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workbookViewId="0">
      <selection sqref="A1:XFD1048576"/>
    </sheetView>
  </sheetViews>
  <sheetFormatPr defaultRowHeight="15"/>
  <cols>
    <col min="1" max="1" width="9.140625" style="5"/>
    <col min="2" max="2" width="11.5703125" style="5" customWidth="1"/>
    <col min="3" max="5" width="9.140625" style="5"/>
    <col min="6" max="6" width="10.42578125" style="6" bestFit="1" customWidth="1"/>
    <col min="7" max="7" width="10.85546875" style="6" bestFit="1" customWidth="1"/>
    <col min="8" max="8" width="10.85546875" style="6" customWidth="1"/>
    <col min="9" max="265" width="9.140625" style="5"/>
    <col min="266" max="266" width="10.42578125" style="5" bestFit="1" customWidth="1"/>
    <col min="267" max="267" width="10.85546875" style="5" bestFit="1" customWidth="1"/>
    <col min="268" max="521" width="9.140625" style="5"/>
    <col min="522" max="522" width="10.42578125" style="5" bestFit="1" customWidth="1"/>
    <col min="523" max="523" width="10.85546875" style="5" bestFit="1" customWidth="1"/>
    <col min="524" max="777" width="9.140625" style="5"/>
    <col min="778" max="778" width="10.42578125" style="5" bestFit="1" customWidth="1"/>
    <col min="779" max="779" width="10.85546875" style="5" bestFit="1" customWidth="1"/>
    <col min="780" max="1033" width="9.140625" style="5"/>
    <col min="1034" max="1034" width="10.42578125" style="5" bestFit="1" customWidth="1"/>
    <col min="1035" max="1035" width="10.85546875" style="5" bestFit="1" customWidth="1"/>
    <col min="1036" max="1289" width="9.140625" style="5"/>
    <col min="1290" max="1290" width="10.42578125" style="5" bestFit="1" customWidth="1"/>
    <col min="1291" max="1291" width="10.85546875" style="5" bestFit="1" customWidth="1"/>
    <col min="1292" max="1545" width="9.140625" style="5"/>
    <col min="1546" max="1546" width="10.42578125" style="5" bestFit="1" customWidth="1"/>
    <col min="1547" max="1547" width="10.85546875" style="5" bestFit="1" customWidth="1"/>
    <col min="1548" max="1801" width="9.140625" style="5"/>
    <col min="1802" max="1802" width="10.42578125" style="5" bestFit="1" customWidth="1"/>
    <col min="1803" max="1803" width="10.85546875" style="5" bestFit="1" customWidth="1"/>
    <col min="1804" max="2057" width="9.140625" style="5"/>
    <col min="2058" max="2058" width="10.42578125" style="5" bestFit="1" customWidth="1"/>
    <col min="2059" max="2059" width="10.85546875" style="5" bestFit="1" customWidth="1"/>
    <col min="2060" max="2313" width="9.140625" style="5"/>
    <col min="2314" max="2314" width="10.42578125" style="5" bestFit="1" customWidth="1"/>
    <col min="2315" max="2315" width="10.85546875" style="5" bestFit="1" customWidth="1"/>
    <col min="2316" max="2569" width="9.140625" style="5"/>
    <col min="2570" max="2570" width="10.42578125" style="5" bestFit="1" customWidth="1"/>
    <col min="2571" max="2571" width="10.85546875" style="5" bestFit="1" customWidth="1"/>
    <col min="2572" max="2825" width="9.140625" style="5"/>
    <col min="2826" max="2826" width="10.42578125" style="5" bestFit="1" customWidth="1"/>
    <col min="2827" max="2827" width="10.85546875" style="5" bestFit="1" customWidth="1"/>
    <col min="2828" max="3081" width="9.140625" style="5"/>
    <col min="3082" max="3082" width="10.42578125" style="5" bestFit="1" customWidth="1"/>
    <col min="3083" max="3083" width="10.85546875" style="5" bestFit="1" customWidth="1"/>
    <col min="3084" max="3337" width="9.140625" style="5"/>
    <col min="3338" max="3338" width="10.42578125" style="5" bestFit="1" customWidth="1"/>
    <col min="3339" max="3339" width="10.85546875" style="5" bestFit="1" customWidth="1"/>
    <col min="3340" max="3593" width="9.140625" style="5"/>
    <col min="3594" max="3594" width="10.42578125" style="5" bestFit="1" customWidth="1"/>
    <col min="3595" max="3595" width="10.85546875" style="5" bestFit="1" customWidth="1"/>
    <col min="3596" max="3849" width="9.140625" style="5"/>
    <col min="3850" max="3850" width="10.42578125" style="5" bestFit="1" customWidth="1"/>
    <col min="3851" max="3851" width="10.85546875" style="5" bestFit="1" customWidth="1"/>
    <col min="3852" max="4105" width="9.140625" style="5"/>
    <col min="4106" max="4106" width="10.42578125" style="5" bestFit="1" customWidth="1"/>
    <col min="4107" max="4107" width="10.85546875" style="5" bestFit="1" customWidth="1"/>
    <col min="4108" max="4361" width="9.140625" style="5"/>
    <col min="4362" max="4362" width="10.42578125" style="5" bestFit="1" customWidth="1"/>
    <col min="4363" max="4363" width="10.85546875" style="5" bestFit="1" customWidth="1"/>
    <col min="4364" max="4617" width="9.140625" style="5"/>
    <col min="4618" max="4618" width="10.42578125" style="5" bestFit="1" customWidth="1"/>
    <col min="4619" max="4619" width="10.85546875" style="5" bestFit="1" customWidth="1"/>
    <col min="4620" max="4873" width="9.140625" style="5"/>
    <col min="4874" max="4874" width="10.42578125" style="5" bestFit="1" customWidth="1"/>
    <col min="4875" max="4875" width="10.85546875" style="5" bestFit="1" customWidth="1"/>
    <col min="4876" max="5129" width="9.140625" style="5"/>
    <col min="5130" max="5130" width="10.42578125" style="5" bestFit="1" customWidth="1"/>
    <col min="5131" max="5131" width="10.85546875" style="5" bestFit="1" customWidth="1"/>
    <col min="5132" max="5385" width="9.140625" style="5"/>
    <col min="5386" max="5386" width="10.42578125" style="5" bestFit="1" customWidth="1"/>
    <col min="5387" max="5387" width="10.85546875" style="5" bestFit="1" customWidth="1"/>
    <col min="5388" max="5641" width="9.140625" style="5"/>
    <col min="5642" max="5642" width="10.42578125" style="5" bestFit="1" customWidth="1"/>
    <col min="5643" max="5643" width="10.85546875" style="5" bestFit="1" customWidth="1"/>
    <col min="5644" max="5897" width="9.140625" style="5"/>
    <col min="5898" max="5898" width="10.42578125" style="5" bestFit="1" customWidth="1"/>
    <col min="5899" max="5899" width="10.85546875" style="5" bestFit="1" customWidth="1"/>
    <col min="5900" max="6153" width="9.140625" style="5"/>
    <col min="6154" max="6154" width="10.42578125" style="5" bestFit="1" customWidth="1"/>
    <col min="6155" max="6155" width="10.85546875" style="5" bestFit="1" customWidth="1"/>
    <col min="6156" max="6409" width="9.140625" style="5"/>
    <col min="6410" max="6410" width="10.42578125" style="5" bestFit="1" customWidth="1"/>
    <col min="6411" max="6411" width="10.85546875" style="5" bestFit="1" customWidth="1"/>
    <col min="6412" max="6665" width="9.140625" style="5"/>
    <col min="6666" max="6666" width="10.42578125" style="5" bestFit="1" customWidth="1"/>
    <col min="6667" max="6667" width="10.85546875" style="5" bestFit="1" customWidth="1"/>
    <col min="6668" max="6921" width="9.140625" style="5"/>
    <col min="6922" max="6922" width="10.42578125" style="5" bestFit="1" customWidth="1"/>
    <col min="6923" max="6923" width="10.85546875" style="5" bestFit="1" customWidth="1"/>
    <col min="6924" max="7177" width="9.140625" style="5"/>
    <col min="7178" max="7178" width="10.42578125" style="5" bestFit="1" customWidth="1"/>
    <col min="7179" max="7179" width="10.85546875" style="5" bestFit="1" customWidth="1"/>
    <col min="7180" max="7433" width="9.140625" style="5"/>
    <col min="7434" max="7434" width="10.42578125" style="5" bestFit="1" customWidth="1"/>
    <col min="7435" max="7435" width="10.85546875" style="5" bestFit="1" customWidth="1"/>
    <col min="7436" max="7689" width="9.140625" style="5"/>
    <col min="7690" max="7690" width="10.42578125" style="5" bestFit="1" customWidth="1"/>
    <col min="7691" max="7691" width="10.85546875" style="5" bestFit="1" customWidth="1"/>
    <col min="7692" max="7945" width="9.140625" style="5"/>
    <col min="7946" max="7946" width="10.42578125" style="5" bestFit="1" customWidth="1"/>
    <col min="7947" max="7947" width="10.85546875" style="5" bestFit="1" customWidth="1"/>
    <col min="7948" max="8201" width="9.140625" style="5"/>
    <col min="8202" max="8202" width="10.42578125" style="5" bestFit="1" customWidth="1"/>
    <col min="8203" max="8203" width="10.85546875" style="5" bestFit="1" customWidth="1"/>
    <col min="8204" max="8457" width="9.140625" style="5"/>
    <col min="8458" max="8458" width="10.42578125" style="5" bestFit="1" customWidth="1"/>
    <col min="8459" max="8459" width="10.85546875" style="5" bestFit="1" customWidth="1"/>
    <col min="8460" max="8713" width="9.140625" style="5"/>
    <col min="8714" max="8714" width="10.42578125" style="5" bestFit="1" customWidth="1"/>
    <col min="8715" max="8715" width="10.85546875" style="5" bestFit="1" customWidth="1"/>
    <col min="8716" max="8969" width="9.140625" style="5"/>
    <col min="8970" max="8970" width="10.42578125" style="5" bestFit="1" customWidth="1"/>
    <col min="8971" max="8971" width="10.85546875" style="5" bestFit="1" customWidth="1"/>
    <col min="8972" max="9225" width="9.140625" style="5"/>
    <col min="9226" max="9226" width="10.42578125" style="5" bestFit="1" customWidth="1"/>
    <col min="9227" max="9227" width="10.85546875" style="5" bestFit="1" customWidth="1"/>
    <col min="9228" max="9481" width="9.140625" style="5"/>
    <col min="9482" max="9482" width="10.42578125" style="5" bestFit="1" customWidth="1"/>
    <col min="9483" max="9483" width="10.85546875" style="5" bestFit="1" customWidth="1"/>
    <col min="9484" max="9737" width="9.140625" style="5"/>
    <col min="9738" max="9738" width="10.42578125" style="5" bestFit="1" customWidth="1"/>
    <col min="9739" max="9739" width="10.85546875" style="5" bestFit="1" customWidth="1"/>
    <col min="9740" max="9993" width="9.140625" style="5"/>
    <col min="9994" max="9994" width="10.42578125" style="5" bestFit="1" customWidth="1"/>
    <col min="9995" max="9995" width="10.85546875" style="5" bestFit="1" customWidth="1"/>
    <col min="9996" max="10249" width="9.140625" style="5"/>
    <col min="10250" max="10250" width="10.42578125" style="5" bestFit="1" customWidth="1"/>
    <col min="10251" max="10251" width="10.85546875" style="5" bestFit="1" customWidth="1"/>
    <col min="10252" max="10505" width="9.140625" style="5"/>
    <col min="10506" max="10506" width="10.42578125" style="5" bestFit="1" customWidth="1"/>
    <col min="10507" max="10507" width="10.85546875" style="5" bestFit="1" customWidth="1"/>
    <col min="10508" max="10761" width="9.140625" style="5"/>
    <col min="10762" max="10762" width="10.42578125" style="5" bestFit="1" customWidth="1"/>
    <col min="10763" max="10763" width="10.85546875" style="5" bestFit="1" customWidth="1"/>
    <col min="10764" max="11017" width="9.140625" style="5"/>
    <col min="11018" max="11018" width="10.42578125" style="5" bestFit="1" customWidth="1"/>
    <col min="11019" max="11019" width="10.85546875" style="5" bestFit="1" customWidth="1"/>
    <col min="11020" max="11273" width="9.140625" style="5"/>
    <col min="11274" max="11274" width="10.42578125" style="5" bestFit="1" customWidth="1"/>
    <col min="11275" max="11275" width="10.85546875" style="5" bestFit="1" customWidth="1"/>
    <col min="11276" max="11529" width="9.140625" style="5"/>
    <col min="11530" max="11530" width="10.42578125" style="5" bestFit="1" customWidth="1"/>
    <col min="11531" max="11531" width="10.85546875" style="5" bestFit="1" customWidth="1"/>
    <col min="11532" max="11785" width="9.140625" style="5"/>
    <col min="11786" max="11786" width="10.42578125" style="5" bestFit="1" customWidth="1"/>
    <col min="11787" max="11787" width="10.85546875" style="5" bestFit="1" customWidth="1"/>
    <col min="11788" max="12041" width="9.140625" style="5"/>
    <col min="12042" max="12042" width="10.42578125" style="5" bestFit="1" customWidth="1"/>
    <col min="12043" max="12043" width="10.85546875" style="5" bestFit="1" customWidth="1"/>
    <col min="12044" max="12297" width="9.140625" style="5"/>
    <col min="12298" max="12298" width="10.42578125" style="5" bestFit="1" customWidth="1"/>
    <col min="12299" max="12299" width="10.85546875" style="5" bestFit="1" customWidth="1"/>
    <col min="12300" max="12553" width="9.140625" style="5"/>
    <col min="12554" max="12554" width="10.42578125" style="5" bestFit="1" customWidth="1"/>
    <col min="12555" max="12555" width="10.85546875" style="5" bestFit="1" customWidth="1"/>
    <col min="12556" max="12809" width="9.140625" style="5"/>
    <col min="12810" max="12810" width="10.42578125" style="5" bestFit="1" customWidth="1"/>
    <col min="12811" max="12811" width="10.85546875" style="5" bestFit="1" customWidth="1"/>
    <col min="12812" max="13065" width="9.140625" style="5"/>
    <col min="13066" max="13066" width="10.42578125" style="5" bestFit="1" customWidth="1"/>
    <col min="13067" max="13067" width="10.85546875" style="5" bestFit="1" customWidth="1"/>
    <col min="13068" max="13321" width="9.140625" style="5"/>
    <col min="13322" max="13322" width="10.42578125" style="5" bestFit="1" customWidth="1"/>
    <col min="13323" max="13323" width="10.85546875" style="5" bestFit="1" customWidth="1"/>
    <col min="13324" max="13577" width="9.140625" style="5"/>
    <col min="13578" max="13578" width="10.42578125" style="5" bestFit="1" customWidth="1"/>
    <col min="13579" max="13579" width="10.85546875" style="5" bestFit="1" customWidth="1"/>
    <col min="13580" max="13833" width="9.140625" style="5"/>
    <col min="13834" max="13834" width="10.42578125" style="5" bestFit="1" customWidth="1"/>
    <col min="13835" max="13835" width="10.85546875" style="5" bestFit="1" customWidth="1"/>
    <col min="13836" max="14089" width="9.140625" style="5"/>
    <col min="14090" max="14090" width="10.42578125" style="5" bestFit="1" customWidth="1"/>
    <col min="14091" max="14091" width="10.85546875" style="5" bestFit="1" customWidth="1"/>
    <col min="14092" max="14345" width="9.140625" style="5"/>
    <col min="14346" max="14346" width="10.42578125" style="5" bestFit="1" customWidth="1"/>
    <col min="14347" max="14347" width="10.85546875" style="5" bestFit="1" customWidth="1"/>
    <col min="14348" max="14601" width="9.140625" style="5"/>
    <col min="14602" max="14602" width="10.42578125" style="5" bestFit="1" customWidth="1"/>
    <col min="14603" max="14603" width="10.85546875" style="5" bestFit="1" customWidth="1"/>
    <col min="14604" max="14857" width="9.140625" style="5"/>
    <col min="14858" max="14858" width="10.42578125" style="5" bestFit="1" customWidth="1"/>
    <col min="14859" max="14859" width="10.85546875" style="5" bestFit="1" customWidth="1"/>
    <col min="14860" max="15113" width="9.140625" style="5"/>
    <col min="15114" max="15114" width="10.42578125" style="5" bestFit="1" customWidth="1"/>
    <col min="15115" max="15115" width="10.85546875" style="5" bestFit="1" customWidth="1"/>
    <col min="15116" max="15369" width="9.140625" style="5"/>
    <col min="15370" max="15370" width="10.42578125" style="5" bestFit="1" customWidth="1"/>
    <col min="15371" max="15371" width="10.85546875" style="5" bestFit="1" customWidth="1"/>
    <col min="15372" max="15625" width="9.140625" style="5"/>
    <col min="15626" max="15626" width="10.42578125" style="5" bestFit="1" customWidth="1"/>
    <col min="15627" max="15627" width="10.85546875" style="5" bestFit="1" customWidth="1"/>
    <col min="15628" max="15881" width="9.140625" style="5"/>
    <col min="15882" max="15882" width="10.42578125" style="5" bestFit="1" customWidth="1"/>
    <col min="15883" max="15883" width="10.85546875" style="5" bestFit="1" customWidth="1"/>
    <col min="15884" max="16137" width="9.140625" style="5"/>
    <col min="16138" max="16138" width="10.42578125" style="5" bestFit="1" customWidth="1"/>
    <col min="16139" max="16139" width="10.85546875" style="5" bestFit="1" customWidth="1"/>
    <col min="16140" max="16384" width="9.140625" style="5"/>
  </cols>
  <sheetData>
    <row r="1" spans="1:33">
      <c r="A1" s="5" t="s">
        <v>0</v>
      </c>
      <c r="B1" s="5" t="s">
        <v>1</v>
      </c>
      <c r="C1" s="5" t="s">
        <v>108</v>
      </c>
      <c r="D1" s="5" t="s">
        <v>107</v>
      </c>
      <c r="E1" s="5" t="s">
        <v>4</v>
      </c>
      <c r="F1" s="6" t="s">
        <v>5</v>
      </c>
      <c r="G1" s="6" t="s">
        <v>6</v>
      </c>
      <c r="H1" s="6" t="s">
        <v>98</v>
      </c>
      <c r="I1" s="6" t="s">
        <v>102</v>
      </c>
      <c r="J1" s="6" t="s">
        <v>113</v>
      </c>
      <c r="K1" s="5" t="s">
        <v>2</v>
      </c>
      <c r="L1" s="5" t="s">
        <v>7</v>
      </c>
      <c r="M1" s="5" t="s">
        <v>8</v>
      </c>
      <c r="N1" s="5" t="s">
        <v>9</v>
      </c>
      <c r="O1" s="5" t="s">
        <v>10</v>
      </c>
      <c r="P1" s="5" t="s">
        <v>11</v>
      </c>
      <c r="Q1" s="5" t="s">
        <v>12</v>
      </c>
      <c r="R1" s="5" t="s">
        <v>13</v>
      </c>
      <c r="S1" s="5" t="s">
        <v>14</v>
      </c>
      <c r="T1" s="5" t="s">
        <v>15</v>
      </c>
      <c r="U1" s="5" t="s">
        <v>16</v>
      </c>
      <c r="V1" s="5" t="s">
        <v>17</v>
      </c>
      <c r="W1" s="5" t="s">
        <v>18</v>
      </c>
      <c r="X1" s="5" t="s">
        <v>19</v>
      </c>
      <c r="Y1" s="5">
        <v>14</v>
      </c>
      <c r="Z1" s="5" t="s">
        <v>20</v>
      </c>
      <c r="AA1" s="5">
        <v>34</v>
      </c>
      <c r="AB1" s="5">
        <v>15</v>
      </c>
      <c r="AC1" s="5" t="s">
        <v>21</v>
      </c>
      <c r="AD1" s="5">
        <v>35</v>
      </c>
      <c r="AE1" s="5" t="s">
        <v>22</v>
      </c>
      <c r="AF1" s="5" t="s">
        <v>23</v>
      </c>
    </row>
    <row r="2" spans="1:33">
      <c r="A2" s="5">
        <v>37</v>
      </c>
      <c r="B2" s="5" t="s">
        <v>96</v>
      </c>
      <c r="C2" s="5">
        <v>1999</v>
      </c>
      <c r="D2" s="5" t="s">
        <v>25</v>
      </c>
      <c r="E2" s="5" t="s">
        <v>26</v>
      </c>
      <c r="F2" s="6">
        <v>56</v>
      </c>
      <c r="G2" s="6">
        <v>156</v>
      </c>
      <c r="H2" s="6" t="s">
        <v>101</v>
      </c>
      <c r="I2" s="6" t="s">
        <v>104</v>
      </c>
      <c r="J2" s="6" t="s">
        <v>111</v>
      </c>
      <c r="K2" s="5" t="s">
        <v>27</v>
      </c>
      <c r="L2" s="5">
        <v>6</v>
      </c>
      <c r="N2" s="5">
        <v>3</v>
      </c>
      <c r="O2" s="5">
        <v>0</v>
      </c>
      <c r="P2" s="5">
        <v>52</v>
      </c>
      <c r="U2" s="5">
        <v>4</v>
      </c>
      <c r="V2" s="5">
        <v>6</v>
      </c>
      <c r="W2" s="5">
        <v>54</v>
      </c>
      <c r="X2" s="5">
        <v>5</v>
      </c>
      <c r="Y2" s="5">
        <v>2</v>
      </c>
      <c r="AB2" s="5">
        <v>4</v>
      </c>
      <c r="AC2" s="5">
        <v>8</v>
      </c>
    </row>
    <row r="3" spans="1:33">
      <c r="A3" s="5">
        <v>30</v>
      </c>
      <c r="B3" s="5" t="s">
        <v>89</v>
      </c>
      <c r="C3" s="5">
        <v>2003</v>
      </c>
      <c r="D3" s="5" t="s">
        <v>53</v>
      </c>
      <c r="E3" s="5" t="s">
        <v>29</v>
      </c>
      <c r="F3" s="6">
        <v>76</v>
      </c>
      <c r="G3" s="6">
        <v>400</v>
      </c>
      <c r="H3" s="6" t="s">
        <v>101</v>
      </c>
      <c r="I3" s="6" t="s">
        <v>106</v>
      </c>
      <c r="J3" s="6" t="s">
        <v>111</v>
      </c>
      <c r="K3" s="5" t="s">
        <v>52</v>
      </c>
      <c r="U3" s="5">
        <v>5</v>
      </c>
      <c r="V3" s="5">
        <v>6</v>
      </c>
      <c r="W3" s="5">
        <v>15</v>
      </c>
      <c r="X3" s="5">
        <v>5</v>
      </c>
      <c r="Y3" s="5">
        <v>4</v>
      </c>
      <c r="Z3" s="5">
        <v>3</v>
      </c>
      <c r="AB3" s="5">
        <v>6</v>
      </c>
      <c r="AC3" s="5">
        <v>6</v>
      </c>
      <c r="AF3" s="5">
        <v>5</v>
      </c>
    </row>
    <row r="4" spans="1:33" ht="15.75">
      <c r="A4" s="5">
        <v>5</v>
      </c>
      <c r="B4" s="5" t="s">
        <v>63</v>
      </c>
      <c r="C4" s="5">
        <v>2011</v>
      </c>
      <c r="D4" s="5" t="s">
        <v>28</v>
      </c>
      <c r="E4" s="5" t="s">
        <v>29</v>
      </c>
      <c r="F4" s="6">
        <v>16</v>
      </c>
      <c r="G4" s="6">
        <v>104</v>
      </c>
      <c r="H4" s="6" t="s">
        <v>99</v>
      </c>
      <c r="I4" s="6" t="s">
        <v>105</v>
      </c>
      <c r="J4" s="6" t="s">
        <v>111</v>
      </c>
      <c r="K4" s="5" t="s">
        <v>32</v>
      </c>
      <c r="L4" s="7">
        <v>13</v>
      </c>
      <c r="M4" s="7"/>
      <c r="N4" s="7"/>
      <c r="O4" s="7"/>
      <c r="P4" s="7">
        <v>71</v>
      </c>
      <c r="Q4" s="7"/>
      <c r="R4" s="7">
        <v>78</v>
      </c>
      <c r="S4" s="7">
        <v>71</v>
      </c>
      <c r="T4" s="7">
        <v>29</v>
      </c>
      <c r="U4" s="7">
        <v>6</v>
      </c>
      <c r="V4" s="7">
        <v>9</v>
      </c>
      <c r="W4" s="7">
        <v>26</v>
      </c>
      <c r="X4" s="7"/>
      <c r="Y4" s="7">
        <v>7</v>
      </c>
      <c r="Z4" s="7">
        <v>1</v>
      </c>
      <c r="AA4" s="7"/>
      <c r="AB4" s="7">
        <v>2</v>
      </c>
      <c r="AC4" s="7"/>
      <c r="AD4" s="7"/>
      <c r="AE4" s="7"/>
      <c r="AF4" s="7"/>
      <c r="AG4" s="7"/>
    </row>
    <row r="5" spans="1:33">
      <c r="A5" s="5">
        <v>28</v>
      </c>
      <c r="B5" s="5" t="s">
        <v>87</v>
      </c>
      <c r="C5" s="5">
        <v>2006</v>
      </c>
      <c r="D5" s="5" t="s">
        <v>31</v>
      </c>
      <c r="E5" s="5" t="s">
        <v>29</v>
      </c>
      <c r="F5" s="6">
        <v>132</v>
      </c>
      <c r="G5" s="6">
        <v>344</v>
      </c>
      <c r="H5" s="6" t="s">
        <v>101</v>
      </c>
      <c r="I5" s="6" t="s">
        <v>104</v>
      </c>
      <c r="J5" s="6" t="s">
        <v>111</v>
      </c>
      <c r="K5" s="5" t="s">
        <v>27</v>
      </c>
      <c r="U5" s="5">
        <v>27</v>
      </c>
      <c r="V5" s="5">
        <v>25</v>
      </c>
      <c r="W5" s="5">
        <v>128</v>
      </c>
      <c r="X5" s="5">
        <v>29</v>
      </c>
      <c r="Y5" s="5">
        <v>34</v>
      </c>
      <c r="AB5" s="5">
        <v>30</v>
      </c>
      <c r="AC5" s="5">
        <v>30</v>
      </c>
    </row>
    <row r="6" spans="1:33" ht="15.75">
      <c r="A6" s="5">
        <v>21</v>
      </c>
      <c r="B6" s="5" t="s">
        <v>80</v>
      </c>
      <c r="C6" s="5">
        <v>1999</v>
      </c>
      <c r="D6" s="5" t="s">
        <v>25</v>
      </c>
      <c r="E6" s="5" t="s">
        <v>26</v>
      </c>
      <c r="F6" s="6">
        <v>244</v>
      </c>
      <c r="G6" s="6">
        <v>985</v>
      </c>
      <c r="H6" s="6" t="s">
        <v>101</v>
      </c>
      <c r="I6" s="6" t="s">
        <v>104</v>
      </c>
      <c r="J6" s="6" t="s">
        <v>111</v>
      </c>
      <c r="K6" s="5" t="s">
        <v>27</v>
      </c>
      <c r="L6" s="7">
        <v>61</v>
      </c>
      <c r="M6" s="7">
        <v>73</v>
      </c>
      <c r="N6" s="7"/>
      <c r="O6" s="7">
        <v>0</v>
      </c>
      <c r="P6" s="7">
        <v>114</v>
      </c>
      <c r="Q6" s="7">
        <v>112</v>
      </c>
      <c r="R6" s="7">
        <v>118</v>
      </c>
      <c r="S6" s="7">
        <v>122</v>
      </c>
      <c r="T6" s="7">
        <v>25</v>
      </c>
      <c r="U6" s="7">
        <v>28</v>
      </c>
      <c r="V6" s="7">
        <v>21</v>
      </c>
      <c r="W6" s="7">
        <v>36</v>
      </c>
      <c r="X6" s="7"/>
      <c r="Y6" s="7">
        <v>7</v>
      </c>
      <c r="Z6" s="7"/>
      <c r="AA6" s="7"/>
      <c r="AB6" s="7">
        <v>8</v>
      </c>
      <c r="AC6" s="7"/>
      <c r="AD6" s="7"/>
      <c r="AE6" s="7"/>
      <c r="AF6" s="7">
        <v>7</v>
      </c>
      <c r="AG6" s="7"/>
    </row>
    <row r="7" spans="1:33" ht="15.75">
      <c r="A7" s="5">
        <v>22</v>
      </c>
      <c r="B7" s="5" t="s">
        <v>81</v>
      </c>
      <c r="C7" s="5">
        <v>2010</v>
      </c>
      <c r="D7" s="5" t="s">
        <v>31</v>
      </c>
      <c r="E7" s="5" t="s">
        <v>29</v>
      </c>
      <c r="F7" s="6">
        <v>16</v>
      </c>
      <c r="G7" s="6">
        <v>120</v>
      </c>
      <c r="H7" s="6" t="s">
        <v>99</v>
      </c>
      <c r="I7" s="6" t="s">
        <v>104</v>
      </c>
      <c r="J7" s="6" t="s">
        <v>111</v>
      </c>
      <c r="K7" s="5" t="s">
        <v>47</v>
      </c>
      <c r="L7" s="7">
        <v>55</v>
      </c>
      <c r="M7" s="7">
        <v>66</v>
      </c>
      <c r="N7" s="7">
        <v>14</v>
      </c>
      <c r="O7" s="7">
        <v>0</v>
      </c>
      <c r="P7" s="7">
        <v>125</v>
      </c>
      <c r="Q7" s="7">
        <v>122</v>
      </c>
      <c r="R7" s="7">
        <v>125</v>
      </c>
      <c r="S7" s="7">
        <v>131</v>
      </c>
      <c r="T7" s="7">
        <v>29</v>
      </c>
      <c r="U7" s="7">
        <v>28</v>
      </c>
      <c r="V7" s="7">
        <v>20</v>
      </c>
      <c r="W7" s="7">
        <v>30</v>
      </c>
      <c r="X7" s="7"/>
      <c r="Y7" s="7">
        <v>7</v>
      </c>
      <c r="Z7" s="7"/>
      <c r="AA7" s="7"/>
      <c r="AB7" s="7"/>
      <c r="AC7" s="7"/>
      <c r="AD7" s="7"/>
      <c r="AE7" s="7"/>
      <c r="AF7" s="7">
        <v>5</v>
      </c>
      <c r="AG7" s="7"/>
    </row>
    <row r="8" spans="1:33">
      <c r="A8" s="5">
        <v>1</v>
      </c>
      <c r="B8" s="5" t="s">
        <v>59</v>
      </c>
      <c r="C8" s="5">
        <v>2009</v>
      </c>
      <c r="D8" s="5" t="s">
        <v>25</v>
      </c>
      <c r="E8" s="5" t="s">
        <v>26</v>
      </c>
      <c r="F8" s="6">
        <v>47</v>
      </c>
      <c r="G8" s="6">
        <v>600</v>
      </c>
      <c r="H8" s="6" t="s">
        <v>99</v>
      </c>
      <c r="I8" s="6" t="s">
        <v>103</v>
      </c>
      <c r="J8" s="6" t="s">
        <v>110</v>
      </c>
      <c r="K8" s="5" t="s">
        <v>24</v>
      </c>
      <c r="L8" s="5">
        <v>35</v>
      </c>
      <c r="N8" s="5">
        <v>3</v>
      </c>
      <c r="O8" s="5">
        <v>1</v>
      </c>
      <c r="P8" s="5">
        <v>181</v>
      </c>
      <c r="R8" s="5">
        <v>214</v>
      </c>
      <c r="S8" s="5">
        <v>161</v>
      </c>
      <c r="T8" s="5">
        <v>117</v>
      </c>
      <c r="U8" s="5">
        <v>37</v>
      </c>
      <c r="V8" s="5">
        <v>82</v>
      </c>
      <c r="W8" s="5">
        <v>41</v>
      </c>
      <c r="X8" s="5">
        <v>10</v>
      </c>
      <c r="AB8" s="5">
        <v>27</v>
      </c>
      <c r="AE8" s="5">
        <v>8</v>
      </c>
    </row>
    <row r="9" spans="1:33">
      <c r="A9" s="5">
        <v>3</v>
      </c>
      <c r="B9" s="5" t="s">
        <v>61</v>
      </c>
      <c r="C9" s="5">
        <v>2010</v>
      </c>
      <c r="D9" s="5" t="s">
        <v>30</v>
      </c>
      <c r="E9" s="5" t="s">
        <v>26</v>
      </c>
      <c r="F9" s="6">
        <v>23</v>
      </c>
      <c r="G9" s="6">
        <v>100</v>
      </c>
      <c r="H9" s="6" t="s">
        <v>99</v>
      </c>
      <c r="I9" s="6" t="s">
        <v>104</v>
      </c>
      <c r="J9" s="6" t="s">
        <v>111</v>
      </c>
      <c r="K9" s="5" t="s">
        <v>27</v>
      </c>
      <c r="L9" s="5">
        <v>32</v>
      </c>
      <c r="U9" s="5">
        <v>57</v>
      </c>
      <c r="V9" s="5">
        <v>29</v>
      </c>
      <c r="W9" s="5">
        <v>24</v>
      </c>
      <c r="X9" s="5">
        <v>18</v>
      </c>
      <c r="Y9" s="5">
        <v>14</v>
      </c>
      <c r="Z9" s="5">
        <v>12</v>
      </c>
      <c r="AA9" s="5">
        <v>11</v>
      </c>
      <c r="AB9" s="5">
        <v>9</v>
      </c>
      <c r="AC9" s="5">
        <v>9</v>
      </c>
      <c r="AD9" s="5">
        <v>9</v>
      </c>
      <c r="AE9" s="5">
        <v>6</v>
      </c>
    </row>
    <row r="10" spans="1:33">
      <c r="A10" s="5">
        <v>2</v>
      </c>
      <c r="B10" s="5" t="s">
        <v>60</v>
      </c>
      <c r="C10" s="5">
        <v>2005</v>
      </c>
      <c r="D10" s="5" t="s">
        <v>28</v>
      </c>
      <c r="E10" s="5" t="s">
        <v>29</v>
      </c>
      <c r="F10" s="6">
        <v>78</v>
      </c>
      <c r="G10" s="6">
        <v>297</v>
      </c>
      <c r="H10" s="6" t="s">
        <v>101</v>
      </c>
      <c r="I10" s="6" t="s">
        <v>104</v>
      </c>
      <c r="J10" s="6" t="s">
        <v>111</v>
      </c>
      <c r="K10" s="5" t="s">
        <v>27</v>
      </c>
    </row>
    <row r="11" spans="1:33">
      <c r="A11" s="5">
        <v>4</v>
      </c>
      <c r="B11" s="5" t="s">
        <v>62</v>
      </c>
      <c r="C11" s="5">
        <v>2011</v>
      </c>
      <c r="D11" s="5" t="s">
        <v>31</v>
      </c>
      <c r="E11" s="5" t="s">
        <v>29</v>
      </c>
      <c r="F11" s="6">
        <v>115</v>
      </c>
      <c r="G11" s="6">
        <v>600</v>
      </c>
      <c r="H11" s="6" t="s">
        <v>99</v>
      </c>
      <c r="I11" s="6" t="s">
        <v>103</v>
      </c>
      <c r="J11" s="6" t="s">
        <v>110</v>
      </c>
      <c r="K11" s="5" t="s">
        <v>24</v>
      </c>
      <c r="L11" s="5">
        <v>4</v>
      </c>
    </row>
    <row r="12" spans="1:33">
      <c r="B12" s="5" t="s">
        <v>63</v>
      </c>
      <c r="C12" s="5">
        <v>2011</v>
      </c>
      <c r="D12" s="5" t="s">
        <v>28</v>
      </c>
      <c r="E12" s="5" t="s">
        <v>29</v>
      </c>
      <c r="F12" s="6">
        <v>50</v>
      </c>
      <c r="G12" s="6">
        <v>197</v>
      </c>
      <c r="H12" s="6" t="s">
        <v>99</v>
      </c>
      <c r="I12" s="6" t="s">
        <v>104</v>
      </c>
      <c r="J12" s="6" t="s">
        <v>112</v>
      </c>
      <c r="K12" s="5" t="s">
        <v>32</v>
      </c>
    </row>
    <row r="13" spans="1:33">
      <c r="A13" s="5">
        <v>6</v>
      </c>
      <c r="B13" s="5" t="s">
        <v>64</v>
      </c>
      <c r="C13" s="5" t="s">
        <v>57</v>
      </c>
      <c r="D13" s="5" t="s">
        <v>33</v>
      </c>
      <c r="E13" s="5" t="s">
        <v>29</v>
      </c>
      <c r="F13" s="6">
        <v>222</v>
      </c>
      <c r="G13" s="6">
        <v>791</v>
      </c>
      <c r="H13" s="6" t="s">
        <v>101</v>
      </c>
      <c r="I13" s="6" t="s">
        <v>104</v>
      </c>
      <c r="J13" s="6" t="s">
        <v>111</v>
      </c>
      <c r="K13" s="5" t="s">
        <v>27</v>
      </c>
      <c r="L13" s="5">
        <v>16</v>
      </c>
      <c r="P13" s="5">
        <v>69</v>
      </c>
      <c r="Q13" s="5">
        <v>59</v>
      </c>
      <c r="R13" s="5">
        <v>1</v>
      </c>
      <c r="S13" s="5">
        <v>98</v>
      </c>
      <c r="T13" s="5">
        <v>0</v>
      </c>
    </row>
    <row r="14" spans="1:33">
      <c r="A14" s="5">
        <v>7</v>
      </c>
      <c r="B14" s="5" t="s">
        <v>65</v>
      </c>
      <c r="C14" s="5">
        <v>2009</v>
      </c>
      <c r="D14" s="5" t="s">
        <v>34</v>
      </c>
      <c r="E14" s="5" t="s">
        <v>35</v>
      </c>
      <c r="F14" s="6">
        <v>451</v>
      </c>
      <c r="G14" s="6">
        <v>3635</v>
      </c>
      <c r="H14" s="6" t="s">
        <v>99</v>
      </c>
      <c r="I14" s="6" t="s">
        <v>103</v>
      </c>
      <c r="J14" s="6" t="s">
        <v>111</v>
      </c>
      <c r="K14" s="5" t="s">
        <v>24</v>
      </c>
      <c r="L14" s="5">
        <v>44</v>
      </c>
      <c r="M14" s="5">
        <v>190</v>
      </c>
    </row>
    <row r="15" spans="1:33">
      <c r="A15" s="5">
        <v>8</v>
      </c>
      <c r="B15" s="5" t="s">
        <v>66</v>
      </c>
      <c r="C15" s="5">
        <v>2000</v>
      </c>
      <c r="D15" s="5" t="s">
        <v>37</v>
      </c>
      <c r="E15" s="5" t="s">
        <v>26</v>
      </c>
      <c r="F15" s="6">
        <v>151</v>
      </c>
      <c r="G15" s="6">
        <v>571</v>
      </c>
      <c r="H15" s="6" t="s">
        <v>101</v>
      </c>
      <c r="I15" s="6" t="s">
        <v>104</v>
      </c>
      <c r="J15" s="6" t="s">
        <v>110</v>
      </c>
      <c r="K15" s="5" t="s">
        <v>36</v>
      </c>
    </row>
    <row r="16" spans="1:33">
      <c r="A16" s="5">
        <v>9</v>
      </c>
      <c r="B16" s="5" t="s">
        <v>67</v>
      </c>
      <c r="C16" s="5">
        <v>2005</v>
      </c>
      <c r="D16" s="5" t="s">
        <v>31</v>
      </c>
      <c r="E16" s="5" t="s">
        <v>29</v>
      </c>
      <c r="F16" s="6">
        <v>25</v>
      </c>
      <c r="G16" s="6">
        <v>327</v>
      </c>
      <c r="H16" s="6" t="s">
        <v>101</v>
      </c>
      <c r="I16" s="6" t="s">
        <v>105</v>
      </c>
      <c r="J16" s="6" t="s">
        <v>111</v>
      </c>
      <c r="K16" s="5" t="s">
        <v>38</v>
      </c>
    </row>
    <row r="17" spans="1:20">
      <c r="A17" s="5">
        <v>10</v>
      </c>
      <c r="B17" s="5" t="s">
        <v>68</v>
      </c>
      <c r="C17" s="5" t="s">
        <v>58</v>
      </c>
      <c r="D17" s="5" t="s">
        <v>25</v>
      </c>
      <c r="E17" s="5" t="s">
        <v>26</v>
      </c>
      <c r="F17" s="6">
        <v>57</v>
      </c>
      <c r="G17" s="6">
        <v>307</v>
      </c>
      <c r="H17" s="6" t="s">
        <v>101</v>
      </c>
      <c r="I17" s="6" t="s">
        <v>106</v>
      </c>
      <c r="J17" s="6" t="s">
        <v>111</v>
      </c>
      <c r="K17" s="5" t="s">
        <v>39</v>
      </c>
      <c r="L17" s="5">
        <v>13</v>
      </c>
      <c r="N17" s="5">
        <v>3</v>
      </c>
      <c r="O17" s="5">
        <v>1</v>
      </c>
      <c r="P17" s="5">
        <v>41</v>
      </c>
      <c r="Q17" s="5">
        <v>32</v>
      </c>
      <c r="R17" s="5">
        <v>32</v>
      </c>
      <c r="S17" s="5">
        <v>41</v>
      </c>
      <c r="T17" s="5">
        <v>29</v>
      </c>
    </row>
    <row r="18" spans="1:20">
      <c r="A18" s="5">
        <v>12</v>
      </c>
      <c r="B18" s="5" t="s">
        <v>69</v>
      </c>
      <c r="C18" s="5">
        <v>2005</v>
      </c>
      <c r="D18" s="5" t="s">
        <v>41</v>
      </c>
      <c r="E18" s="5" t="s">
        <v>26</v>
      </c>
      <c r="F18" s="6">
        <v>14</v>
      </c>
      <c r="G18" s="6">
        <v>110</v>
      </c>
      <c r="H18" s="6" t="s">
        <v>101</v>
      </c>
      <c r="I18" s="6" t="s">
        <v>104</v>
      </c>
      <c r="J18" s="6" t="s">
        <v>111</v>
      </c>
      <c r="K18" s="5" t="s">
        <v>40</v>
      </c>
      <c r="L18" s="5">
        <v>6</v>
      </c>
      <c r="P18" s="5">
        <v>56</v>
      </c>
      <c r="Q18" s="5">
        <v>25</v>
      </c>
      <c r="R18" s="5">
        <v>55</v>
      </c>
      <c r="S18" s="5">
        <v>47</v>
      </c>
      <c r="T18" s="5">
        <v>10</v>
      </c>
    </row>
    <row r="19" spans="1:20">
      <c r="A19" s="5">
        <v>13</v>
      </c>
      <c r="B19" s="5" t="s">
        <v>70</v>
      </c>
      <c r="C19" s="5">
        <v>2005</v>
      </c>
      <c r="D19" s="5" t="s">
        <v>43</v>
      </c>
      <c r="E19" s="5" t="s">
        <v>26</v>
      </c>
      <c r="F19" s="6">
        <v>24</v>
      </c>
      <c r="G19" s="6">
        <v>100</v>
      </c>
      <c r="H19" s="6" t="s">
        <v>101</v>
      </c>
      <c r="I19" s="6" t="s">
        <v>104</v>
      </c>
      <c r="J19" s="6" t="s">
        <v>111</v>
      </c>
      <c r="K19" s="5" t="s">
        <v>42</v>
      </c>
      <c r="L19" s="5">
        <v>52</v>
      </c>
    </row>
    <row r="20" spans="1:20">
      <c r="A20" s="5">
        <v>14</v>
      </c>
      <c r="B20" s="5" t="s">
        <v>71</v>
      </c>
      <c r="C20" s="5">
        <v>2003</v>
      </c>
      <c r="D20" s="5" t="s">
        <v>31</v>
      </c>
      <c r="E20" s="5" t="s">
        <v>29</v>
      </c>
      <c r="F20" s="6">
        <v>61</v>
      </c>
      <c r="G20" s="6">
        <v>186</v>
      </c>
      <c r="H20" s="6" t="s">
        <v>101</v>
      </c>
      <c r="I20" s="6" t="s">
        <v>104</v>
      </c>
      <c r="J20" s="6" t="s">
        <v>111</v>
      </c>
      <c r="K20" s="5" t="s">
        <v>40</v>
      </c>
    </row>
    <row r="21" spans="1:20">
      <c r="A21" s="5">
        <v>15</v>
      </c>
      <c r="B21" s="5" t="s">
        <v>72</v>
      </c>
      <c r="C21" s="5">
        <v>2010</v>
      </c>
      <c r="D21" s="5" t="s">
        <v>25</v>
      </c>
      <c r="E21" s="5" t="s">
        <v>26</v>
      </c>
      <c r="F21" s="6">
        <v>45</v>
      </c>
      <c r="G21" s="6">
        <v>217</v>
      </c>
      <c r="H21" s="6" t="s">
        <v>99</v>
      </c>
      <c r="I21" s="6" t="s">
        <v>106</v>
      </c>
      <c r="J21" s="6" t="s">
        <v>110</v>
      </c>
      <c r="K21" s="5" t="s">
        <v>44</v>
      </c>
    </row>
    <row r="22" spans="1:20">
      <c r="A22" s="5">
        <v>16</v>
      </c>
      <c r="B22" s="5" t="s">
        <v>73</v>
      </c>
      <c r="C22" s="5">
        <v>2005</v>
      </c>
      <c r="D22" s="5" t="s">
        <v>31</v>
      </c>
      <c r="E22" s="5" t="s">
        <v>29</v>
      </c>
      <c r="F22" s="6">
        <v>121</v>
      </c>
      <c r="G22" s="6">
        <v>350</v>
      </c>
      <c r="H22" s="6" t="s">
        <v>101</v>
      </c>
      <c r="I22" s="6" t="s">
        <v>104</v>
      </c>
      <c r="J22" s="6" t="s">
        <v>110</v>
      </c>
      <c r="K22" s="5" t="s">
        <v>42</v>
      </c>
      <c r="L22" s="5">
        <v>70</v>
      </c>
      <c r="O22" s="5">
        <v>2</v>
      </c>
      <c r="P22" s="5">
        <v>80</v>
      </c>
      <c r="R22" s="5">
        <v>78</v>
      </c>
      <c r="S22" s="5">
        <v>50</v>
      </c>
      <c r="T22" s="5">
        <v>24</v>
      </c>
    </row>
    <row r="23" spans="1:20">
      <c r="A23" s="5">
        <v>17</v>
      </c>
      <c r="B23" s="5" t="s">
        <v>74</v>
      </c>
      <c r="C23" s="5">
        <v>2004</v>
      </c>
      <c r="D23" s="5" t="s">
        <v>46</v>
      </c>
      <c r="E23" s="5" t="s">
        <v>29</v>
      </c>
      <c r="F23" s="6">
        <v>67</v>
      </c>
      <c r="G23" s="6">
        <v>1220</v>
      </c>
      <c r="H23" s="6" t="s">
        <v>101</v>
      </c>
      <c r="I23" s="6" t="s">
        <v>104</v>
      </c>
      <c r="J23" s="6" t="s">
        <v>110</v>
      </c>
      <c r="K23" s="5" t="s">
        <v>45</v>
      </c>
    </row>
    <row r="24" spans="1:20">
      <c r="B24" s="5" t="s">
        <v>75</v>
      </c>
      <c r="C24" s="5">
        <v>2000</v>
      </c>
      <c r="D24" s="5" t="s">
        <v>76</v>
      </c>
      <c r="E24" s="5" t="s">
        <v>26</v>
      </c>
      <c r="F24" s="6">
        <v>190</v>
      </c>
      <c r="G24" s="6">
        <v>502</v>
      </c>
      <c r="H24" s="6" t="s">
        <v>101</v>
      </c>
      <c r="I24" s="6" t="s">
        <v>104</v>
      </c>
      <c r="J24" s="6" t="s">
        <v>111</v>
      </c>
      <c r="K24" s="5" t="s">
        <v>97</v>
      </c>
    </row>
    <row r="25" spans="1:20" ht="15.75">
      <c r="A25" s="5">
        <v>18</v>
      </c>
      <c r="B25" s="7" t="s">
        <v>77</v>
      </c>
      <c r="C25" s="7">
        <v>2007</v>
      </c>
      <c r="D25" s="7" t="s">
        <v>28</v>
      </c>
      <c r="E25" s="5" t="s">
        <v>29</v>
      </c>
      <c r="F25" s="8">
        <v>135</v>
      </c>
      <c r="G25" s="8">
        <v>605</v>
      </c>
      <c r="H25" s="6" t="s">
        <v>101</v>
      </c>
      <c r="I25" s="6" t="s">
        <v>104</v>
      </c>
      <c r="J25" s="6" t="s">
        <v>111</v>
      </c>
      <c r="K25" s="7" t="s">
        <v>27</v>
      </c>
      <c r="L25" s="5">
        <v>39</v>
      </c>
      <c r="M25" s="5">
        <v>39</v>
      </c>
      <c r="N25" s="5">
        <v>0</v>
      </c>
      <c r="O25" s="5">
        <v>0</v>
      </c>
      <c r="P25" s="5">
        <v>67</v>
      </c>
      <c r="Q25" s="5">
        <v>67</v>
      </c>
      <c r="R25" s="5">
        <v>67</v>
      </c>
      <c r="S25" s="5">
        <v>40</v>
      </c>
      <c r="T25" s="5">
        <v>15</v>
      </c>
    </row>
    <row r="26" spans="1:20">
      <c r="A26" s="5">
        <v>19</v>
      </c>
      <c r="B26" s="5" t="s">
        <v>78</v>
      </c>
      <c r="C26" s="5">
        <v>2002</v>
      </c>
      <c r="D26" s="5" t="s">
        <v>31</v>
      </c>
      <c r="E26" s="5" t="s">
        <v>29</v>
      </c>
      <c r="F26" s="6">
        <v>35</v>
      </c>
      <c r="G26" s="6">
        <v>150</v>
      </c>
      <c r="H26" s="6" t="s">
        <v>101</v>
      </c>
      <c r="I26" s="6" t="s">
        <v>104</v>
      </c>
      <c r="J26" s="6" t="s">
        <v>111</v>
      </c>
      <c r="K26" s="5" t="s">
        <v>27</v>
      </c>
    </row>
    <row r="27" spans="1:20">
      <c r="A27" s="5">
        <v>20</v>
      </c>
      <c r="B27" s="5" t="s">
        <v>79</v>
      </c>
      <c r="C27" s="5">
        <v>2005</v>
      </c>
      <c r="D27" s="5" t="s">
        <v>31</v>
      </c>
      <c r="E27" s="5" t="s">
        <v>29</v>
      </c>
      <c r="F27" s="6">
        <v>132</v>
      </c>
      <c r="G27" s="6">
        <v>344</v>
      </c>
      <c r="H27" s="6" t="s">
        <v>101</v>
      </c>
      <c r="I27" s="6" t="s">
        <v>104</v>
      </c>
      <c r="J27" s="6" t="s">
        <v>110</v>
      </c>
      <c r="K27" s="5" t="s">
        <v>27</v>
      </c>
    </row>
    <row r="28" spans="1:20" ht="15.75">
      <c r="A28" s="5">
        <v>23</v>
      </c>
      <c r="B28" s="7" t="s">
        <v>82</v>
      </c>
      <c r="C28" s="7">
        <v>2004</v>
      </c>
      <c r="D28" s="7" t="s">
        <v>28</v>
      </c>
      <c r="E28" s="5" t="s">
        <v>29</v>
      </c>
      <c r="F28" s="8">
        <v>116</v>
      </c>
      <c r="G28" s="8">
        <v>469</v>
      </c>
      <c r="H28" s="6" t="s">
        <v>101</v>
      </c>
      <c r="I28" s="6" t="s">
        <v>104</v>
      </c>
      <c r="J28" s="6" t="s">
        <v>111</v>
      </c>
      <c r="K28" s="7" t="s">
        <v>27</v>
      </c>
    </row>
    <row r="29" spans="1:20">
      <c r="A29" s="5">
        <v>24</v>
      </c>
      <c r="B29" s="5" t="s">
        <v>83</v>
      </c>
      <c r="C29" s="5">
        <v>2010</v>
      </c>
      <c r="D29" s="5" t="s">
        <v>49</v>
      </c>
      <c r="E29" s="5" t="s">
        <v>26</v>
      </c>
      <c r="F29" s="6">
        <v>57</v>
      </c>
      <c r="G29" s="6">
        <v>611</v>
      </c>
      <c r="H29" s="6" t="s">
        <v>99</v>
      </c>
      <c r="I29" s="6" t="s">
        <v>103</v>
      </c>
      <c r="J29" s="6" t="s">
        <v>111</v>
      </c>
      <c r="K29" s="5" t="s">
        <v>48</v>
      </c>
      <c r="L29" s="5">
        <v>1</v>
      </c>
    </row>
    <row r="30" spans="1:20">
      <c r="A30" s="5">
        <v>25</v>
      </c>
      <c r="B30" s="5" t="s">
        <v>84</v>
      </c>
      <c r="C30" s="5">
        <v>2012</v>
      </c>
      <c r="D30" s="5" t="s">
        <v>25</v>
      </c>
      <c r="E30" s="5" t="s">
        <v>26</v>
      </c>
      <c r="F30" s="6">
        <v>53</v>
      </c>
      <c r="G30" s="6">
        <v>237</v>
      </c>
      <c r="H30" s="6" t="s">
        <v>99</v>
      </c>
      <c r="I30" s="6" t="s">
        <v>104</v>
      </c>
      <c r="J30" s="6" t="s">
        <v>111</v>
      </c>
      <c r="K30" s="5" t="s">
        <v>45</v>
      </c>
    </row>
    <row r="31" spans="1:20">
      <c r="A31" s="5">
        <v>26</v>
      </c>
      <c r="B31" s="5" t="s">
        <v>85</v>
      </c>
      <c r="C31" s="5">
        <v>2000</v>
      </c>
      <c r="D31" s="5" t="s">
        <v>31</v>
      </c>
      <c r="E31" s="5" t="s">
        <v>29</v>
      </c>
      <c r="F31" s="6">
        <v>53</v>
      </c>
      <c r="G31" s="6">
        <v>220</v>
      </c>
      <c r="H31" s="6" t="s">
        <v>101</v>
      </c>
      <c r="I31" s="6" t="s">
        <v>104</v>
      </c>
      <c r="J31" s="6" t="s">
        <v>111</v>
      </c>
      <c r="K31" s="5" t="s">
        <v>27</v>
      </c>
    </row>
    <row r="32" spans="1:20">
      <c r="B32" s="5" t="s">
        <v>86</v>
      </c>
      <c r="C32" s="5">
        <v>2014</v>
      </c>
      <c r="D32" s="5" t="s">
        <v>51</v>
      </c>
      <c r="E32" s="5" t="s">
        <v>29</v>
      </c>
      <c r="F32" s="6">
        <v>85</v>
      </c>
      <c r="G32" s="6">
        <v>684</v>
      </c>
      <c r="H32" s="6" t="s">
        <v>99</v>
      </c>
      <c r="I32" s="6" t="s">
        <v>104</v>
      </c>
      <c r="J32" s="6" t="s">
        <v>111</v>
      </c>
      <c r="K32" s="5" t="s">
        <v>50</v>
      </c>
    </row>
    <row r="33" spans="1:20">
      <c r="A33" s="5">
        <v>27</v>
      </c>
      <c r="B33" s="5" t="s">
        <v>86</v>
      </c>
      <c r="C33" s="5">
        <v>2014</v>
      </c>
      <c r="D33" s="5" t="s">
        <v>51</v>
      </c>
      <c r="E33" s="5" t="s">
        <v>29</v>
      </c>
      <c r="F33" s="6">
        <v>63</v>
      </c>
      <c r="G33" s="6">
        <v>791</v>
      </c>
      <c r="H33" s="6" t="s">
        <v>99</v>
      </c>
      <c r="I33" s="6" t="s">
        <v>105</v>
      </c>
      <c r="J33" s="6" t="s">
        <v>110</v>
      </c>
      <c r="K33" s="5" t="s">
        <v>50</v>
      </c>
    </row>
    <row r="34" spans="1:20">
      <c r="A34" s="5">
        <v>29</v>
      </c>
      <c r="B34" s="5" t="s">
        <v>88</v>
      </c>
      <c r="C34" s="5">
        <v>2009</v>
      </c>
      <c r="D34" s="5" t="s">
        <v>28</v>
      </c>
      <c r="E34" s="5" t="s">
        <v>29</v>
      </c>
      <c r="F34" s="6">
        <v>75</v>
      </c>
      <c r="G34" s="6">
        <v>596</v>
      </c>
      <c r="H34" s="6" t="s">
        <v>99</v>
      </c>
      <c r="I34" s="6" t="s">
        <v>103</v>
      </c>
      <c r="J34" s="6" t="s">
        <v>111</v>
      </c>
      <c r="K34" s="5" t="s">
        <v>24</v>
      </c>
    </row>
    <row r="35" spans="1:20" ht="15.75">
      <c r="A35" s="5">
        <v>31</v>
      </c>
      <c r="B35" s="7" t="s">
        <v>90</v>
      </c>
      <c r="C35" s="7" t="s">
        <v>100</v>
      </c>
      <c r="D35" s="7" t="s">
        <v>25</v>
      </c>
      <c r="E35" s="5" t="s">
        <v>26</v>
      </c>
      <c r="F35" s="8">
        <v>100</v>
      </c>
      <c r="G35" s="8">
        <v>267</v>
      </c>
      <c r="H35" s="6" t="s">
        <v>101</v>
      </c>
      <c r="I35" s="6" t="s">
        <v>104</v>
      </c>
      <c r="J35" s="6" t="s">
        <v>111</v>
      </c>
      <c r="K35" s="7" t="s">
        <v>54</v>
      </c>
    </row>
    <row r="36" spans="1:20" ht="15.75">
      <c r="A36" s="5">
        <v>32</v>
      </c>
      <c r="B36" s="9" t="s">
        <v>91</v>
      </c>
      <c r="C36" s="5">
        <v>2009</v>
      </c>
      <c r="D36" s="5" t="s">
        <v>33</v>
      </c>
      <c r="E36" s="5" t="s">
        <v>29</v>
      </c>
      <c r="F36" s="6">
        <v>102</v>
      </c>
      <c r="G36" s="6">
        <v>614</v>
      </c>
      <c r="H36" s="6" t="s">
        <v>99</v>
      </c>
      <c r="I36" s="6" t="s">
        <v>103</v>
      </c>
      <c r="J36" s="6" t="s">
        <v>111</v>
      </c>
      <c r="K36" s="9" t="s">
        <v>109</v>
      </c>
      <c r="L36" s="5">
        <v>13</v>
      </c>
      <c r="M36" s="5">
        <v>39</v>
      </c>
      <c r="N36" s="5">
        <v>0</v>
      </c>
      <c r="O36" s="5">
        <v>0</v>
      </c>
      <c r="P36" s="5">
        <v>67</v>
      </c>
      <c r="Q36" s="5">
        <v>67</v>
      </c>
      <c r="R36" s="5">
        <v>67</v>
      </c>
      <c r="S36" s="5">
        <v>40</v>
      </c>
      <c r="T36" s="5">
        <v>15</v>
      </c>
    </row>
    <row r="37" spans="1:20">
      <c r="A37" s="5">
        <v>33</v>
      </c>
      <c r="B37" s="5" t="s">
        <v>92</v>
      </c>
      <c r="C37" s="5">
        <v>2002</v>
      </c>
      <c r="D37" s="5" t="s">
        <v>31</v>
      </c>
      <c r="E37" s="5" t="s">
        <v>29</v>
      </c>
      <c r="F37" s="6">
        <v>60</v>
      </c>
      <c r="G37" s="6">
        <v>199</v>
      </c>
      <c r="H37" s="6" t="s">
        <v>101</v>
      </c>
      <c r="I37" s="6" t="s">
        <v>106</v>
      </c>
      <c r="J37" s="6" t="s">
        <v>111</v>
      </c>
      <c r="K37" s="5" t="s">
        <v>55</v>
      </c>
      <c r="L37" s="5">
        <v>7</v>
      </c>
      <c r="M37" s="5">
        <v>56</v>
      </c>
      <c r="N37" s="5">
        <v>43</v>
      </c>
      <c r="O37" s="5">
        <v>141</v>
      </c>
      <c r="P37" s="5">
        <v>16</v>
      </c>
      <c r="Q37" s="5">
        <v>104</v>
      </c>
    </row>
    <row r="38" spans="1:20">
      <c r="A38" s="5">
        <v>34</v>
      </c>
      <c r="B38" s="5" t="s">
        <v>93</v>
      </c>
      <c r="C38" s="5">
        <v>2006</v>
      </c>
      <c r="D38" s="5" t="s">
        <v>31</v>
      </c>
      <c r="E38" s="5" t="s">
        <v>29</v>
      </c>
      <c r="F38" s="6">
        <v>138</v>
      </c>
      <c r="G38" s="6">
        <v>400</v>
      </c>
      <c r="H38" s="6" t="s">
        <v>101</v>
      </c>
      <c r="I38" s="6" t="s">
        <v>104</v>
      </c>
      <c r="J38" s="6" t="s">
        <v>110</v>
      </c>
      <c r="K38" s="5" t="s">
        <v>27</v>
      </c>
      <c r="L38" s="5">
        <v>40</v>
      </c>
      <c r="N38" s="5">
        <v>24</v>
      </c>
      <c r="O38" s="5">
        <v>3</v>
      </c>
      <c r="R38" s="5">
        <v>49</v>
      </c>
      <c r="S38" s="5">
        <v>49</v>
      </c>
      <c r="T38" s="5">
        <v>3</v>
      </c>
    </row>
    <row r="39" spans="1:20">
      <c r="A39" s="5">
        <v>35</v>
      </c>
      <c r="B39" s="5" t="s">
        <v>94</v>
      </c>
      <c r="C39" s="5">
        <v>2007</v>
      </c>
      <c r="D39" s="5" t="s">
        <v>41</v>
      </c>
      <c r="E39" s="5" t="s">
        <v>26</v>
      </c>
      <c r="F39" s="6">
        <v>17</v>
      </c>
      <c r="G39" s="6">
        <v>130</v>
      </c>
      <c r="H39" s="6" t="s">
        <v>101</v>
      </c>
      <c r="I39" s="6" t="s">
        <v>104</v>
      </c>
      <c r="J39" s="6" t="s">
        <v>111</v>
      </c>
      <c r="K39" s="5" t="s">
        <v>27</v>
      </c>
    </row>
    <row r="40" spans="1:20">
      <c r="A40" s="5">
        <v>36</v>
      </c>
      <c r="B40" s="5" t="s">
        <v>95</v>
      </c>
      <c r="C40" s="5">
        <v>2012</v>
      </c>
      <c r="D40" s="5" t="s">
        <v>30</v>
      </c>
      <c r="E40" s="5" t="s">
        <v>26</v>
      </c>
      <c r="F40" s="6">
        <v>9</v>
      </c>
      <c r="G40" s="6">
        <v>345</v>
      </c>
      <c r="H40" s="6" t="s">
        <v>99</v>
      </c>
      <c r="I40" s="6" t="s">
        <v>104</v>
      </c>
      <c r="J40" s="6" t="s">
        <v>111</v>
      </c>
      <c r="K40" s="5" t="s">
        <v>27</v>
      </c>
      <c r="L40" s="5">
        <v>17</v>
      </c>
      <c r="O40" s="5">
        <v>11</v>
      </c>
      <c r="P40" s="5">
        <v>100</v>
      </c>
      <c r="Q40" s="5">
        <v>87</v>
      </c>
      <c r="R40" s="5">
        <v>83</v>
      </c>
      <c r="S40" s="5">
        <v>36</v>
      </c>
      <c r="T40" s="5">
        <v>21</v>
      </c>
    </row>
  </sheetData>
  <sortState ref="A2:WVS40">
    <sortCondition ref="U2:U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747A-A32E-4E47-B4B6-B3BBC313B804}">
  <dimension ref="A1:G38"/>
  <sheetViews>
    <sheetView topLeftCell="A16" workbookViewId="0">
      <selection activeCell="I23" sqref="I23"/>
    </sheetView>
  </sheetViews>
  <sheetFormatPr defaultRowHeight="15"/>
  <sheetData>
    <row r="1" spans="1:7">
      <c r="A1" t="s">
        <v>1</v>
      </c>
      <c r="B1" t="s">
        <v>56</v>
      </c>
      <c r="C1" t="s">
        <v>3</v>
      </c>
      <c r="D1" t="s">
        <v>4</v>
      </c>
      <c r="E1" s="1" t="s">
        <v>5</v>
      </c>
      <c r="F1" s="1" t="s">
        <v>6</v>
      </c>
      <c r="G1" s="1" t="s">
        <v>98</v>
      </c>
    </row>
    <row r="2" spans="1:7">
      <c r="A2" t="s">
        <v>59</v>
      </c>
      <c r="B2">
        <v>2009</v>
      </c>
      <c r="C2" t="s">
        <v>25</v>
      </c>
      <c r="D2" t="s">
        <v>26</v>
      </c>
      <c r="E2" s="1">
        <v>47</v>
      </c>
      <c r="F2" s="1">
        <v>600</v>
      </c>
      <c r="G2" s="1" t="s">
        <v>99</v>
      </c>
    </row>
    <row r="3" spans="1:7">
      <c r="A3" t="s">
        <v>60</v>
      </c>
      <c r="B3">
        <v>2005</v>
      </c>
      <c r="C3" t="s">
        <v>28</v>
      </c>
      <c r="D3" t="s">
        <v>29</v>
      </c>
      <c r="E3" s="1">
        <v>78</v>
      </c>
      <c r="F3" s="1">
        <v>297</v>
      </c>
      <c r="G3" s="1" t="s">
        <v>101</v>
      </c>
    </row>
    <row r="4" spans="1:7">
      <c r="A4" t="s">
        <v>61</v>
      </c>
      <c r="B4">
        <v>2010</v>
      </c>
      <c r="C4" t="s">
        <v>30</v>
      </c>
      <c r="D4" t="s">
        <v>26</v>
      </c>
      <c r="E4" s="1">
        <v>23</v>
      </c>
      <c r="F4" s="1">
        <v>100</v>
      </c>
      <c r="G4" s="1" t="s">
        <v>99</v>
      </c>
    </row>
    <row r="5" spans="1:7">
      <c r="A5" t="s">
        <v>62</v>
      </c>
      <c r="B5">
        <v>2011</v>
      </c>
      <c r="C5" t="s">
        <v>31</v>
      </c>
      <c r="D5" t="s">
        <v>29</v>
      </c>
      <c r="E5" s="1">
        <v>115</v>
      </c>
      <c r="F5" s="1">
        <v>600</v>
      </c>
      <c r="G5" s="1" t="s">
        <v>99</v>
      </c>
    </row>
    <row r="6" spans="1:7">
      <c r="A6" t="s">
        <v>63</v>
      </c>
      <c r="B6">
        <v>2011</v>
      </c>
      <c r="C6" t="s">
        <v>28</v>
      </c>
      <c r="D6" t="s">
        <v>29</v>
      </c>
      <c r="E6" s="1">
        <v>66</v>
      </c>
      <c r="F6" s="1">
        <v>301</v>
      </c>
      <c r="G6" s="1" t="s">
        <v>99</v>
      </c>
    </row>
    <row r="7" spans="1:7">
      <c r="A7" t="s">
        <v>64</v>
      </c>
      <c r="B7" t="s">
        <v>57</v>
      </c>
      <c r="C7" t="s">
        <v>33</v>
      </c>
      <c r="D7" t="s">
        <v>29</v>
      </c>
      <c r="E7" s="1">
        <v>222</v>
      </c>
      <c r="F7" s="1">
        <v>791</v>
      </c>
      <c r="G7" s="1" t="s">
        <v>101</v>
      </c>
    </row>
    <row r="8" spans="1:7">
      <c r="A8" t="s">
        <v>65</v>
      </c>
      <c r="B8">
        <v>2009</v>
      </c>
      <c r="C8" t="s">
        <v>34</v>
      </c>
      <c r="D8" t="s">
        <v>35</v>
      </c>
      <c r="E8" s="1">
        <v>451</v>
      </c>
      <c r="F8" s="1">
        <v>3635</v>
      </c>
      <c r="G8" s="1" t="s">
        <v>99</v>
      </c>
    </row>
    <row r="9" spans="1:7">
      <c r="A9" t="s">
        <v>66</v>
      </c>
      <c r="B9">
        <v>2000</v>
      </c>
      <c r="C9" t="s">
        <v>37</v>
      </c>
      <c r="D9" t="s">
        <v>26</v>
      </c>
      <c r="E9" s="1">
        <v>151</v>
      </c>
      <c r="F9" s="1">
        <v>571</v>
      </c>
      <c r="G9" s="1" t="s">
        <v>101</v>
      </c>
    </row>
    <row r="10" spans="1:7">
      <c r="A10" t="s">
        <v>67</v>
      </c>
      <c r="B10">
        <v>2005</v>
      </c>
      <c r="C10" t="s">
        <v>31</v>
      </c>
      <c r="D10" t="s">
        <v>29</v>
      </c>
      <c r="E10" s="1">
        <v>25</v>
      </c>
      <c r="F10" s="1">
        <v>327</v>
      </c>
      <c r="G10" s="1" t="s">
        <v>101</v>
      </c>
    </row>
    <row r="11" spans="1:7">
      <c r="A11" t="s">
        <v>68</v>
      </c>
      <c r="B11" t="s">
        <v>58</v>
      </c>
      <c r="C11" t="s">
        <v>25</v>
      </c>
      <c r="D11" t="s">
        <v>26</v>
      </c>
      <c r="E11" s="1">
        <v>57</v>
      </c>
      <c r="F11" s="1">
        <v>307</v>
      </c>
      <c r="G11" s="1" t="s">
        <v>101</v>
      </c>
    </row>
    <row r="12" spans="1:7">
      <c r="A12" t="s">
        <v>69</v>
      </c>
      <c r="B12">
        <v>2005</v>
      </c>
      <c r="C12" t="s">
        <v>41</v>
      </c>
      <c r="D12" t="s">
        <v>26</v>
      </c>
      <c r="E12" s="1">
        <v>14</v>
      </c>
      <c r="F12" s="1">
        <v>110</v>
      </c>
      <c r="G12" s="1" t="s">
        <v>101</v>
      </c>
    </row>
    <row r="13" spans="1:7">
      <c r="A13" t="s">
        <v>70</v>
      </c>
      <c r="B13">
        <v>2005</v>
      </c>
      <c r="C13" t="s">
        <v>43</v>
      </c>
      <c r="D13" t="s">
        <v>26</v>
      </c>
      <c r="E13" s="1">
        <v>24</v>
      </c>
      <c r="F13" s="1">
        <v>100</v>
      </c>
      <c r="G13" s="1" t="s">
        <v>101</v>
      </c>
    </row>
    <row r="14" spans="1:7">
      <c r="A14" t="s">
        <v>71</v>
      </c>
      <c r="B14">
        <v>2003</v>
      </c>
      <c r="C14" t="s">
        <v>31</v>
      </c>
      <c r="D14" t="s">
        <v>29</v>
      </c>
      <c r="E14" s="1">
        <v>61</v>
      </c>
      <c r="F14" s="1">
        <v>186</v>
      </c>
      <c r="G14" s="1" t="s">
        <v>101</v>
      </c>
    </row>
    <row r="15" spans="1:7">
      <c r="A15" t="s">
        <v>72</v>
      </c>
      <c r="B15">
        <v>2010</v>
      </c>
      <c r="C15" t="s">
        <v>25</v>
      </c>
      <c r="D15" t="s">
        <v>26</v>
      </c>
      <c r="E15" s="1">
        <v>45</v>
      </c>
      <c r="F15" s="1">
        <v>217</v>
      </c>
      <c r="G15" s="1" t="s">
        <v>99</v>
      </c>
    </row>
    <row r="16" spans="1:7">
      <c r="A16" t="s">
        <v>73</v>
      </c>
      <c r="B16">
        <v>2005</v>
      </c>
      <c r="C16" t="s">
        <v>31</v>
      </c>
      <c r="D16" t="s">
        <v>29</v>
      </c>
      <c r="E16" s="1">
        <v>121</v>
      </c>
      <c r="F16" s="1">
        <v>350</v>
      </c>
      <c r="G16" s="1" t="s">
        <v>101</v>
      </c>
    </row>
    <row r="17" spans="1:7">
      <c r="A17" t="s">
        <v>74</v>
      </c>
      <c r="B17">
        <v>2004</v>
      </c>
      <c r="C17" t="s">
        <v>46</v>
      </c>
      <c r="D17" t="s">
        <v>29</v>
      </c>
      <c r="E17" s="1">
        <v>67</v>
      </c>
      <c r="F17" s="1">
        <v>1220</v>
      </c>
      <c r="G17" s="1" t="s">
        <v>101</v>
      </c>
    </row>
    <row r="18" spans="1:7">
      <c r="A18" t="s">
        <v>75</v>
      </c>
      <c r="B18">
        <v>2000</v>
      </c>
      <c r="C18" t="s">
        <v>76</v>
      </c>
      <c r="D18" t="s">
        <v>26</v>
      </c>
      <c r="E18" s="1">
        <v>190</v>
      </c>
      <c r="F18" s="1">
        <v>502</v>
      </c>
      <c r="G18" s="1" t="s">
        <v>101</v>
      </c>
    </row>
    <row r="19" spans="1:7" ht="15.75">
      <c r="A19" s="2" t="s">
        <v>77</v>
      </c>
      <c r="B19" s="2">
        <v>2007</v>
      </c>
      <c r="C19" s="2" t="s">
        <v>28</v>
      </c>
      <c r="D19" t="s">
        <v>29</v>
      </c>
      <c r="E19" s="3">
        <v>135</v>
      </c>
      <c r="F19" s="3">
        <v>605</v>
      </c>
      <c r="G19" s="1" t="s">
        <v>101</v>
      </c>
    </row>
    <row r="20" spans="1:7">
      <c r="A20" t="s">
        <v>78</v>
      </c>
      <c r="B20">
        <v>2002</v>
      </c>
      <c r="C20" t="s">
        <v>31</v>
      </c>
      <c r="D20" t="s">
        <v>29</v>
      </c>
      <c r="E20" s="1">
        <v>35</v>
      </c>
      <c r="F20" s="1">
        <v>150</v>
      </c>
      <c r="G20" s="1" t="s">
        <v>101</v>
      </c>
    </row>
    <row r="21" spans="1:7">
      <c r="A21" t="s">
        <v>79</v>
      </c>
      <c r="B21">
        <v>2005</v>
      </c>
      <c r="C21" t="s">
        <v>31</v>
      </c>
      <c r="D21" t="s">
        <v>29</v>
      </c>
      <c r="E21" s="1">
        <v>132</v>
      </c>
      <c r="F21" s="1">
        <v>344</v>
      </c>
      <c r="G21" s="1" t="s">
        <v>101</v>
      </c>
    </row>
    <row r="22" spans="1:7">
      <c r="A22" t="s">
        <v>80</v>
      </c>
      <c r="B22">
        <v>1999</v>
      </c>
      <c r="C22" t="s">
        <v>25</v>
      </c>
      <c r="D22" t="s">
        <v>26</v>
      </c>
      <c r="E22" s="1">
        <v>244</v>
      </c>
      <c r="F22" s="1">
        <v>985</v>
      </c>
      <c r="G22" s="1" t="s">
        <v>101</v>
      </c>
    </row>
    <row r="23" spans="1:7">
      <c r="A23" t="s">
        <v>81</v>
      </c>
      <c r="B23">
        <v>2010</v>
      </c>
      <c r="C23" t="s">
        <v>31</v>
      </c>
      <c r="D23" t="s">
        <v>29</v>
      </c>
      <c r="E23" s="1">
        <v>16</v>
      </c>
      <c r="F23" s="1">
        <v>120</v>
      </c>
      <c r="G23" s="1" t="s">
        <v>99</v>
      </c>
    </row>
    <row r="24" spans="1:7" ht="15.75">
      <c r="A24" s="2" t="s">
        <v>82</v>
      </c>
      <c r="B24" s="2">
        <v>2004</v>
      </c>
      <c r="C24" s="2" t="s">
        <v>28</v>
      </c>
      <c r="D24" t="s">
        <v>29</v>
      </c>
      <c r="E24" s="3">
        <v>116</v>
      </c>
      <c r="F24" s="3">
        <v>469</v>
      </c>
      <c r="G24" s="1" t="s">
        <v>101</v>
      </c>
    </row>
    <row r="25" spans="1:7">
      <c r="A25" t="s">
        <v>83</v>
      </c>
      <c r="B25">
        <v>2010</v>
      </c>
      <c r="C25" t="s">
        <v>49</v>
      </c>
      <c r="D25" t="s">
        <v>26</v>
      </c>
      <c r="E25" s="1">
        <v>57</v>
      </c>
      <c r="F25" s="1">
        <v>611</v>
      </c>
      <c r="G25" s="1" t="s">
        <v>99</v>
      </c>
    </row>
    <row r="26" spans="1:7">
      <c r="A26" t="s">
        <v>84</v>
      </c>
      <c r="B26">
        <v>2012</v>
      </c>
      <c r="C26" t="s">
        <v>25</v>
      </c>
      <c r="D26" t="s">
        <v>26</v>
      </c>
      <c r="E26" s="1">
        <v>53</v>
      </c>
      <c r="F26" s="1">
        <v>237</v>
      </c>
      <c r="G26" s="1" t="s">
        <v>99</v>
      </c>
    </row>
    <row r="27" spans="1:7">
      <c r="A27" t="s">
        <v>85</v>
      </c>
      <c r="B27">
        <v>2000</v>
      </c>
      <c r="C27" t="s">
        <v>31</v>
      </c>
      <c r="D27" t="s">
        <v>29</v>
      </c>
      <c r="E27" s="1">
        <v>53</v>
      </c>
      <c r="F27" s="1">
        <v>220</v>
      </c>
      <c r="G27" s="1" t="s">
        <v>101</v>
      </c>
    </row>
    <row r="28" spans="1:7">
      <c r="A28" t="s">
        <v>86</v>
      </c>
      <c r="B28">
        <v>2014</v>
      </c>
      <c r="C28" t="s">
        <v>51</v>
      </c>
      <c r="D28" t="s">
        <v>29</v>
      </c>
      <c r="E28" s="1">
        <v>148</v>
      </c>
      <c r="F28" s="1">
        <v>1475</v>
      </c>
      <c r="G28" s="1" t="s">
        <v>99</v>
      </c>
    </row>
    <row r="29" spans="1:7">
      <c r="A29" t="s">
        <v>87</v>
      </c>
      <c r="B29">
        <v>2006</v>
      </c>
      <c r="C29" t="s">
        <v>31</v>
      </c>
      <c r="D29" t="s">
        <v>29</v>
      </c>
      <c r="E29" s="1">
        <v>132</v>
      </c>
      <c r="F29" s="1">
        <v>344</v>
      </c>
      <c r="G29" s="1" t="s">
        <v>101</v>
      </c>
    </row>
    <row r="30" spans="1:7">
      <c r="A30" t="s">
        <v>88</v>
      </c>
      <c r="B30">
        <v>2009</v>
      </c>
      <c r="C30" t="s">
        <v>28</v>
      </c>
      <c r="D30" t="s">
        <v>29</v>
      </c>
      <c r="E30" s="1">
        <v>75</v>
      </c>
      <c r="F30" s="1">
        <v>596</v>
      </c>
      <c r="G30" s="1" t="s">
        <v>99</v>
      </c>
    </row>
    <row r="31" spans="1:7">
      <c r="A31" t="s">
        <v>89</v>
      </c>
      <c r="B31">
        <v>2003</v>
      </c>
      <c r="C31" t="s">
        <v>53</v>
      </c>
      <c r="D31" t="s">
        <v>29</v>
      </c>
      <c r="E31" s="1">
        <v>76</v>
      </c>
      <c r="F31" s="1">
        <v>400</v>
      </c>
      <c r="G31" s="1" t="s">
        <v>101</v>
      </c>
    </row>
    <row r="32" spans="1:7" ht="15.75">
      <c r="A32" s="2" t="s">
        <v>90</v>
      </c>
      <c r="B32" s="2" t="s">
        <v>100</v>
      </c>
      <c r="C32" s="2" t="s">
        <v>25</v>
      </c>
      <c r="D32" t="s">
        <v>26</v>
      </c>
      <c r="E32" s="3">
        <v>100</v>
      </c>
      <c r="F32" s="3">
        <v>267</v>
      </c>
      <c r="G32" s="1" t="s">
        <v>101</v>
      </c>
    </row>
    <row r="33" spans="1:7" ht="15.75">
      <c r="A33" s="4" t="s">
        <v>91</v>
      </c>
      <c r="B33">
        <v>2009</v>
      </c>
      <c r="C33" t="s">
        <v>33</v>
      </c>
      <c r="D33" t="s">
        <v>29</v>
      </c>
      <c r="E33" s="1">
        <v>102</v>
      </c>
      <c r="F33" s="1">
        <v>614</v>
      </c>
      <c r="G33" s="1" t="s">
        <v>99</v>
      </c>
    </row>
    <row r="34" spans="1:7">
      <c r="A34" t="s">
        <v>92</v>
      </c>
      <c r="B34">
        <v>2002</v>
      </c>
      <c r="C34" t="s">
        <v>31</v>
      </c>
      <c r="D34" t="s">
        <v>29</v>
      </c>
      <c r="E34" s="1">
        <v>60</v>
      </c>
      <c r="F34" s="1">
        <v>199</v>
      </c>
      <c r="G34" s="1" t="s">
        <v>101</v>
      </c>
    </row>
    <row r="35" spans="1:7">
      <c r="A35" t="s">
        <v>93</v>
      </c>
      <c r="B35">
        <v>2006</v>
      </c>
      <c r="C35" t="s">
        <v>31</v>
      </c>
      <c r="D35" t="s">
        <v>29</v>
      </c>
      <c r="E35" s="1">
        <v>138</v>
      </c>
      <c r="F35" s="1">
        <v>400</v>
      </c>
      <c r="G35" s="1" t="s">
        <v>101</v>
      </c>
    </row>
    <row r="36" spans="1:7">
      <c r="A36" t="s">
        <v>94</v>
      </c>
      <c r="B36">
        <v>2007</v>
      </c>
      <c r="C36" t="s">
        <v>41</v>
      </c>
      <c r="D36" t="s">
        <v>26</v>
      </c>
      <c r="E36" s="1">
        <v>17</v>
      </c>
      <c r="F36" s="1">
        <v>130</v>
      </c>
      <c r="G36" s="1" t="s">
        <v>101</v>
      </c>
    </row>
    <row r="37" spans="1:7">
      <c r="A37" t="s">
        <v>95</v>
      </c>
      <c r="B37">
        <v>2012</v>
      </c>
      <c r="C37" t="s">
        <v>30</v>
      </c>
      <c r="D37" t="s">
        <v>26</v>
      </c>
      <c r="E37" s="1">
        <v>9</v>
      </c>
      <c r="F37" s="1">
        <v>345</v>
      </c>
      <c r="G37" s="1" t="s">
        <v>99</v>
      </c>
    </row>
    <row r="38" spans="1:7">
      <c r="A38" t="s">
        <v>96</v>
      </c>
      <c r="B38">
        <v>1999</v>
      </c>
      <c r="C38" t="s">
        <v>25</v>
      </c>
      <c r="D38" t="s">
        <v>26</v>
      </c>
      <c r="E38" s="1">
        <v>56</v>
      </c>
      <c r="F38" s="1">
        <v>156</v>
      </c>
      <c r="G38" s="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214C-83E9-4ECA-8EBB-BB613AA3624F}">
  <dimension ref="A1:H29"/>
  <sheetViews>
    <sheetView workbookViewId="0">
      <selection activeCell="F2" sqref="F2:F29"/>
    </sheetView>
  </sheetViews>
  <sheetFormatPr defaultRowHeight="15"/>
  <cols>
    <col min="1" max="1" width="11.5703125" customWidth="1"/>
    <col min="5" max="5" width="10.42578125" style="1" bestFit="1" customWidth="1"/>
    <col min="6" max="6" width="10.85546875" style="1" bestFit="1" customWidth="1"/>
    <col min="7" max="7" width="10.85546875" style="1" customWidth="1"/>
  </cols>
  <sheetData>
    <row r="1" spans="1:8">
      <c r="A1" t="s">
        <v>1</v>
      </c>
      <c r="B1" t="s">
        <v>56</v>
      </c>
      <c r="C1" t="s">
        <v>107</v>
      </c>
      <c r="D1" t="s">
        <v>4</v>
      </c>
      <c r="E1" s="1" t="s">
        <v>5</v>
      </c>
      <c r="F1" s="1" t="s">
        <v>6</v>
      </c>
      <c r="G1" s="1" t="s">
        <v>98</v>
      </c>
      <c r="H1" s="1" t="s">
        <v>102</v>
      </c>
    </row>
    <row r="2" spans="1:8">
      <c r="A2" t="s">
        <v>60</v>
      </c>
      <c r="B2">
        <v>2005</v>
      </c>
      <c r="C2" t="s">
        <v>28</v>
      </c>
      <c r="D2" t="s">
        <v>29</v>
      </c>
      <c r="E2" s="1">
        <v>78</v>
      </c>
      <c r="F2" s="1">
        <v>297</v>
      </c>
      <c r="G2" s="1" t="s">
        <v>101</v>
      </c>
      <c r="H2" s="1" t="s">
        <v>104</v>
      </c>
    </row>
    <row r="3" spans="1:8">
      <c r="A3" t="s">
        <v>61</v>
      </c>
      <c r="B3">
        <v>2010</v>
      </c>
      <c r="C3" t="s">
        <v>30</v>
      </c>
      <c r="D3" t="s">
        <v>26</v>
      </c>
      <c r="E3" s="1">
        <v>23</v>
      </c>
      <c r="F3" s="1">
        <v>100</v>
      </c>
      <c r="G3" s="1" t="s">
        <v>99</v>
      </c>
      <c r="H3" s="1" t="s">
        <v>104</v>
      </c>
    </row>
    <row r="4" spans="1:8">
      <c r="A4" t="s">
        <v>62</v>
      </c>
      <c r="B4">
        <v>2011</v>
      </c>
      <c r="C4" t="s">
        <v>31</v>
      </c>
      <c r="D4" t="s">
        <v>29</v>
      </c>
      <c r="E4" s="1">
        <v>115</v>
      </c>
      <c r="F4" s="1">
        <v>600</v>
      </c>
      <c r="G4" s="1" t="s">
        <v>99</v>
      </c>
      <c r="H4" s="1" t="s">
        <v>104</v>
      </c>
    </row>
    <row r="5" spans="1:8">
      <c r="A5" t="s">
        <v>63</v>
      </c>
      <c r="B5">
        <v>2011</v>
      </c>
      <c r="C5" t="s">
        <v>28</v>
      </c>
      <c r="D5" t="s">
        <v>29</v>
      </c>
      <c r="E5" s="1">
        <v>50</v>
      </c>
      <c r="F5" s="1">
        <v>197</v>
      </c>
      <c r="G5" s="1" t="s">
        <v>99</v>
      </c>
      <c r="H5" s="1" t="s">
        <v>104</v>
      </c>
    </row>
    <row r="6" spans="1:8">
      <c r="A6" t="s">
        <v>64</v>
      </c>
      <c r="B6" t="s">
        <v>57</v>
      </c>
      <c r="C6" t="s">
        <v>33</v>
      </c>
      <c r="D6" t="s">
        <v>29</v>
      </c>
      <c r="E6" s="1">
        <v>222</v>
      </c>
      <c r="F6" s="1">
        <v>791</v>
      </c>
      <c r="G6" s="1" t="s">
        <v>101</v>
      </c>
      <c r="H6" s="1" t="s">
        <v>104</v>
      </c>
    </row>
    <row r="7" spans="1:8">
      <c r="A7" t="s">
        <v>66</v>
      </c>
      <c r="B7">
        <v>2000</v>
      </c>
      <c r="C7" t="s">
        <v>37</v>
      </c>
      <c r="D7" t="s">
        <v>26</v>
      </c>
      <c r="E7" s="1">
        <v>151</v>
      </c>
      <c r="F7" s="1">
        <v>571</v>
      </c>
      <c r="G7" s="1" t="s">
        <v>101</v>
      </c>
      <c r="H7" s="1" t="s">
        <v>104</v>
      </c>
    </row>
    <row r="8" spans="1:8">
      <c r="A8" t="s">
        <v>69</v>
      </c>
      <c r="B8">
        <v>2005</v>
      </c>
      <c r="C8" t="s">
        <v>41</v>
      </c>
      <c r="D8" t="s">
        <v>26</v>
      </c>
      <c r="E8" s="1">
        <v>14</v>
      </c>
      <c r="F8" s="1">
        <v>110</v>
      </c>
      <c r="G8" s="1" t="s">
        <v>101</v>
      </c>
      <c r="H8" s="1" t="s">
        <v>104</v>
      </c>
    </row>
    <row r="9" spans="1:8">
      <c r="A9" t="s">
        <v>70</v>
      </c>
      <c r="B9">
        <v>2005</v>
      </c>
      <c r="C9" t="s">
        <v>43</v>
      </c>
      <c r="D9" t="s">
        <v>26</v>
      </c>
      <c r="E9" s="1">
        <v>24</v>
      </c>
      <c r="F9" s="1">
        <v>100</v>
      </c>
      <c r="G9" s="1" t="s">
        <v>101</v>
      </c>
      <c r="H9" s="1" t="s">
        <v>104</v>
      </c>
    </row>
    <row r="10" spans="1:8">
      <c r="A10" t="s">
        <v>71</v>
      </c>
      <c r="B10">
        <v>2003</v>
      </c>
      <c r="C10" t="s">
        <v>31</v>
      </c>
      <c r="D10" t="s">
        <v>29</v>
      </c>
      <c r="E10" s="1">
        <v>61</v>
      </c>
      <c r="F10" s="1">
        <v>186</v>
      </c>
      <c r="G10" s="1" t="s">
        <v>101</v>
      </c>
      <c r="H10" s="1" t="s">
        <v>104</v>
      </c>
    </row>
    <row r="11" spans="1:8">
      <c r="A11" t="s">
        <v>73</v>
      </c>
      <c r="B11">
        <v>2005</v>
      </c>
      <c r="C11" t="s">
        <v>31</v>
      </c>
      <c r="D11" t="s">
        <v>29</v>
      </c>
      <c r="E11" s="1">
        <v>121</v>
      </c>
      <c r="F11" s="1">
        <v>350</v>
      </c>
      <c r="G11" s="1" t="s">
        <v>101</v>
      </c>
      <c r="H11" s="1" t="s">
        <v>104</v>
      </c>
    </row>
    <row r="12" spans="1:8">
      <c r="A12" t="s">
        <v>74</v>
      </c>
      <c r="B12">
        <v>2004</v>
      </c>
      <c r="C12" t="s">
        <v>46</v>
      </c>
      <c r="D12" t="s">
        <v>29</v>
      </c>
      <c r="E12" s="1">
        <v>67</v>
      </c>
      <c r="F12" s="1">
        <v>1220</v>
      </c>
      <c r="G12" s="1" t="s">
        <v>101</v>
      </c>
      <c r="H12" s="1" t="s">
        <v>104</v>
      </c>
    </row>
    <row r="13" spans="1:8">
      <c r="A13" t="s">
        <v>75</v>
      </c>
      <c r="B13">
        <v>2000</v>
      </c>
      <c r="C13" t="s">
        <v>76</v>
      </c>
      <c r="D13" t="s">
        <v>26</v>
      </c>
      <c r="E13" s="1">
        <v>190</v>
      </c>
      <c r="F13" s="1">
        <v>502</v>
      </c>
      <c r="G13" s="1" t="s">
        <v>101</v>
      </c>
      <c r="H13" s="1" t="s">
        <v>104</v>
      </c>
    </row>
    <row r="14" spans="1:8" ht="15.75">
      <c r="A14" s="2" t="s">
        <v>77</v>
      </c>
      <c r="B14" s="2">
        <v>2007</v>
      </c>
      <c r="C14" s="2" t="s">
        <v>28</v>
      </c>
      <c r="D14" t="s">
        <v>29</v>
      </c>
      <c r="E14" s="3">
        <v>135</v>
      </c>
      <c r="F14" s="3">
        <v>605</v>
      </c>
      <c r="G14" s="1" t="s">
        <v>101</v>
      </c>
      <c r="H14" s="1" t="s">
        <v>104</v>
      </c>
    </row>
    <row r="15" spans="1:8">
      <c r="A15" t="s">
        <v>78</v>
      </c>
      <c r="B15">
        <v>2002</v>
      </c>
      <c r="C15" t="s">
        <v>31</v>
      </c>
      <c r="D15" t="s">
        <v>29</v>
      </c>
      <c r="E15" s="1">
        <v>35</v>
      </c>
      <c r="F15" s="1">
        <v>150</v>
      </c>
      <c r="G15" s="1" t="s">
        <v>101</v>
      </c>
      <c r="H15" s="1" t="s">
        <v>104</v>
      </c>
    </row>
    <row r="16" spans="1:8">
      <c r="A16" t="s">
        <v>79</v>
      </c>
      <c r="B16">
        <v>2005</v>
      </c>
      <c r="C16" t="s">
        <v>31</v>
      </c>
      <c r="D16" t="s">
        <v>29</v>
      </c>
      <c r="E16" s="1">
        <v>132</v>
      </c>
      <c r="F16" s="1">
        <v>344</v>
      </c>
      <c r="G16" s="1" t="s">
        <v>101</v>
      </c>
      <c r="H16" s="1" t="s">
        <v>104</v>
      </c>
    </row>
    <row r="17" spans="1:8">
      <c r="A17" t="s">
        <v>80</v>
      </c>
      <c r="B17">
        <v>1999</v>
      </c>
      <c r="C17" t="s">
        <v>25</v>
      </c>
      <c r="D17" t="s">
        <v>26</v>
      </c>
      <c r="E17" s="1">
        <v>244</v>
      </c>
      <c r="F17" s="1">
        <v>985</v>
      </c>
      <c r="G17" s="1" t="s">
        <v>101</v>
      </c>
      <c r="H17" s="1" t="s">
        <v>104</v>
      </c>
    </row>
    <row r="18" spans="1:8">
      <c r="A18" t="s">
        <v>81</v>
      </c>
      <c r="B18">
        <v>2010</v>
      </c>
      <c r="C18" t="s">
        <v>31</v>
      </c>
      <c r="D18" t="s">
        <v>29</v>
      </c>
      <c r="E18" s="1">
        <v>16</v>
      </c>
      <c r="F18" s="1">
        <v>120</v>
      </c>
      <c r="G18" s="1" t="s">
        <v>99</v>
      </c>
      <c r="H18" s="1" t="s">
        <v>104</v>
      </c>
    </row>
    <row r="19" spans="1:8" ht="15.75">
      <c r="A19" s="2" t="s">
        <v>82</v>
      </c>
      <c r="B19" s="2">
        <v>2004</v>
      </c>
      <c r="C19" s="2" t="s">
        <v>28</v>
      </c>
      <c r="D19" t="s">
        <v>29</v>
      </c>
      <c r="E19" s="3">
        <v>116</v>
      </c>
      <c r="F19" s="3">
        <v>469</v>
      </c>
      <c r="G19" s="1" t="s">
        <v>101</v>
      </c>
      <c r="H19" s="1" t="s">
        <v>104</v>
      </c>
    </row>
    <row r="20" spans="1:8">
      <c r="A20" t="s">
        <v>84</v>
      </c>
      <c r="B20">
        <v>2012</v>
      </c>
      <c r="C20" t="s">
        <v>25</v>
      </c>
      <c r="D20" t="s">
        <v>26</v>
      </c>
      <c r="E20" s="1">
        <v>53</v>
      </c>
      <c r="F20" s="1">
        <v>237</v>
      </c>
      <c r="G20" s="1" t="s">
        <v>99</v>
      </c>
      <c r="H20" s="1" t="s">
        <v>104</v>
      </c>
    </row>
    <row r="21" spans="1:8">
      <c r="A21" t="s">
        <v>85</v>
      </c>
      <c r="B21">
        <v>2000</v>
      </c>
      <c r="C21" t="s">
        <v>31</v>
      </c>
      <c r="D21" t="s">
        <v>29</v>
      </c>
      <c r="E21" s="1">
        <v>53</v>
      </c>
      <c r="F21" s="1">
        <v>220</v>
      </c>
      <c r="G21" s="1" t="s">
        <v>101</v>
      </c>
      <c r="H21" s="1" t="s">
        <v>104</v>
      </c>
    </row>
    <row r="22" spans="1:8">
      <c r="A22" t="s">
        <v>86</v>
      </c>
      <c r="B22">
        <v>2014</v>
      </c>
      <c r="C22" t="s">
        <v>51</v>
      </c>
      <c r="D22" t="s">
        <v>29</v>
      </c>
      <c r="E22" s="1">
        <v>85</v>
      </c>
      <c r="F22" s="1">
        <v>684</v>
      </c>
      <c r="G22" s="1" t="s">
        <v>99</v>
      </c>
      <c r="H22" s="1" t="s">
        <v>104</v>
      </c>
    </row>
    <row r="23" spans="1:8">
      <c r="A23" t="s">
        <v>87</v>
      </c>
      <c r="B23">
        <v>2006</v>
      </c>
      <c r="C23" t="s">
        <v>31</v>
      </c>
      <c r="D23" t="s">
        <v>29</v>
      </c>
      <c r="E23" s="1">
        <v>132</v>
      </c>
      <c r="F23" s="1">
        <v>344</v>
      </c>
      <c r="G23" s="1" t="s">
        <v>101</v>
      </c>
      <c r="H23" s="1" t="s">
        <v>104</v>
      </c>
    </row>
    <row r="24" spans="1:8" ht="15.75">
      <c r="A24" s="2" t="s">
        <v>90</v>
      </c>
      <c r="B24" s="2" t="s">
        <v>100</v>
      </c>
      <c r="C24" s="2" t="s">
        <v>25</v>
      </c>
      <c r="D24" t="s">
        <v>26</v>
      </c>
      <c r="E24" s="3">
        <v>100</v>
      </c>
      <c r="F24" s="3">
        <v>267</v>
      </c>
      <c r="G24" s="1" t="s">
        <v>101</v>
      </c>
      <c r="H24" s="1" t="s">
        <v>104</v>
      </c>
    </row>
    <row r="25" spans="1:8">
      <c r="A25" t="s">
        <v>93</v>
      </c>
      <c r="B25">
        <v>2006</v>
      </c>
      <c r="C25" t="s">
        <v>31</v>
      </c>
      <c r="D25" t="s">
        <v>29</v>
      </c>
      <c r="E25" s="1">
        <v>138</v>
      </c>
      <c r="F25" s="1">
        <v>400</v>
      </c>
      <c r="G25" s="1" t="s">
        <v>101</v>
      </c>
      <c r="H25" s="1" t="s">
        <v>104</v>
      </c>
    </row>
    <row r="26" spans="1:8">
      <c r="A26" t="s">
        <v>94</v>
      </c>
      <c r="B26">
        <v>2007</v>
      </c>
      <c r="C26" t="s">
        <v>41</v>
      </c>
      <c r="D26" t="s">
        <v>26</v>
      </c>
      <c r="E26" s="1">
        <v>17</v>
      </c>
      <c r="F26" s="1">
        <v>130</v>
      </c>
      <c r="G26" s="1" t="s">
        <v>101</v>
      </c>
      <c r="H26" s="1" t="s">
        <v>104</v>
      </c>
    </row>
    <row r="27" spans="1:8">
      <c r="A27" t="s">
        <v>95</v>
      </c>
      <c r="B27">
        <v>2012</v>
      </c>
      <c r="C27" t="s">
        <v>30</v>
      </c>
      <c r="D27" t="s">
        <v>26</v>
      </c>
      <c r="E27" s="1">
        <v>9</v>
      </c>
      <c r="F27" s="1">
        <v>345</v>
      </c>
      <c r="G27" s="1" t="s">
        <v>99</v>
      </c>
      <c r="H27" s="1" t="s">
        <v>104</v>
      </c>
    </row>
    <row r="28" spans="1:8">
      <c r="A28" t="s">
        <v>96</v>
      </c>
      <c r="B28">
        <v>1999</v>
      </c>
      <c r="C28" t="s">
        <v>25</v>
      </c>
      <c r="D28" t="s">
        <v>26</v>
      </c>
      <c r="E28" s="1">
        <v>56</v>
      </c>
      <c r="F28" s="1">
        <v>156</v>
      </c>
      <c r="G28" s="1" t="s">
        <v>101</v>
      </c>
      <c r="H28" s="1" t="s">
        <v>104</v>
      </c>
    </row>
    <row r="29" spans="1:8">
      <c r="E29" s="1">
        <f>SUM(E2:E28)</f>
        <v>2437</v>
      </c>
      <c r="F29" s="1">
        <f>SUM(F2:F28)</f>
        <v>10480</v>
      </c>
    </row>
  </sheetData>
  <sortState ref="A2:H28">
    <sortCondition ref="H2:H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8975-3783-4072-B64E-D43E4D9272C4}">
  <dimension ref="A1:I42"/>
  <sheetViews>
    <sheetView topLeftCell="A12" workbookViewId="0">
      <selection activeCell="A18" sqref="A18:I42"/>
    </sheetView>
  </sheetViews>
  <sheetFormatPr defaultRowHeight="15"/>
  <cols>
    <col min="1" max="16384" width="9.140625" style="10"/>
  </cols>
  <sheetData>
    <row r="1" spans="1:9">
      <c r="A1" s="10" t="s">
        <v>1</v>
      </c>
      <c r="B1" s="10" t="s">
        <v>108</v>
      </c>
      <c r="C1" s="10" t="s">
        <v>107</v>
      </c>
      <c r="D1" s="10" t="s">
        <v>4</v>
      </c>
      <c r="E1" s="11" t="s">
        <v>5</v>
      </c>
      <c r="F1" s="11" t="s">
        <v>6</v>
      </c>
      <c r="G1" s="11" t="s">
        <v>98</v>
      </c>
      <c r="H1" s="11" t="s">
        <v>102</v>
      </c>
      <c r="I1" s="11" t="s">
        <v>113</v>
      </c>
    </row>
    <row r="2" spans="1:9">
      <c r="A2" s="10" t="s">
        <v>59</v>
      </c>
      <c r="B2" s="10">
        <v>2009</v>
      </c>
      <c r="C2" s="10" t="s">
        <v>25</v>
      </c>
      <c r="D2" s="10" t="s">
        <v>26</v>
      </c>
      <c r="E2" s="11">
        <v>47</v>
      </c>
      <c r="F2" s="11">
        <v>600</v>
      </c>
      <c r="G2" s="11" t="s">
        <v>99</v>
      </c>
      <c r="H2" s="11" t="s">
        <v>103</v>
      </c>
      <c r="I2" s="11" t="s">
        <v>110</v>
      </c>
    </row>
    <row r="3" spans="1:9">
      <c r="A3" s="10" t="s">
        <v>61</v>
      </c>
      <c r="B3" s="10">
        <v>2010</v>
      </c>
      <c r="C3" s="10" t="s">
        <v>30</v>
      </c>
      <c r="D3" s="10" t="s">
        <v>26</v>
      </c>
      <c r="E3" s="11">
        <v>23</v>
      </c>
      <c r="F3" s="11">
        <v>100</v>
      </c>
      <c r="G3" s="11" t="s">
        <v>99</v>
      </c>
      <c r="H3" s="11" t="s">
        <v>104</v>
      </c>
      <c r="I3" s="11" t="s">
        <v>111</v>
      </c>
    </row>
    <row r="4" spans="1:9">
      <c r="A4" s="10" t="s">
        <v>62</v>
      </c>
      <c r="B4" s="10">
        <v>2011</v>
      </c>
      <c r="C4" s="10" t="s">
        <v>31</v>
      </c>
      <c r="D4" s="10" t="s">
        <v>29</v>
      </c>
      <c r="E4" s="11">
        <v>115</v>
      </c>
      <c r="F4" s="11">
        <v>600</v>
      </c>
      <c r="G4" s="11" t="s">
        <v>99</v>
      </c>
      <c r="H4" s="11" t="s">
        <v>104</v>
      </c>
      <c r="I4" s="11" t="s">
        <v>110</v>
      </c>
    </row>
    <row r="5" spans="1:9">
      <c r="A5" s="10" t="s">
        <v>63</v>
      </c>
      <c r="B5" s="10">
        <v>2011</v>
      </c>
      <c r="C5" s="10" t="s">
        <v>28</v>
      </c>
      <c r="D5" s="10" t="s">
        <v>29</v>
      </c>
      <c r="E5" s="11">
        <v>50</v>
      </c>
      <c r="F5" s="11">
        <v>197</v>
      </c>
      <c r="G5" s="11" t="s">
        <v>99</v>
      </c>
      <c r="H5" s="11" t="s">
        <v>104</v>
      </c>
      <c r="I5" s="11" t="s">
        <v>112</v>
      </c>
    </row>
    <row r="6" spans="1:9">
      <c r="A6" s="10" t="s">
        <v>63</v>
      </c>
      <c r="B6" s="10">
        <v>2011</v>
      </c>
      <c r="C6" s="10" t="s">
        <v>28</v>
      </c>
      <c r="D6" s="10" t="s">
        <v>29</v>
      </c>
      <c r="E6" s="11">
        <v>16</v>
      </c>
      <c r="F6" s="11">
        <v>104</v>
      </c>
      <c r="G6" s="11" t="s">
        <v>99</v>
      </c>
      <c r="H6" s="11" t="s">
        <v>105</v>
      </c>
      <c r="I6" s="11" t="s">
        <v>111</v>
      </c>
    </row>
    <row r="7" spans="1:9">
      <c r="A7" s="10" t="s">
        <v>65</v>
      </c>
      <c r="B7" s="10">
        <v>2009</v>
      </c>
      <c r="C7" s="10" t="s">
        <v>34</v>
      </c>
      <c r="D7" s="10" t="s">
        <v>35</v>
      </c>
      <c r="E7" s="11">
        <v>451</v>
      </c>
      <c r="F7" s="11">
        <v>3635</v>
      </c>
      <c r="G7" s="11" t="s">
        <v>99</v>
      </c>
      <c r="H7" s="11" t="s">
        <v>103</v>
      </c>
      <c r="I7" s="11" t="s">
        <v>111</v>
      </c>
    </row>
    <row r="8" spans="1:9">
      <c r="A8" s="10" t="s">
        <v>72</v>
      </c>
      <c r="B8" s="10">
        <v>2010</v>
      </c>
      <c r="C8" s="10" t="s">
        <v>25</v>
      </c>
      <c r="D8" s="10" t="s">
        <v>26</v>
      </c>
      <c r="E8" s="11">
        <v>45</v>
      </c>
      <c r="F8" s="11">
        <v>217</v>
      </c>
      <c r="G8" s="11" t="s">
        <v>99</v>
      </c>
      <c r="H8" s="11" t="s">
        <v>106</v>
      </c>
      <c r="I8" s="11" t="s">
        <v>110</v>
      </c>
    </row>
    <row r="9" spans="1:9">
      <c r="A9" s="10" t="s">
        <v>81</v>
      </c>
      <c r="B9" s="10">
        <v>2010</v>
      </c>
      <c r="C9" s="10" t="s">
        <v>31</v>
      </c>
      <c r="D9" s="10" t="s">
        <v>29</v>
      </c>
      <c r="E9" s="11">
        <v>16</v>
      </c>
      <c r="F9" s="11">
        <v>120</v>
      </c>
      <c r="G9" s="11" t="s">
        <v>99</v>
      </c>
      <c r="H9" s="11" t="s">
        <v>104</v>
      </c>
      <c r="I9" s="11" t="s">
        <v>111</v>
      </c>
    </row>
    <row r="10" spans="1:9">
      <c r="A10" s="10" t="s">
        <v>83</v>
      </c>
      <c r="B10" s="10">
        <v>2010</v>
      </c>
      <c r="C10" s="10" t="s">
        <v>49</v>
      </c>
      <c r="D10" s="10" t="s">
        <v>26</v>
      </c>
      <c r="E10" s="11">
        <v>57</v>
      </c>
      <c r="F10" s="11">
        <v>611</v>
      </c>
      <c r="G10" s="11" t="s">
        <v>99</v>
      </c>
      <c r="H10" s="11" t="s">
        <v>103</v>
      </c>
      <c r="I10" s="11" t="s">
        <v>111</v>
      </c>
    </row>
    <row r="11" spans="1:9">
      <c r="A11" s="10" t="s">
        <v>84</v>
      </c>
      <c r="B11" s="10">
        <v>2012</v>
      </c>
      <c r="C11" s="10" t="s">
        <v>25</v>
      </c>
      <c r="D11" s="10" t="s">
        <v>26</v>
      </c>
      <c r="E11" s="11">
        <v>53</v>
      </c>
      <c r="F11" s="11">
        <v>237</v>
      </c>
      <c r="G11" s="11" t="s">
        <v>99</v>
      </c>
      <c r="H11" s="11" t="s">
        <v>104</v>
      </c>
      <c r="I11" s="11" t="s">
        <v>111</v>
      </c>
    </row>
    <row r="12" spans="1:9">
      <c r="A12" s="10" t="s">
        <v>86</v>
      </c>
      <c r="B12" s="10">
        <v>2014</v>
      </c>
      <c r="C12" s="10" t="s">
        <v>51</v>
      </c>
      <c r="D12" s="10" t="s">
        <v>29</v>
      </c>
      <c r="E12" s="11">
        <v>85</v>
      </c>
      <c r="F12" s="11">
        <v>684</v>
      </c>
      <c r="G12" s="11" t="s">
        <v>99</v>
      </c>
      <c r="H12" s="11" t="s">
        <v>104</v>
      </c>
      <c r="I12" s="11" t="s">
        <v>111</v>
      </c>
    </row>
    <row r="13" spans="1:9">
      <c r="A13" s="10" t="s">
        <v>86</v>
      </c>
      <c r="B13" s="10">
        <v>2014</v>
      </c>
      <c r="C13" s="10" t="s">
        <v>51</v>
      </c>
      <c r="D13" s="10" t="s">
        <v>29</v>
      </c>
      <c r="E13" s="11">
        <v>63</v>
      </c>
      <c r="F13" s="11">
        <v>791</v>
      </c>
      <c r="G13" s="11" t="s">
        <v>99</v>
      </c>
      <c r="H13" s="11" t="s">
        <v>105</v>
      </c>
      <c r="I13" s="11" t="s">
        <v>110</v>
      </c>
    </row>
    <row r="14" spans="1:9">
      <c r="A14" s="10" t="s">
        <v>88</v>
      </c>
      <c r="B14" s="10">
        <v>2009</v>
      </c>
      <c r="C14" s="10" t="s">
        <v>28</v>
      </c>
      <c r="D14" s="10" t="s">
        <v>29</v>
      </c>
      <c r="E14" s="11">
        <v>75</v>
      </c>
      <c r="F14" s="11">
        <v>596</v>
      </c>
      <c r="G14" s="11" t="s">
        <v>99</v>
      </c>
      <c r="H14" s="11" t="s">
        <v>103</v>
      </c>
      <c r="I14" s="11" t="s">
        <v>111</v>
      </c>
    </row>
    <row r="15" spans="1:9" ht="15.75">
      <c r="A15" s="12" t="s">
        <v>91</v>
      </c>
      <c r="B15" s="10">
        <v>2009</v>
      </c>
      <c r="C15" s="10" t="s">
        <v>33</v>
      </c>
      <c r="D15" s="10" t="s">
        <v>29</v>
      </c>
      <c r="E15" s="11">
        <v>102</v>
      </c>
      <c r="F15" s="11">
        <v>614</v>
      </c>
      <c r="G15" s="11" t="s">
        <v>99</v>
      </c>
      <c r="H15" s="11" t="s">
        <v>103</v>
      </c>
      <c r="I15" s="11" t="s">
        <v>111</v>
      </c>
    </row>
    <row r="16" spans="1:9">
      <c r="A16" s="10" t="s">
        <v>95</v>
      </c>
      <c r="B16" s="10">
        <v>2012</v>
      </c>
      <c r="C16" s="10" t="s">
        <v>30</v>
      </c>
      <c r="D16" s="10" t="s">
        <v>26</v>
      </c>
      <c r="E16" s="11">
        <v>9</v>
      </c>
      <c r="F16" s="11">
        <v>345</v>
      </c>
      <c r="G16" s="11" t="s">
        <v>99</v>
      </c>
      <c r="H16" s="11" t="s">
        <v>104</v>
      </c>
      <c r="I16" s="11" t="s">
        <v>111</v>
      </c>
    </row>
    <row r="17" spans="1:9">
      <c r="E17" s="11"/>
      <c r="F17" s="11"/>
      <c r="G17" s="11"/>
      <c r="H17" s="11"/>
      <c r="I17" s="11"/>
    </row>
    <row r="18" spans="1:9">
      <c r="A18" s="10" t="s">
        <v>1</v>
      </c>
      <c r="B18" s="10" t="s">
        <v>108</v>
      </c>
      <c r="C18" s="10" t="s">
        <v>107</v>
      </c>
      <c r="D18" s="10" t="s">
        <v>4</v>
      </c>
      <c r="E18" s="11" t="s">
        <v>5</v>
      </c>
      <c r="F18" s="11" t="s">
        <v>6</v>
      </c>
      <c r="G18" s="11" t="s">
        <v>98</v>
      </c>
      <c r="H18" s="11" t="s">
        <v>102</v>
      </c>
      <c r="I18" s="11" t="s">
        <v>113</v>
      </c>
    </row>
    <row r="19" spans="1:9">
      <c r="A19" s="10" t="s">
        <v>60</v>
      </c>
      <c r="B19" s="10">
        <v>2005</v>
      </c>
      <c r="C19" s="10" t="s">
        <v>28</v>
      </c>
      <c r="D19" s="10" t="s">
        <v>29</v>
      </c>
      <c r="E19" s="11">
        <v>78</v>
      </c>
      <c r="F19" s="11">
        <v>297</v>
      </c>
      <c r="G19" s="11" t="s">
        <v>101</v>
      </c>
      <c r="H19" s="11" t="s">
        <v>104</v>
      </c>
      <c r="I19" s="11" t="s">
        <v>111</v>
      </c>
    </row>
    <row r="20" spans="1:9">
      <c r="A20" s="10" t="s">
        <v>64</v>
      </c>
      <c r="B20" s="10" t="s">
        <v>57</v>
      </c>
      <c r="C20" s="10" t="s">
        <v>33</v>
      </c>
      <c r="D20" s="10" t="s">
        <v>29</v>
      </c>
      <c r="E20" s="11">
        <v>222</v>
      </c>
      <c r="F20" s="11">
        <v>791</v>
      </c>
      <c r="G20" s="11" t="s">
        <v>101</v>
      </c>
      <c r="H20" s="11" t="s">
        <v>104</v>
      </c>
      <c r="I20" s="11" t="s">
        <v>111</v>
      </c>
    </row>
    <row r="21" spans="1:9">
      <c r="A21" s="10" t="s">
        <v>66</v>
      </c>
      <c r="B21" s="10">
        <v>2000</v>
      </c>
      <c r="C21" s="10" t="s">
        <v>37</v>
      </c>
      <c r="D21" s="10" t="s">
        <v>26</v>
      </c>
      <c r="E21" s="11">
        <v>151</v>
      </c>
      <c r="F21" s="11">
        <v>571</v>
      </c>
      <c r="G21" s="11" t="s">
        <v>101</v>
      </c>
      <c r="H21" s="11" t="s">
        <v>104</v>
      </c>
      <c r="I21" s="11" t="s">
        <v>110</v>
      </c>
    </row>
    <row r="22" spans="1:9">
      <c r="A22" s="10" t="s">
        <v>67</v>
      </c>
      <c r="B22" s="10">
        <v>2005</v>
      </c>
      <c r="C22" s="10" t="s">
        <v>31</v>
      </c>
      <c r="D22" s="10" t="s">
        <v>29</v>
      </c>
      <c r="E22" s="11">
        <v>25</v>
      </c>
      <c r="F22" s="11">
        <v>327</v>
      </c>
      <c r="G22" s="11" t="s">
        <v>101</v>
      </c>
      <c r="H22" s="11" t="s">
        <v>105</v>
      </c>
      <c r="I22" s="11" t="s">
        <v>111</v>
      </c>
    </row>
    <row r="23" spans="1:9">
      <c r="A23" s="10" t="s">
        <v>68</v>
      </c>
      <c r="B23" s="10" t="s">
        <v>58</v>
      </c>
      <c r="C23" s="10" t="s">
        <v>25</v>
      </c>
      <c r="D23" s="10" t="s">
        <v>26</v>
      </c>
      <c r="E23" s="11">
        <v>57</v>
      </c>
      <c r="F23" s="11">
        <v>307</v>
      </c>
      <c r="G23" s="11" t="s">
        <v>101</v>
      </c>
      <c r="H23" s="11" t="s">
        <v>106</v>
      </c>
      <c r="I23" s="11" t="s">
        <v>111</v>
      </c>
    </row>
    <row r="24" spans="1:9">
      <c r="A24" s="10" t="s">
        <v>69</v>
      </c>
      <c r="B24" s="10">
        <v>2005</v>
      </c>
      <c r="C24" s="10" t="s">
        <v>41</v>
      </c>
      <c r="D24" s="10" t="s">
        <v>26</v>
      </c>
      <c r="E24" s="11">
        <v>14</v>
      </c>
      <c r="F24" s="11">
        <v>110</v>
      </c>
      <c r="G24" s="11" t="s">
        <v>101</v>
      </c>
      <c r="H24" s="11" t="s">
        <v>104</v>
      </c>
      <c r="I24" s="11" t="s">
        <v>111</v>
      </c>
    </row>
    <row r="25" spans="1:9">
      <c r="A25" s="10" t="s">
        <v>70</v>
      </c>
      <c r="B25" s="10">
        <v>2005</v>
      </c>
      <c r="C25" s="10" t="s">
        <v>43</v>
      </c>
      <c r="D25" s="10" t="s">
        <v>26</v>
      </c>
      <c r="E25" s="11">
        <v>24</v>
      </c>
      <c r="F25" s="11">
        <v>100</v>
      </c>
      <c r="G25" s="11" t="s">
        <v>101</v>
      </c>
      <c r="H25" s="11" t="s">
        <v>104</v>
      </c>
      <c r="I25" s="11" t="s">
        <v>111</v>
      </c>
    </row>
    <row r="26" spans="1:9">
      <c r="A26" s="10" t="s">
        <v>71</v>
      </c>
      <c r="B26" s="10">
        <v>2003</v>
      </c>
      <c r="C26" s="10" t="s">
        <v>31</v>
      </c>
      <c r="D26" s="10" t="s">
        <v>29</v>
      </c>
      <c r="E26" s="11">
        <v>61</v>
      </c>
      <c r="F26" s="11">
        <v>186</v>
      </c>
      <c r="G26" s="11" t="s">
        <v>101</v>
      </c>
      <c r="H26" s="11" t="s">
        <v>104</v>
      </c>
      <c r="I26" s="11" t="s">
        <v>111</v>
      </c>
    </row>
    <row r="27" spans="1:9">
      <c r="A27" s="10" t="s">
        <v>73</v>
      </c>
      <c r="B27" s="10">
        <v>2005</v>
      </c>
      <c r="C27" s="10" t="s">
        <v>31</v>
      </c>
      <c r="D27" s="10" t="s">
        <v>29</v>
      </c>
      <c r="E27" s="11">
        <v>121</v>
      </c>
      <c r="F27" s="11">
        <v>350</v>
      </c>
      <c r="G27" s="11" t="s">
        <v>101</v>
      </c>
      <c r="H27" s="11" t="s">
        <v>104</v>
      </c>
      <c r="I27" s="11" t="s">
        <v>110</v>
      </c>
    </row>
    <row r="28" spans="1:9">
      <c r="A28" s="10" t="s">
        <v>74</v>
      </c>
      <c r="B28" s="10">
        <v>2004</v>
      </c>
      <c r="C28" s="10" t="s">
        <v>46</v>
      </c>
      <c r="D28" s="10" t="s">
        <v>29</v>
      </c>
      <c r="E28" s="11">
        <v>67</v>
      </c>
      <c r="F28" s="11">
        <v>1220</v>
      </c>
      <c r="G28" s="11" t="s">
        <v>101</v>
      </c>
      <c r="H28" s="11" t="s">
        <v>104</v>
      </c>
      <c r="I28" s="11" t="s">
        <v>110</v>
      </c>
    </row>
    <row r="29" spans="1:9">
      <c r="A29" s="10" t="s">
        <v>75</v>
      </c>
      <c r="B29" s="10">
        <v>2000</v>
      </c>
      <c r="C29" s="10" t="s">
        <v>76</v>
      </c>
      <c r="D29" s="10" t="s">
        <v>26</v>
      </c>
      <c r="E29" s="11">
        <v>190</v>
      </c>
      <c r="F29" s="11">
        <v>502</v>
      </c>
      <c r="G29" s="11" t="s">
        <v>101</v>
      </c>
      <c r="H29" s="11" t="s">
        <v>104</v>
      </c>
      <c r="I29" s="11" t="s">
        <v>111</v>
      </c>
    </row>
    <row r="30" spans="1:9" ht="15.75">
      <c r="A30" s="13" t="s">
        <v>77</v>
      </c>
      <c r="B30" s="13">
        <v>2007</v>
      </c>
      <c r="C30" s="13" t="s">
        <v>28</v>
      </c>
      <c r="D30" s="10" t="s">
        <v>29</v>
      </c>
      <c r="E30" s="14">
        <v>135</v>
      </c>
      <c r="F30" s="14">
        <v>605</v>
      </c>
      <c r="G30" s="11" t="s">
        <v>101</v>
      </c>
      <c r="H30" s="11" t="s">
        <v>104</v>
      </c>
      <c r="I30" s="11" t="s">
        <v>111</v>
      </c>
    </row>
    <row r="31" spans="1:9">
      <c r="A31" s="10" t="s">
        <v>78</v>
      </c>
      <c r="B31" s="10">
        <v>2002</v>
      </c>
      <c r="C31" s="10" t="s">
        <v>31</v>
      </c>
      <c r="D31" s="10" t="s">
        <v>29</v>
      </c>
      <c r="E31" s="11">
        <v>35</v>
      </c>
      <c r="F31" s="11">
        <v>150</v>
      </c>
      <c r="G31" s="11" t="s">
        <v>101</v>
      </c>
      <c r="H31" s="11" t="s">
        <v>104</v>
      </c>
      <c r="I31" s="11" t="s">
        <v>111</v>
      </c>
    </row>
    <row r="32" spans="1:9">
      <c r="A32" s="10" t="s">
        <v>79</v>
      </c>
      <c r="B32" s="10">
        <v>2005</v>
      </c>
      <c r="C32" s="10" t="s">
        <v>31</v>
      </c>
      <c r="D32" s="10" t="s">
        <v>29</v>
      </c>
      <c r="E32" s="11">
        <v>132</v>
      </c>
      <c r="F32" s="11">
        <v>344</v>
      </c>
      <c r="G32" s="11" t="s">
        <v>101</v>
      </c>
      <c r="H32" s="11" t="s">
        <v>104</v>
      </c>
      <c r="I32" s="11" t="s">
        <v>110</v>
      </c>
    </row>
    <row r="33" spans="1:9">
      <c r="A33" s="10" t="s">
        <v>80</v>
      </c>
      <c r="B33" s="10">
        <v>1999</v>
      </c>
      <c r="C33" s="10" t="s">
        <v>25</v>
      </c>
      <c r="D33" s="10" t="s">
        <v>26</v>
      </c>
      <c r="E33" s="11">
        <v>244</v>
      </c>
      <c r="F33" s="11">
        <v>985</v>
      </c>
      <c r="G33" s="11" t="s">
        <v>101</v>
      </c>
      <c r="H33" s="11" t="s">
        <v>104</v>
      </c>
      <c r="I33" s="11" t="s">
        <v>111</v>
      </c>
    </row>
    <row r="34" spans="1:9" ht="15.75">
      <c r="A34" s="13" t="s">
        <v>82</v>
      </c>
      <c r="B34" s="13">
        <v>2004</v>
      </c>
      <c r="C34" s="13" t="s">
        <v>28</v>
      </c>
      <c r="D34" s="10" t="s">
        <v>29</v>
      </c>
      <c r="E34" s="14">
        <v>116</v>
      </c>
      <c r="F34" s="14">
        <v>469</v>
      </c>
      <c r="G34" s="11" t="s">
        <v>101</v>
      </c>
      <c r="H34" s="11" t="s">
        <v>104</v>
      </c>
      <c r="I34" s="11" t="s">
        <v>111</v>
      </c>
    </row>
    <row r="35" spans="1:9">
      <c r="A35" s="10" t="s">
        <v>85</v>
      </c>
      <c r="B35" s="10">
        <v>2000</v>
      </c>
      <c r="C35" s="10" t="s">
        <v>31</v>
      </c>
      <c r="D35" s="10" t="s">
        <v>29</v>
      </c>
      <c r="E35" s="11">
        <v>53</v>
      </c>
      <c r="F35" s="11">
        <v>220</v>
      </c>
      <c r="G35" s="11" t="s">
        <v>101</v>
      </c>
      <c r="H35" s="11" t="s">
        <v>104</v>
      </c>
      <c r="I35" s="11" t="s">
        <v>111</v>
      </c>
    </row>
    <row r="36" spans="1:9">
      <c r="A36" s="10" t="s">
        <v>87</v>
      </c>
      <c r="B36" s="10">
        <v>2006</v>
      </c>
      <c r="C36" s="10" t="s">
        <v>31</v>
      </c>
      <c r="D36" s="10" t="s">
        <v>29</v>
      </c>
      <c r="E36" s="11">
        <v>132</v>
      </c>
      <c r="F36" s="11">
        <v>344</v>
      </c>
      <c r="G36" s="11" t="s">
        <v>101</v>
      </c>
      <c r="H36" s="11" t="s">
        <v>104</v>
      </c>
      <c r="I36" s="11" t="s">
        <v>111</v>
      </c>
    </row>
    <row r="37" spans="1:9">
      <c r="A37" s="10" t="s">
        <v>89</v>
      </c>
      <c r="B37" s="10">
        <v>2003</v>
      </c>
      <c r="C37" s="10" t="s">
        <v>53</v>
      </c>
      <c r="D37" s="10" t="s">
        <v>29</v>
      </c>
      <c r="E37" s="11">
        <v>76</v>
      </c>
      <c r="F37" s="11">
        <v>400</v>
      </c>
      <c r="G37" s="11" t="s">
        <v>101</v>
      </c>
      <c r="H37" s="11" t="s">
        <v>106</v>
      </c>
      <c r="I37" s="11" t="s">
        <v>111</v>
      </c>
    </row>
    <row r="38" spans="1:9" ht="15.75">
      <c r="A38" s="13" t="s">
        <v>90</v>
      </c>
      <c r="B38" s="13" t="s">
        <v>100</v>
      </c>
      <c r="C38" s="13" t="s">
        <v>25</v>
      </c>
      <c r="D38" s="10" t="s">
        <v>26</v>
      </c>
      <c r="E38" s="14">
        <v>100</v>
      </c>
      <c r="F38" s="14">
        <v>267</v>
      </c>
      <c r="G38" s="11" t="s">
        <v>101</v>
      </c>
      <c r="H38" s="11" t="s">
        <v>104</v>
      </c>
      <c r="I38" s="11" t="s">
        <v>111</v>
      </c>
    </row>
    <row r="39" spans="1:9">
      <c r="A39" s="10" t="s">
        <v>92</v>
      </c>
      <c r="B39" s="10">
        <v>2002</v>
      </c>
      <c r="C39" s="10" t="s">
        <v>31</v>
      </c>
      <c r="D39" s="10" t="s">
        <v>29</v>
      </c>
      <c r="E39" s="11">
        <v>60</v>
      </c>
      <c r="F39" s="11">
        <v>199</v>
      </c>
      <c r="G39" s="11" t="s">
        <v>101</v>
      </c>
      <c r="H39" s="11" t="s">
        <v>106</v>
      </c>
      <c r="I39" s="11" t="s">
        <v>111</v>
      </c>
    </row>
    <row r="40" spans="1:9">
      <c r="A40" s="10" t="s">
        <v>93</v>
      </c>
      <c r="B40" s="10">
        <v>2006</v>
      </c>
      <c r="C40" s="10" t="s">
        <v>31</v>
      </c>
      <c r="D40" s="10" t="s">
        <v>29</v>
      </c>
      <c r="E40" s="11">
        <v>138</v>
      </c>
      <c r="F40" s="11">
        <v>400</v>
      </c>
      <c r="G40" s="11" t="s">
        <v>101</v>
      </c>
      <c r="H40" s="11" t="s">
        <v>104</v>
      </c>
      <c r="I40" s="11" t="s">
        <v>110</v>
      </c>
    </row>
    <row r="41" spans="1:9">
      <c r="A41" s="10" t="s">
        <v>94</v>
      </c>
      <c r="B41" s="10">
        <v>2007</v>
      </c>
      <c r="C41" s="10" t="s">
        <v>41</v>
      </c>
      <c r="D41" s="10" t="s">
        <v>26</v>
      </c>
      <c r="E41" s="11">
        <v>17</v>
      </c>
      <c r="F41" s="11">
        <v>130</v>
      </c>
      <c r="G41" s="11" t="s">
        <v>101</v>
      </c>
      <c r="H41" s="11" t="s">
        <v>104</v>
      </c>
      <c r="I41" s="11" t="s">
        <v>111</v>
      </c>
    </row>
    <row r="42" spans="1:9">
      <c r="A42" s="10" t="s">
        <v>96</v>
      </c>
      <c r="B42" s="10">
        <v>1999</v>
      </c>
      <c r="C42" s="10" t="s">
        <v>25</v>
      </c>
      <c r="D42" s="10" t="s">
        <v>26</v>
      </c>
      <c r="E42" s="11">
        <v>56</v>
      </c>
      <c r="F42" s="11">
        <v>156</v>
      </c>
      <c r="G42" s="11" t="s">
        <v>101</v>
      </c>
      <c r="H42" s="11" t="s">
        <v>104</v>
      </c>
      <c r="I42" s="11" t="s">
        <v>111</v>
      </c>
    </row>
  </sheetData>
  <sortState ref="A2:I42">
    <sortCondition ref="G2:G4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5E1C-8035-4205-8031-D0FE2CEA2862}">
  <dimension ref="A1:Q10"/>
  <sheetViews>
    <sheetView tabSelected="1" workbookViewId="0">
      <selection activeCell="B1" sqref="B1:M8"/>
    </sheetView>
  </sheetViews>
  <sheetFormatPr defaultRowHeight="15"/>
  <cols>
    <col min="1" max="1" width="9.140625" style="5"/>
    <col min="2" max="2" width="11.5703125" style="5" customWidth="1"/>
    <col min="3" max="3" width="9.140625" style="5"/>
    <col min="4" max="4" width="10.85546875" style="6" customWidth="1"/>
    <col min="5" max="6" width="9.140625" style="5"/>
    <col min="7" max="7" width="7.85546875" style="5" customWidth="1"/>
    <col min="8" max="8" width="5.7109375" style="5" customWidth="1"/>
    <col min="9" max="10" width="5.42578125" style="5" customWidth="1"/>
    <col min="11" max="11" width="4.7109375" style="5" customWidth="1"/>
    <col min="12" max="12" width="4.5703125" style="5" customWidth="1"/>
    <col min="13" max="13" width="4.140625" style="5" customWidth="1"/>
    <col min="14" max="14" width="5.42578125" style="5" customWidth="1"/>
    <col min="15" max="247" width="9.140625" style="5"/>
    <col min="248" max="248" width="10.42578125" style="5" bestFit="1" customWidth="1"/>
    <col min="249" max="249" width="10.85546875" style="5" bestFit="1" customWidth="1"/>
    <col min="250" max="503" width="9.140625" style="5"/>
    <col min="504" max="504" width="10.42578125" style="5" bestFit="1" customWidth="1"/>
    <col min="505" max="505" width="10.85546875" style="5" bestFit="1" customWidth="1"/>
    <col min="506" max="759" width="9.140625" style="5"/>
    <col min="760" max="760" width="10.42578125" style="5" bestFit="1" customWidth="1"/>
    <col min="761" max="761" width="10.85546875" style="5" bestFit="1" customWidth="1"/>
    <col min="762" max="1015" width="9.140625" style="5"/>
    <col min="1016" max="1016" width="10.42578125" style="5" bestFit="1" customWidth="1"/>
    <col min="1017" max="1017" width="10.85546875" style="5" bestFit="1" customWidth="1"/>
    <col min="1018" max="1271" width="9.140625" style="5"/>
    <col min="1272" max="1272" width="10.42578125" style="5" bestFit="1" customWidth="1"/>
    <col min="1273" max="1273" width="10.85546875" style="5" bestFit="1" customWidth="1"/>
    <col min="1274" max="1527" width="9.140625" style="5"/>
    <col min="1528" max="1528" width="10.42578125" style="5" bestFit="1" customWidth="1"/>
    <col min="1529" max="1529" width="10.85546875" style="5" bestFit="1" customWidth="1"/>
    <col min="1530" max="1783" width="9.140625" style="5"/>
    <col min="1784" max="1784" width="10.42578125" style="5" bestFit="1" customWidth="1"/>
    <col min="1785" max="1785" width="10.85546875" style="5" bestFit="1" customWidth="1"/>
    <col min="1786" max="2039" width="9.140625" style="5"/>
    <col min="2040" max="2040" width="10.42578125" style="5" bestFit="1" customWidth="1"/>
    <col min="2041" max="2041" width="10.85546875" style="5" bestFit="1" customWidth="1"/>
    <col min="2042" max="2295" width="9.140625" style="5"/>
    <col min="2296" max="2296" width="10.42578125" style="5" bestFit="1" customWidth="1"/>
    <col min="2297" max="2297" width="10.85546875" style="5" bestFit="1" customWidth="1"/>
    <col min="2298" max="2551" width="9.140625" style="5"/>
    <col min="2552" max="2552" width="10.42578125" style="5" bestFit="1" customWidth="1"/>
    <col min="2553" max="2553" width="10.85546875" style="5" bestFit="1" customWidth="1"/>
    <col min="2554" max="2807" width="9.140625" style="5"/>
    <col min="2808" max="2808" width="10.42578125" style="5" bestFit="1" customWidth="1"/>
    <col min="2809" max="2809" width="10.85546875" style="5" bestFit="1" customWidth="1"/>
    <col min="2810" max="3063" width="9.140625" style="5"/>
    <col min="3064" max="3064" width="10.42578125" style="5" bestFit="1" customWidth="1"/>
    <col min="3065" max="3065" width="10.85546875" style="5" bestFit="1" customWidth="1"/>
    <col min="3066" max="3319" width="9.140625" style="5"/>
    <col min="3320" max="3320" width="10.42578125" style="5" bestFit="1" customWidth="1"/>
    <col min="3321" max="3321" width="10.85546875" style="5" bestFit="1" customWidth="1"/>
    <col min="3322" max="3575" width="9.140625" style="5"/>
    <col min="3576" max="3576" width="10.42578125" style="5" bestFit="1" customWidth="1"/>
    <col min="3577" max="3577" width="10.85546875" style="5" bestFit="1" customWidth="1"/>
    <col min="3578" max="3831" width="9.140625" style="5"/>
    <col min="3832" max="3832" width="10.42578125" style="5" bestFit="1" customWidth="1"/>
    <col min="3833" max="3833" width="10.85546875" style="5" bestFit="1" customWidth="1"/>
    <col min="3834" max="4087" width="9.140625" style="5"/>
    <col min="4088" max="4088" width="10.42578125" style="5" bestFit="1" customWidth="1"/>
    <col min="4089" max="4089" width="10.85546875" style="5" bestFit="1" customWidth="1"/>
    <col min="4090" max="4343" width="9.140625" style="5"/>
    <col min="4344" max="4344" width="10.42578125" style="5" bestFit="1" customWidth="1"/>
    <col min="4345" max="4345" width="10.85546875" style="5" bestFit="1" customWidth="1"/>
    <col min="4346" max="4599" width="9.140625" style="5"/>
    <col min="4600" max="4600" width="10.42578125" style="5" bestFit="1" customWidth="1"/>
    <col min="4601" max="4601" width="10.85546875" style="5" bestFit="1" customWidth="1"/>
    <col min="4602" max="4855" width="9.140625" style="5"/>
    <col min="4856" max="4856" width="10.42578125" style="5" bestFit="1" customWidth="1"/>
    <col min="4857" max="4857" width="10.85546875" style="5" bestFit="1" customWidth="1"/>
    <col min="4858" max="5111" width="9.140625" style="5"/>
    <col min="5112" max="5112" width="10.42578125" style="5" bestFit="1" customWidth="1"/>
    <col min="5113" max="5113" width="10.85546875" style="5" bestFit="1" customWidth="1"/>
    <col min="5114" max="5367" width="9.140625" style="5"/>
    <col min="5368" max="5368" width="10.42578125" style="5" bestFit="1" customWidth="1"/>
    <col min="5369" max="5369" width="10.85546875" style="5" bestFit="1" customWidth="1"/>
    <col min="5370" max="5623" width="9.140625" style="5"/>
    <col min="5624" max="5624" width="10.42578125" style="5" bestFit="1" customWidth="1"/>
    <col min="5625" max="5625" width="10.85546875" style="5" bestFit="1" customWidth="1"/>
    <col min="5626" max="5879" width="9.140625" style="5"/>
    <col min="5880" max="5880" width="10.42578125" style="5" bestFit="1" customWidth="1"/>
    <col min="5881" max="5881" width="10.85546875" style="5" bestFit="1" customWidth="1"/>
    <col min="5882" max="6135" width="9.140625" style="5"/>
    <col min="6136" max="6136" width="10.42578125" style="5" bestFit="1" customWidth="1"/>
    <col min="6137" max="6137" width="10.85546875" style="5" bestFit="1" customWidth="1"/>
    <col min="6138" max="6391" width="9.140625" style="5"/>
    <col min="6392" max="6392" width="10.42578125" style="5" bestFit="1" customWidth="1"/>
    <col min="6393" max="6393" width="10.85546875" style="5" bestFit="1" customWidth="1"/>
    <col min="6394" max="6647" width="9.140625" style="5"/>
    <col min="6648" max="6648" width="10.42578125" style="5" bestFit="1" customWidth="1"/>
    <col min="6649" max="6649" width="10.85546875" style="5" bestFit="1" customWidth="1"/>
    <col min="6650" max="6903" width="9.140625" style="5"/>
    <col min="6904" max="6904" width="10.42578125" style="5" bestFit="1" customWidth="1"/>
    <col min="6905" max="6905" width="10.85546875" style="5" bestFit="1" customWidth="1"/>
    <col min="6906" max="7159" width="9.140625" style="5"/>
    <col min="7160" max="7160" width="10.42578125" style="5" bestFit="1" customWidth="1"/>
    <col min="7161" max="7161" width="10.85546875" style="5" bestFit="1" customWidth="1"/>
    <col min="7162" max="7415" width="9.140625" style="5"/>
    <col min="7416" max="7416" width="10.42578125" style="5" bestFit="1" customWidth="1"/>
    <col min="7417" max="7417" width="10.85546875" style="5" bestFit="1" customWidth="1"/>
    <col min="7418" max="7671" width="9.140625" style="5"/>
    <col min="7672" max="7672" width="10.42578125" style="5" bestFit="1" customWidth="1"/>
    <col min="7673" max="7673" width="10.85546875" style="5" bestFit="1" customWidth="1"/>
    <col min="7674" max="7927" width="9.140625" style="5"/>
    <col min="7928" max="7928" width="10.42578125" style="5" bestFit="1" customWidth="1"/>
    <col min="7929" max="7929" width="10.85546875" style="5" bestFit="1" customWidth="1"/>
    <col min="7930" max="8183" width="9.140625" style="5"/>
    <col min="8184" max="8184" width="10.42578125" style="5" bestFit="1" customWidth="1"/>
    <col min="8185" max="8185" width="10.85546875" style="5" bestFit="1" customWidth="1"/>
    <col min="8186" max="8439" width="9.140625" style="5"/>
    <col min="8440" max="8440" width="10.42578125" style="5" bestFit="1" customWidth="1"/>
    <col min="8441" max="8441" width="10.85546875" style="5" bestFit="1" customWidth="1"/>
    <col min="8442" max="8695" width="9.140625" style="5"/>
    <col min="8696" max="8696" width="10.42578125" style="5" bestFit="1" customWidth="1"/>
    <col min="8697" max="8697" width="10.85546875" style="5" bestFit="1" customWidth="1"/>
    <col min="8698" max="8951" width="9.140625" style="5"/>
    <col min="8952" max="8952" width="10.42578125" style="5" bestFit="1" customWidth="1"/>
    <col min="8953" max="8953" width="10.85546875" style="5" bestFit="1" customWidth="1"/>
    <col min="8954" max="9207" width="9.140625" style="5"/>
    <col min="9208" max="9208" width="10.42578125" style="5" bestFit="1" customWidth="1"/>
    <col min="9209" max="9209" width="10.85546875" style="5" bestFit="1" customWidth="1"/>
    <col min="9210" max="9463" width="9.140625" style="5"/>
    <col min="9464" max="9464" width="10.42578125" style="5" bestFit="1" customWidth="1"/>
    <col min="9465" max="9465" width="10.85546875" style="5" bestFit="1" customWidth="1"/>
    <col min="9466" max="9719" width="9.140625" style="5"/>
    <col min="9720" max="9720" width="10.42578125" style="5" bestFit="1" customWidth="1"/>
    <col min="9721" max="9721" width="10.85546875" style="5" bestFit="1" customWidth="1"/>
    <col min="9722" max="9975" width="9.140625" style="5"/>
    <col min="9976" max="9976" width="10.42578125" style="5" bestFit="1" customWidth="1"/>
    <col min="9977" max="9977" width="10.85546875" style="5" bestFit="1" customWidth="1"/>
    <col min="9978" max="10231" width="9.140625" style="5"/>
    <col min="10232" max="10232" width="10.42578125" style="5" bestFit="1" customWidth="1"/>
    <col min="10233" max="10233" width="10.85546875" style="5" bestFit="1" customWidth="1"/>
    <col min="10234" max="10487" width="9.140625" style="5"/>
    <col min="10488" max="10488" width="10.42578125" style="5" bestFit="1" customWidth="1"/>
    <col min="10489" max="10489" width="10.85546875" style="5" bestFit="1" customWidth="1"/>
    <col min="10490" max="10743" width="9.140625" style="5"/>
    <col min="10744" max="10744" width="10.42578125" style="5" bestFit="1" customWidth="1"/>
    <col min="10745" max="10745" width="10.85546875" style="5" bestFit="1" customWidth="1"/>
    <col min="10746" max="10999" width="9.140625" style="5"/>
    <col min="11000" max="11000" width="10.42578125" style="5" bestFit="1" customWidth="1"/>
    <col min="11001" max="11001" width="10.85546875" style="5" bestFit="1" customWidth="1"/>
    <col min="11002" max="11255" width="9.140625" style="5"/>
    <col min="11256" max="11256" width="10.42578125" style="5" bestFit="1" customWidth="1"/>
    <col min="11257" max="11257" width="10.85546875" style="5" bestFit="1" customWidth="1"/>
    <col min="11258" max="11511" width="9.140625" style="5"/>
    <col min="11512" max="11512" width="10.42578125" style="5" bestFit="1" customWidth="1"/>
    <col min="11513" max="11513" width="10.85546875" style="5" bestFit="1" customWidth="1"/>
    <col min="11514" max="11767" width="9.140625" style="5"/>
    <col min="11768" max="11768" width="10.42578125" style="5" bestFit="1" customWidth="1"/>
    <col min="11769" max="11769" width="10.85546875" style="5" bestFit="1" customWidth="1"/>
    <col min="11770" max="12023" width="9.140625" style="5"/>
    <col min="12024" max="12024" width="10.42578125" style="5" bestFit="1" customWidth="1"/>
    <col min="12025" max="12025" width="10.85546875" style="5" bestFit="1" customWidth="1"/>
    <col min="12026" max="12279" width="9.140625" style="5"/>
    <col min="12280" max="12280" width="10.42578125" style="5" bestFit="1" customWidth="1"/>
    <col min="12281" max="12281" width="10.85546875" style="5" bestFit="1" customWidth="1"/>
    <col min="12282" max="12535" width="9.140625" style="5"/>
    <col min="12536" max="12536" width="10.42578125" style="5" bestFit="1" customWidth="1"/>
    <col min="12537" max="12537" width="10.85546875" style="5" bestFit="1" customWidth="1"/>
    <col min="12538" max="12791" width="9.140625" style="5"/>
    <col min="12792" max="12792" width="10.42578125" style="5" bestFit="1" customWidth="1"/>
    <col min="12793" max="12793" width="10.85546875" style="5" bestFit="1" customWidth="1"/>
    <col min="12794" max="13047" width="9.140625" style="5"/>
    <col min="13048" max="13048" width="10.42578125" style="5" bestFit="1" customWidth="1"/>
    <col min="13049" max="13049" width="10.85546875" style="5" bestFit="1" customWidth="1"/>
    <col min="13050" max="13303" width="9.140625" style="5"/>
    <col min="13304" max="13304" width="10.42578125" style="5" bestFit="1" customWidth="1"/>
    <col min="13305" max="13305" width="10.85546875" style="5" bestFit="1" customWidth="1"/>
    <col min="13306" max="13559" width="9.140625" style="5"/>
    <col min="13560" max="13560" width="10.42578125" style="5" bestFit="1" customWidth="1"/>
    <col min="13561" max="13561" width="10.85546875" style="5" bestFit="1" customWidth="1"/>
    <col min="13562" max="13815" width="9.140625" style="5"/>
    <col min="13816" max="13816" width="10.42578125" style="5" bestFit="1" customWidth="1"/>
    <col min="13817" max="13817" width="10.85546875" style="5" bestFit="1" customWidth="1"/>
    <col min="13818" max="14071" width="9.140625" style="5"/>
    <col min="14072" max="14072" width="10.42578125" style="5" bestFit="1" customWidth="1"/>
    <col min="14073" max="14073" width="10.85546875" style="5" bestFit="1" customWidth="1"/>
    <col min="14074" max="14327" width="9.140625" style="5"/>
    <col min="14328" max="14328" width="10.42578125" style="5" bestFit="1" customWidth="1"/>
    <col min="14329" max="14329" width="10.85546875" style="5" bestFit="1" customWidth="1"/>
    <col min="14330" max="14583" width="9.140625" style="5"/>
    <col min="14584" max="14584" width="10.42578125" style="5" bestFit="1" customWidth="1"/>
    <col min="14585" max="14585" width="10.85546875" style="5" bestFit="1" customWidth="1"/>
    <col min="14586" max="14839" width="9.140625" style="5"/>
    <col min="14840" max="14840" width="10.42578125" style="5" bestFit="1" customWidth="1"/>
    <col min="14841" max="14841" width="10.85546875" style="5" bestFit="1" customWidth="1"/>
    <col min="14842" max="15095" width="9.140625" style="5"/>
    <col min="15096" max="15096" width="10.42578125" style="5" bestFit="1" customWidth="1"/>
    <col min="15097" max="15097" width="10.85546875" style="5" bestFit="1" customWidth="1"/>
    <col min="15098" max="15351" width="9.140625" style="5"/>
    <col min="15352" max="15352" width="10.42578125" style="5" bestFit="1" customWidth="1"/>
    <col min="15353" max="15353" width="10.85546875" style="5" bestFit="1" customWidth="1"/>
    <col min="15354" max="15607" width="9.140625" style="5"/>
    <col min="15608" max="15608" width="10.42578125" style="5" bestFit="1" customWidth="1"/>
    <col min="15609" max="15609" width="10.85546875" style="5" bestFit="1" customWidth="1"/>
    <col min="15610" max="15863" width="9.140625" style="5"/>
    <col min="15864" max="15864" width="10.42578125" style="5" bestFit="1" customWidth="1"/>
    <col min="15865" max="15865" width="10.85546875" style="5" bestFit="1" customWidth="1"/>
    <col min="15866" max="16119" width="9.140625" style="5"/>
    <col min="16120" max="16120" width="10.42578125" style="5" bestFit="1" customWidth="1"/>
    <col min="16121" max="16121" width="10.85546875" style="5" bestFit="1" customWidth="1"/>
    <col min="16122" max="16384" width="9.140625" style="5"/>
  </cols>
  <sheetData>
    <row r="1" spans="1:17">
      <c r="A1" s="5" t="s">
        <v>0</v>
      </c>
      <c r="B1" s="5" t="s">
        <v>1</v>
      </c>
      <c r="C1" s="5" t="s">
        <v>108</v>
      </c>
      <c r="D1" s="6" t="s">
        <v>98</v>
      </c>
      <c r="E1" s="6" t="s">
        <v>102</v>
      </c>
      <c r="F1" s="15" t="s">
        <v>114</v>
      </c>
      <c r="G1" s="5" t="s">
        <v>16</v>
      </c>
      <c r="H1" s="5" t="s">
        <v>17</v>
      </c>
      <c r="I1" s="5" t="s">
        <v>18</v>
      </c>
      <c r="J1" s="5" t="s">
        <v>19</v>
      </c>
      <c r="K1" s="5">
        <v>14</v>
      </c>
      <c r="L1" s="5" t="s">
        <v>20</v>
      </c>
      <c r="M1" s="16" t="s">
        <v>115</v>
      </c>
      <c r="N1" s="5">
        <v>15</v>
      </c>
      <c r="O1" s="16" t="s">
        <v>116</v>
      </c>
      <c r="P1" s="16" t="s">
        <v>117</v>
      </c>
      <c r="Q1" s="16" t="s">
        <v>118</v>
      </c>
    </row>
    <row r="2" spans="1:17">
      <c r="A2" s="5">
        <v>7</v>
      </c>
      <c r="B2" s="5" t="s">
        <v>65</v>
      </c>
      <c r="C2" s="5">
        <v>2009</v>
      </c>
      <c r="D2" s="6" t="s">
        <v>99</v>
      </c>
      <c r="E2" s="6" t="s">
        <v>103</v>
      </c>
      <c r="F2" s="6">
        <v>451</v>
      </c>
      <c r="G2" s="5">
        <v>0</v>
      </c>
      <c r="H2" s="15">
        <v>0</v>
      </c>
      <c r="I2" s="15">
        <v>128</v>
      </c>
      <c r="J2" s="15">
        <v>0</v>
      </c>
      <c r="K2" s="15">
        <v>34</v>
      </c>
      <c r="M2" s="15">
        <v>30</v>
      </c>
      <c r="N2" s="15">
        <v>30</v>
      </c>
      <c r="P2" s="15">
        <v>219</v>
      </c>
      <c r="Q2" s="15">
        <v>275</v>
      </c>
    </row>
    <row r="3" spans="1:17" ht="15.75">
      <c r="A3" s="5">
        <v>18</v>
      </c>
      <c r="B3" s="7" t="s">
        <v>77</v>
      </c>
      <c r="C3" s="7">
        <v>2007</v>
      </c>
      <c r="D3" s="6" t="s">
        <v>101</v>
      </c>
      <c r="E3" s="6" t="s">
        <v>104</v>
      </c>
      <c r="F3" s="6">
        <v>133</v>
      </c>
      <c r="G3" s="16">
        <v>28</v>
      </c>
      <c r="H3" s="15">
        <v>11</v>
      </c>
      <c r="I3" s="7">
        <v>18</v>
      </c>
      <c r="J3" s="15">
        <v>20</v>
      </c>
      <c r="K3" s="15">
        <v>7</v>
      </c>
      <c r="M3" s="15">
        <v>18</v>
      </c>
      <c r="N3" s="15">
        <v>8</v>
      </c>
      <c r="P3" s="15">
        <v>73</v>
      </c>
      <c r="Q3" s="15">
        <v>102</v>
      </c>
    </row>
    <row r="4" spans="1:17" ht="15.75">
      <c r="A4" s="5">
        <v>23</v>
      </c>
      <c r="B4" s="7" t="s">
        <v>82</v>
      </c>
      <c r="C4" s="7">
        <v>2004</v>
      </c>
      <c r="D4" s="6" t="s">
        <v>101</v>
      </c>
      <c r="E4" s="6" t="s">
        <v>104</v>
      </c>
      <c r="F4" s="6">
        <v>114</v>
      </c>
      <c r="G4" s="16">
        <v>28</v>
      </c>
      <c r="H4" s="15">
        <v>10</v>
      </c>
      <c r="I4" s="15">
        <v>15</v>
      </c>
      <c r="J4" s="15">
        <v>10</v>
      </c>
      <c r="K4" s="15">
        <v>7</v>
      </c>
      <c r="M4" s="15">
        <v>15</v>
      </c>
      <c r="N4" s="15">
        <v>0</v>
      </c>
      <c r="P4" s="15">
        <v>60</v>
      </c>
      <c r="Q4" s="15">
        <v>85</v>
      </c>
    </row>
    <row r="5" spans="1:17" ht="15.75">
      <c r="A5" s="5">
        <v>31</v>
      </c>
      <c r="B5" s="7" t="s">
        <v>90</v>
      </c>
      <c r="C5" s="7" t="s">
        <v>100</v>
      </c>
      <c r="D5" s="6" t="s">
        <v>101</v>
      </c>
      <c r="E5" s="6" t="s">
        <v>104</v>
      </c>
      <c r="F5" s="6">
        <v>95</v>
      </c>
      <c r="G5" s="16">
        <v>6</v>
      </c>
      <c r="H5" s="15">
        <v>5</v>
      </c>
      <c r="I5" s="15">
        <v>13</v>
      </c>
      <c r="J5" s="15">
        <v>4</v>
      </c>
      <c r="K5" s="15">
        <v>7</v>
      </c>
      <c r="M5" s="15">
        <v>13</v>
      </c>
      <c r="N5" s="15">
        <v>2</v>
      </c>
      <c r="O5" s="5">
        <v>5</v>
      </c>
      <c r="P5" s="15">
        <v>30</v>
      </c>
      <c r="Q5" s="15">
        <v>53</v>
      </c>
    </row>
    <row r="6" spans="1:17">
      <c r="A6" s="5">
        <v>6</v>
      </c>
      <c r="B6" s="5" t="s">
        <v>64</v>
      </c>
      <c r="C6" s="5" t="s">
        <v>57</v>
      </c>
      <c r="D6" s="6" t="s">
        <v>101</v>
      </c>
      <c r="E6" s="6" t="s">
        <v>104</v>
      </c>
      <c r="F6" s="6">
        <v>222</v>
      </c>
      <c r="G6" s="5">
        <v>57</v>
      </c>
      <c r="H6" s="5">
        <v>29</v>
      </c>
      <c r="I6" s="15">
        <v>24</v>
      </c>
      <c r="J6" s="15">
        <v>18</v>
      </c>
      <c r="K6" s="15">
        <v>14</v>
      </c>
      <c r="L6" s="15">
        <v>13</v>
      </c>
      <c r="M6" s="15">
        <v>9</v>
      </c>
      <c r="N6" s="15">
        <v>9</v>
      </c>
      <c r="P6" s="15">
        <v>126</v>
      </c>
      <c r="Q6" s="15">
        <v>164</v>
      </c>
    </row>
    <row r="7" spans="1:17" ht="15.75">
      <c r="A7" s="5">
        <v>32</v>
      </c>
      <c r="B7" s="9" t="s">
        <v>91</v>
      </c>
      <c r="C7" s="5">
        <v>2009</v>
      </c>
      <c r="D7" s="6" t="s">
        <v>99</v>
      </c>
      <c r="E7" s="6" t="s">
        <v>103</v>
      </c>
      <c r="F7" s="6">
        <v>102</v>
      </c>
      <c r="G7" s="16">
        <v>4</v>
      </c>
      <c r="H7" s="15">
        <v>6</v>
      </c>
      <c r="I7" s="15">
        <v>54</v>
      </c>
      <c r="J7" s="15">
        <v>5</v>
      </c>
      <c r="K7" s="15">
        <v>2</v>
      </c>
      <c r="M7" s="15">
        <v>8</v>
      </c>
      <c r="N7" s="15">
        <v>4</v>
      </c>
      <c r="P7" s="15">
        <v>70</v>
      </c>
      <c r="Q7" s="15">
        <v>84</v>
      </c>
    </row>
    <row r="8" spans="1:17">
      <c r="A8" s="5">
        <v>29</v>
      </c>
      <c r="B8" s="5" t="s">
        <v>88</v>
      </c>
      <c r="C8" s="5">
        <v>2009</v>
      </c>
      <c r="D8" s="6" t="s">
        <v>99</v>
      </c>
      <c r="E8" s="6" t="s">
        <v>103</v>
      </c>
      <c r="F8" s="6">
        <v>75</v>
      </c>
      <c r="G8" s="16">
        <v>5</v>
      </c>
      <c r="H8" s="15">
        <v>6</v>
      </c>
      <c r="I8" s="15">
        <v>15</v>
      </c>
      <c r="J8" s="15">
        <v>5</v>
      </c>
      <c r="K8" s="15">
        <v>4</v>
      </c>
      <c r="M8" s="15">
        <v>6</v>
      </c>
      <c r="N8" s="15">
        <v>6</v>
      </c>
      <c r="P8" s="15">
        <v>29</v>
      </c>
      <c r="Q8" s="15">
        <v>41</v>
      </c>
    </row>
    <row r="9" spans="1:17" ht="15.75">
      <c r="A9" s="5">
        <v>21</v>
      </c>
      <c r="B9" s="5" t="s">
        <v>80</v>
      </c>
      <c r="C9" s="5">
        <v>1999</v>
      </c>
      <c r="D9" s="6" t="s">
        <v>101</v>
      </c>
      <c r="E9" s="6" t="s">
        <v>104</v>
      </c>
      <c r="F9" s="6">
        <v>244</v>
      </c>
      <c r="G9" s="7">
        <v>37</v>
      </c>
      <c r="H9" s="7">
        <v>82</v>
      </c>
      <c r="I9" s="15">
        <v>41</v>
      </c>
      <c r="J9" s="7">
        <v>10</v>
      </c>
      <c r="K9" s="7">
        <v>0</v>
      </c>
      <c r="L9" s="7"/>
      <c r="M9" s="7">
        <v>0</v>
      </c>
      <c r="N9" s="7">
        <v>27</v>
      </c>
      <c r="O9" s="7"/>
      <c r="P9" s="15">
        <v>88</v>
      </c>
      <c r="Q9" s="15">
        <v>170</v>
      </c>
    </row>
    <row r="10" spans="1:17">
      <c r="B10" s="16" t="s">
        <v>75</v>
      </c>
      <c r="E10" s="6"/>
      <c r="F10" s="6">
        <v>190</v>
      </c>
      <c r="G10" s="5">
        <v>22</v>
      </c>
      <c r="H10" s="5">
        <v>25</v>
      </c>
      <c r="I10" s="15">
        <v>14</v>
      </c>
      <c r="J10" s="15">
        <v>14</v>
      </c>
      <c r="K10" s="15">
        <v>10</v>
      </c>
      <c r="M10" s="15">
        <v>0</v>
      </c>
      <c r="N10" s="15">
        <v>0</v>
      </c>
      <c r="P10" s="15">
        <v>60</v>
      </c>
      <c r="Q10" s="15">
        <v>85</v>
      </c>
    </row>
  </sheetData>
  <sortState ref="A2:Q12">
    <sortCondition descending="1" ref="M2:M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血清型分布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2017-10-12T19:42:51Z</dcterms:modified>
</cp:coreProperties>
</file>