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halabdelsalam/Desktop/projects/ZC/ZChadidy/gram_negative/KP_plan_paper/NAA_draft_supp_fig/JAN2024/second_revision/"/>
    </mc:Choice>
  </mc:AlternateContent>
  <xr:revisionPtr revIDLastSave="0" documentId="13_ncr:1_{DF6BA5AC-12C6-9F4C-BB63-97EC21DAA4DD}" xr6:coauthVersionLast="47" xr6:coauthVersionMax="47" xr10:uidLastSave="{00000000-0000-0000-0000-000000000000}"/>
  <bookViews>
    <workbookView xWindow="0" yWindow="460" windowWidth="28800" windowHeight="17540" activeTab="1" xr2:uid="{F12AC6B5-4E73-7449-935B-2427944C99BA}"/>
  </bookViews>
  <sheets>
    <sheet name="S1_samples_accession" sheetId="5" r:id="rId1"/>
    <sheet name="S2_MIC" sheetId="2" r:id="rId2"/>
    <sheet name="S3_HM" sheetId="7" r:id="rId3"/>
    <sheet name="S4_Virulence" sheetId="4" r:id="rId4"/>
    <sheet name="S5_Plasmids" sheetId="8" r:id="rId5"/>
    <sheet name="S6_IS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4" i="4" l="1"/>
  <c r="BM24" i="4"/>
  <c r="BN24" i="4"/>
  <c r="CQ24" i="4"/>
  <c r="CR24" i="4"/>
  <c r="CS24" i="4"/>
  <c r="CT24" i="4"/>
  <c r="CU24" i="4"/>
  <c r="CV24" i="4"/>
  <c r="CF24" i="4"/>
  <c r="CG24" i="4"/>
  <c r="CH24" i="4"/>
  <c r="CI24" i="4"/>
  <c r="CJ24" i="4"/>
  <c r="CK24" i="4"/>
  <c r="DB24" i="4"/>
  <c r="CX24" i="4"/>
  <c r="CL24" i="4"/>
  <c r="CM24" i="4"/>
  <c r="CN24" i="4"/>
  <c r="CO24" i="4"/>
  <c r="CP24" i="4"/>
  <c r="BW24" i="4"/>
  <c r="BY24" i="4"/>
  <c r="BZ24" i="4"/>
  <c r="CA24" i="4"/>
  <c r="CB24" i="4"/>
  <c r="CC24" i="4"/>
  <c r="CD24" i="4"/>
  <c r="CE24" i="4"/>
  <c r="BH24" i="4"/>
  <c r="BI24" i="4"/>
  <c r="BJ24" i="4"/>
  <c r="BK24" i="4"/>
  <c r="BO24" i="4"/>
  <c r="BP24" i="4"/>
  <c r="BQ24" i="4"/>
  <c r="BR24" i="4"/>
  <c r="BS24" i="4"/>
  <c r="AY24" i="4"/>
  <c r="AZ24" i="4"/>
  <c r="BA24" i="4"/>
  <c r="BB24" i="4"/>
  <c r="BC24" i="4"/>
  <c r="BD24" i="4"/>
  <c r="BE24" i="4"/>
  <c r="BF24" i="4"/>
  <c r="BG24" i="4"/>
  <c r="AU24" i="4"/>
  <c r="AV24" i="4"/>
  <c r="AW24" i="4"/>
  <c r="AX24" i="4"/>
  <c r="AM24" i="4"/>
  <c r="AN24" i="4"/>
  <c r="AO24" i="4"/>
  <c r="AP24" i="4"/>
  <c r="AQ24" i="4"/>
  <c r="AR24" i="4"/>
  <c r="AS24" i="4"/>
  <c r="A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B24" i="4"/>
</calcChain>
</file>

<file path=xl/sharedStrings.xml><?xml version="1.0" encoding="utf-8"?>
<sst xmlns="http://schemas.openxmlformats.org/spreadsheetml/2006/main" count="907" uniqueCount="356">
  <si>
    <t>S1</t>
  </si>
  <si>
    <t>S2</t>
  </si>
  <si>
    <t>S3</t>
  </si>
  <si>
    <t>S5</t>
  </si>
  <si>
    <t>S6</t>
  </si>
  <si>
    <t>S19</t>
  </si>
  <si>
    <t>S20</t>
  </si>
  <si>
    <t>S23</t>
  </si>
  <si>
    <t>S24</t>
  </si>
  <si>
    <t>S35</t>
  </si>
  <si>
    <t>S36</t>
  </si>
  <si>
    <t>S48</t>
  </si>
  <si>
    <t>S49</t>
  </si>
  <si>
    <t>S61</t>
  </si>
  <si>
    <t>S69</t>
  </si>
  <si>
    <t>S70</t>
  </si>
  <si>
    <t>S78</t>
  </si>
  <si>
    <t>S83</t>
  </si>
  <si>
    <t>S84</t>
  </si>
  <si>
    <t>Aminoglycosides</t>
  </si>
  <si>
    <t>Carbapenem</t>
  </si>
  <si>
    <t>Fluroquinolones</t>
  </si>
  <si>
    <t>Amikacin</t>
  </si>
  <si>
    <t>Gentamicin</t>
  </si>
  <si>
    <t>Tobramycin</t>
  </si>
  <si>
    <t>Cefepime</t>
  </si>
  <si>
    <t>Ceftazidime</t>
  </si>
  <si>
    <t>Ticarcillin</t>
  </si>
  <si>
    <t>Piperacillin</t>
  </si>
  <si>
    <t>Ticarcillin/Clavulanic Acid</t>
  </si>
  <si>
    <t>Imipenem</t>
  </si>
  <si>
    <t>Meropenem</t>
  </si>
  <si>
    <t>Ciprofloxacin</t>
  </si>
  <si>
    <t>Monobactams</t>
  </si>
  <si>
    <t>Aztreonam</t>
  </si>
  <si>
    <t>Class</t>
  </si>
  <si>
    <t>&gt;=64 [R]</t>
  </si>
  <si>
    <t>&gt;=16 [R]</t>
  </si>
  <si>
    <t>&gt;=128 [R]</t>
  </si>
  <si>
    <t>2 [R]</t>
  </si>
  <si>
    <t>&gt;=320 [R]</t>
  </si>
  <si>
    <t>&gt;=4 [R]</t>
  </si>
  <si>
    <t>40 [S]</t>
  </si>
  <si>
    <t>4 [I]</t>
  </si>
  <si>
    <t>&lt;=1 [S]</t>
  </si>
  <si>
    <t>4 [S]</t>
  </si>
  <si>
    <t>8 [R]</t>
  </si>
  <si>
    <t>16 [R]</t>
  </si>
  <si>
    <t>&lt;=2 [S]</t>
  </si>
  <si>
    <t>&lt;=20 [S]</t>
  </si>
  <si>
    <t>Piperacillin/Tazobactam</t>
  </si>
  <si>
    <t xml:space="preserve">Trimethoprim/Sulfamethoxazole </t>
  </si>
  <si>
    <t>CRP</t>
  </si>
  <si>
    <t>VIR Class</t>
  </si>
  <si>
    <t>Capsule</t>
  </si>
  <si>
    <t>clpV/tssH</t>
  </si>
  <si>
    <t>dotU/tssL</t>
  </si>
  <si>
    <t>entA</t>
  </si>
  <si>
    <t>entB</t>
  </si>
  <si>
    <t>entC</t>
  </si>
  <si>
    <t>entD</t>
  </si>
  <si>
    <t>entE</t>
  </si>
  <si>
    <t>entF</t>
  </si>
  <si>
    <t>entS</t>
  </si>
  <si>
    <t>fepA</t>
  </si>
  <si>
    <t>fepB</t>
  </si>
  <si>
    <t>fepC</t>
  </si>
  <si>
    <t>fepD</t>
  </si>
  <si>
    <t>fepG</t>
  </si>
  <si>
    <t>fes</t>
  </si>
  <si>
    <t>fimA</t>
  </si>
  <si>
    <t>fimB</t>
  </si>
  <si>
    <t>fimC</t>
  </si>
  <si>
    <t>fimD</t>
  </si>
  <si>
    <t>fimE</t>
  </si>
  <si>
    <t>fimF</t>
  </si>
  <si>
    <t>fimG</t>
  </si>
  <si>
    <t>fimH</t>
  </si>
  <si>
    <t>fimI</t>
  </si>
  <si>
    <t>fimK</t>
  </si>
  <si>
    <t>fur</t>
  </si>
  <si>
    <t>fyuA/psn</t>
  </si>
  <si>
    <t>galF</t>
  </si>
  <si>
    <t>gndA</t>
  </si>
  <si>
    <t>hcp/tssD</t>
  </si>
  <si>
    <t>icmF/tssM</t>
  </si>
  <si>
    <t>impA/tssA</t>
  </si>
  <si>
    <t>iroE</t>
  </si>
  <si>
    <t>irp1</t>
  </si>
  <si>
    <t>irp2</t>
  </si>
  <si>
    <t>iucA</t>
  </si>
  <si>
    <t>iucB</t>
  </si>
  <si>
    <t>iucC</t>
  </si>
  <si>
    <t>iucD</t>
  </si>
  <si>
    <t>iutA</t>
  </si>
  <si>
    <t>KP1_RS17220</t>
  </si>
  <si>
    <t>KP1_RS17225</t>
  </si>
  <si>
    <t>KP1_RS17230</t>
  </si>
  <si>
    <t>KP1_RS17240</t>
  </si>
  <si>
    <t>mrkA</t>
  </si>
  <si>
    <t>mrkB</t>
  </si>
  <si>
    <t>mrkC</t>
  </si>
  <si>
    <t>mrkD</t>
  </si>
  <si>
    <t>mrkF</t>
  </si>
  <si>
    <t>mrkH</t>
  </si>
  <si>
    <t>mrkI</t>
  </si>
  <si>
    <t>mrkJ</t>
  </si>
  <si>
    <t>ompA</t>
  </si>
  <si>
    <t>phoP</t>
  </si>
  <si>
    <t>rcsA</t>
  </si>
  <si>
    <t>rcsB</t>
  </si>
  <si>
    <t>rfbA</t>
  </si>
  <si>
    <t>rfbB</t>
  </si>
  <si>
    <t>rfbD</t>
  </si>
  <si>
    <t>rfbK1</t>
  </si>
  <si>
    <t>rmpA</t>
  </si>
  <si>
    <t>rmpA2</t>
  </si>
  <si>
    <t>rpoS</t>
  </si>
  <si>
    <t>sciN/tssJ</t>
  </si>
  <si>
    <t>tssF</t>
  </si>
  <si>
    <t>tssG</t>
  </si>
  <si>
    <t>ugd</t>
  </si>
  <si>
    <t>vasE/tssK</t>
  </si>
  <si>
    <t>vgrG/tssI</t>
  </si>
  <si>
    <t>vipA/tssB</t>
  </si>
  <si>
    <t>vipB/tssC</t>
  </si>
  <si>
    <t>yagW/ecpD</t>
  </si>
  <si>
    <t>yagX/ecpC</t>
  </si>
  <si>
    <t>yagY/ecpB</t>
  </si>
  <si>
    <t>yagZ/ecpA</t>
  </si>
  <si>
    <t>ykgK/ecpR</t>
  </si>
  <si>
    <t>ybtA</t>
  </si>
  <si>
    <t>ybtE</t>
  </si>
  <si>
    <t>ybtP</t>
  </si>
  <si>
    <t>ybtQ</t>
  </si>
  <si>
    <t>ybtS</t>
  </si>
  <si>
    <t>ybtT</t>
  </si>
  <si>
    <t>ybtU</t>
  </si>
  <si>
    <t>ybtX</t>
  </si>
  <si>
    <t>Type I fimbriae</t>
  </si>
  <si>
    <t>yagV/ecpE</t>
  </si>
  <si>
    <t>Lipopolysaccharide</t>
  </si>
  <si>
    <t>Biosample Accession</t>
  </si>
  <si>
    <t>SAMN32016908</t>
  </si>
  <si>
    <t>SAMN32016909</t>
  </si>
  <si>
    <t>SAMN32016911</t>
  </si>
  <si>
    <t>SAMN32016912</t>
  </si>
  <si>
    <t>SAMN32016915</t>
  </si>
  <si>
    <t>SAMN32016916</t>
  </si>
  <si>
    <t>SAMN32016917</t>
  </si>
  <si>
    <t>SAMN32016918</t>
  </si>
  <si>
    <t>SAMN32016919</t>
  </si>
  <si>
    <t>SAMN32016920</t>
  </si>
  <si>
    <t>SAMN32016921</t>
  </si>
  <si>
    <t>SAMN32016924</t>
  </si>
  <si>
    <t>SAMN32016925</t>
  </si>
  <si>
    <t>SAMN32016929</t>
  </si>
  <si>
    <t>SAMN32016930</t>
  </si>
  <si>
    <t>SAMN32016931</t>
  </si>
  <si>
    <t>SAMN31896537</t>
  </si>
  <si>
    <t>SAMN31896602</t>
  </si>
  <si>
    <t>SAMN31942726</t>
  </si>
  <si>
    <t>SRR24768601</t>
  </si>
  <si>
    <t>SRR24768600</t>
  </si>
  <si>
    <t>SRR24768589</t>
  </si>
  <si>
    <t>SRR24768579</t>
  </si>
  <si>
    <t>SRR24768578</t>
  </si>
  <si>
    <t>SRR24768576</t>
  </si>
  <si>
    <t>SRR24768575</t>
  </si>
  <si>
    <t>SRR24768598</t>
  </si>
  <si>
    <t>SRR24768597</t>
  </si>
  <si>
    <t>SRR24768596</t>
  </si>
  <si>
    <t>SRR24768595</t>
  </si>
  <si>
    <t>SRR24768594</t>
  </si>
  <si>
    <t>SRR24768593</t>
  </si>
  <si>
    <t>SRR24768592</t>
  </si>
  <si>
    <t>SRR24768588</t>
  </si>
  <si>
    <t>SRR24768587</t>
  </si>
  <si>
    <t>SRR24768583</t>
  </si>
  <si>
    <t>SRR24768582</t>
  </si>
  <si>
    <t>SRR24768581</t>
  </si>
  <si>
    <t>SRA Accession</t>
  </si>
  <si>
    <t>R: Resistant</t>
  </si>
  <si>
    <t>I: Intermediate</t>
  </si>
  <si>
    <t>S: Susceptible</t>
  </si>
  <si>
    <t>Antifolate/Sulfonamide</t>
  </si>
  <si>
    <t>acrB</t>
  </si>
  <si>
    <t>acrA</t>
  </si>
  <si>
    <t>KP1_RS17280 manC</t>
  </si>
  <si>
    <t>KP1_RS17355 (orf2)</t>
  </si>
  <si>
    <t>`</t>
  </si>
  <si>
    <t>Type 3 fimbriae</t>
  </si>
  <si>
    <t>Adherence</t>
  </si>
  <si>
    <t>Biofilm</t>
  </si>
  <si>
    <t>Effector delivery system</t>
  </si>
  <si>
    <t>Immune modulation</t>
  </si>
  <si>
    <t>Nutrition/Metabolic factor</t>
  </si>
  <si>
    <t>allS</t>
  </si>
  <si>
    <t>allB</t>
  </si>
  <si>
    <t>Antimicrobial activity</t>
  </si>
  <si>
    <t>Regulators</t>
  </si>
  <si>
    <t>LPS</t>
  </si>
  <si>
    <t>Global regulator</t>
  </si>
  <si>
    <t>Capsule synthesis</t>
  </si>
  <si>
    <t>Iron Acquisition</t>
  </si>
  <si>
    <t>KP1_RS17340 (wza)</t>
  </si>
  <si>
    <t>KP1_RS17345 (wzi)</t>
  </si>
  <si>
    <t>ECP: E.coli common pilus</t>
  </si>
  <si>
    <t>Aerobactin</t>
  </si>
  <si>
    <t>Salmochelin</t>
  </si>
  <si>
    <t>Allantoin</t>
  </si>
  <si>
    <t>merC</t>
  </si>
  <si>
    <t>merP</t>
  </si>
  <si>
    <t>merR</t>
  </si>
  <si>
    <t>merT</t>
  </si>
  <si>
    <t>silR</t>
  </si>
  <si>
    <t>terA</t>
  </si>
  <si>
    <t>terB</t>
  </si>
  <si>
    <t>terC</t>
  </si>
  <si>
    <t>terD</t>
  </si>
  <si>
    <t>terE</t>
  </si>
  <si>
    <t>terW</t>
  </si>
  <si>
    <t>terX</t>
  </si>
  <si>
    <t>terY</t>
  </si>
  <si>
    <t>terZ</t>
  </si>
  <si>
    <t>silA</t>
  </si>
  <si>
    <t>arsA</t>
  </si>
  <si>
    <t>arsB</t>
  </si>
  <si>
    <t>arsC</t>
  </si>
  <si>
    <t>arsD</t>
  </si>
  <si>
    <t>arsR</t>
  </si>
  <si>
    <t>merA</t>
  </si>
  <si>
    <t>merD</t>
  </si>
  <si>
    <t>merE</t>
  </si>
  <si>
    <t>pcoA</t>
  </si>
  <si>
    <t>pcoB</t>
  </si>
  <si>
    <t>pcoC</t>
  </si>
  <si>
    <t>pcoD</t>
  </si>
  <si>
    <t>pcoE</t>
  </si>
  <si>
    <t>pcoR</t>
  </si>
  <si>
    <t>pcoS</t>
  </si>
  <si>
    <t>silB</t>
  </si>
  <si>
    <t>silC</t>
  </si>
  <si>
    <t>silE</t>
  </si>
  <si>
    <t>silF</t>
  </si>
  <si>
    <t>silG</t>
  </si>
  <si>
    <t>silP</t>
  </si>
  <si>
    <t>silS</t>
  </si>
  <si>
    <t>Arsenic</t>
  </si>
  <si>
    <t>Mercury</t>
  </si>
  <si>
    <t>Copper</t>
  </si>
  <si>
    <t>Silver</t>
  </si>
  <si>
    <t>Tellurite</t>
  </si>
  <si>
    <t>HM Class</t>
  </si>
  <si>
    <t>IncFIB(Mar)</t>
  </si>
  <si>
    <t>IncFIB(pQil)</t>
  </si>
  <si>
    <t>IncFIB(pKPHS1)</t>
  </si>
  <si>
    <t>IncFII</t>
  </si>
  <si>
    <t>IncFII(K)</t>
  </si>
  <si>
    <t>IncHI1B</t>
  </si>
  <si>
    <t>IncL/M(pMU407)</t>
  </si>
  <si>
    <t>IncL/M(pOXA-48)</t>
  </si>
  <si>
    <t>IncR</t>
  </si>
  <si>
    <t>Col156</t>
  </si>
  <si>
    <t>ColRNAI</t>
  </si>
  <si>
    <t>Col440I</t>
  </si>
  <si>
    <t>Col440II</t>
  </si>
  <si>
    <t>Relaxase type</t>
  </si>
  <si>
    <t>MOBF</t>
  </si>
  <si>
    <t>MOBP</t>
  </si>
  <si>
    <t>MOBQ</t>
  </si>
  <si>
    <t>MOBC</t>
  </si>
  <si>
    <t>MPF type</t>
  </si>
  <si>
    <t>MPF_I</t>
  </si>
  <si>
    <t>MPF_F</t>
  </si>
  <si>
    <t>cn_3082_ISEc33_IS630</t>
  </si>
  <si>
    <t>IS5075_IS110_IS1111</t>
  </si>
  <si>
    <t>cn_3081_ISEc33_IS630</t>
  </si>
  <si>
    <t>IS102_IS5_IS903</t>
  </si>
  <si>
    <t>cn_3079_ISEc33_IS630</t>
  </si>
  <si>
    <t>IS6100_IS6</t>
  </si>
  <si>
    <t>ISAba1_IS4_IS10</t>
  </si>
  <si>
    <t>IS903_IS5_IS903</t>
  </si>
  <si>
    <t>IS3_IS3_IS3</t>
  </si>
  <si>
    <t>ISEc29_IS4_IS10</t>
  </si>
  <si>
    <t>ISEc33_IS630</t>
  </si>
  <si>
    <t>ISEcl1_IS3_IS2</t>
  </si>
  <si>
    <t>ISEc36_IS3_IS2</t>
  </si>
  <si>
    <t>ISEc9_IS1380</t>
  </si>
  <si>
    <t>ISEcl10_IS3_IS407</t>
  </si>
  <si>
    <t>ISKox1_IS66</t>
  </si>
  <si>
    <t>ISEsa2_IS110</t>
  </si>
  <si>
    <t>ISKpn18_IS3_IS3</t>
  </si>
  <si>
    <t>ISEch12_IS3_IS407</t>
  </si>
  <si>
    <t>ISKpn1_IS3_IS150</t>
  </si>
  <si>
    <t>ISKpn21_ISNCY_IS1202</t>
  </si>
  <si>
    <t>ISKpn19_ISKra4_ISAzba1</t>
  </si>
  <si>
    <t>ISKpn24_IS66</t>
  </si>
  <si>
    <t>ISKpn25_ISL3</t>
  </si>
  <si>
    <t>ISVsa3_IS91</t>
  </si>
  <si>
    <t>ISKpn26_IS5_IS5</t>
  </si>
  <si>
    <t>ISKpn28_IS481</t>
  </si>
  <si>
    <t>ISSen3_IS21</t>
  </si>
  <si>
    <t>cn_11953_IS102_IS5_IS903</t>
  </si>
  <si>
    <t>cn_2242_ISAba125_IS30</t>
  </si>
  <si>
    <t>IS26_IS6</t>
  </si>
  <si>
    <t>ISEam1_IS3_IS51</t>
  </si>
  <si>
    <t>ISKpn14_IS1</t>
  </si>
  <si>
    <t>ISEc52_IS3_IS3</t>
  </si>
  <si>
    <t>ISEsa2_IS111</t>
  </si>
  <si>
    <t>ISSen4_IS3_IS407</t>
  </si>
  <si>
    <t>ISSty2_IS3_IS3</t>
  </si>
  <si>
    <t>ISEhe3_IS3_IS51</t>
  </si>
  <si>
    <t>ISKpn8_IS3_IS150</t>
  </si>
  <si>
    <t>ISKpn33_IS66</t>
  </si>
  <si>
    <t>Isolates</t>
  </si>
  <si>
    <t>Total Isolates</t>
  </si>
  <si>
    <t xml:space="preserve">Yersinia high-pathogenicity island </t>
  </si>
  <si>
    <t>Enterobactin</t>
  </si>
  <si>
    <t>kfuA</t>
  </si>
  <si>
    <t>kfuB</t>
  </si>
  <si>
    <r>
      <rPr>
        <i/>
        <sz val="14"/>
        <color theme="1"/>
        <rFont val="Times New Roman"/>
        <family val="1"/>
      </rPr>
      <t>Klebsiella</t>
    </r>
    <r>
      <rPr>
        <sz val="14"/>
        <color theme="1"/>
        <rFont val="Times New Roman"/>
        <family val="1"/>
      </rPr>
      <t xml:space="preserve"> ferric uptake</t>
    </r>
  </si>
  <si>
    <t>kfuC</t>
  </si>
  <si>
    <t>80 [R]</t>
  </si>
  <si>
    <t>Yersiniabactin
T6SS-I</t>
  </si>
  <si>
    <t>T6SS-III</t>
  </si>
  <si>
    <t>Extended spectrum cephalosporins</t>
  </si>
  <si>
    <t>Penicillins</t>
  </si>
  <si>
    <t xml:space="preserve">Penicillin </t>
  </si>
  <si>
    <t>Sample</t>
  </si>
  <si>
    <t xml:space="preserve">Table S2: Minimum inhibitory concentrations values for each sample </t>
  </si>
  <si>
    <r>
      <t xml:space="preserve">Samples           </t>
    </r>
    <r>
      <rPr>
        <vertAlign val="superscript"/>
        <sz val="14"/>
        <color theme="1"/>
        <rFont val="Times New Roman"/>
        <family val="1"/>
      </rPr>
      <t>AB</t>
    </r>
  </si>
  <si>
    <t>Table S1: NCBI accession numbers of the samples</t>
  </si>
  <si>
    <r>
      <t xml:space="preserve">Samples            </t>
    </r>
    <r>
      <rPr>
        <vertAlign val="superscript"/>
        <sz val="14"/>
        <color theme="1"/>
        <rFont val="Times New Roman"/>
        <family val="1"/>
      </rPr>
      <t>Genes</t>
    </r>
  </si>
  <si>
    <t>iroB</t>
  </si>
  <si>
    <t>iroC</t>
  </si>
  <si>
    <t>iroD</t>
  </si>
  <si>
    <t>iroN</t>
  </si>
  <si>
    <t>allA</t>
  </si>
  <si>
    <t>allC</t>
  </si>
  <si>
    <t>allD</t>
  </si>
  <si>
    <t>allR</t>
  </si>
  <si>
    <t>Lead</t>
  </si>
  <si>
    <t>pbrA</t>
  </si>
  <si>
    <t xml:space="preserve">pbrBC	</t>
  </si>
  <si>
    <t>pbrR</t>
  </si>
  <si>
    <t>Table S3: Heavy metal resistsance</t>
  </si>
  <si>
    <t>Table S4: Classified virulence genes</t>
  </si>
  <si>
    <t>repB_KLEB_VIR</t>
  </si>
  <si>
    <t>HS11286</t>
  </si>
  <si>
    <t>NTUH-K2044</t>
  </si>
  <si>
    <t xml:space="preserve">NTUH-K2044 </t>
  </si>
  <si>
    <t>Table S5: Curated plasmids, their annotation, relaxase and MPF typing</t>
  </si>
  <si>
    <t>Table S6: Insertion sequences (IS_Family_Group)</t>
  </si>
  <si>
    <t>0: gene absence</t>
  </si>
  <si>
    <t>1: gene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</si>
</sst>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BF8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5" fillId="0" borderId="1" xfId="0" applyFont="1" applyFill="1" applyBorder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6" fillId="0" borderId="0" xfId="0" applyFont="1" applyFill="1" applyBorder="1"/>
    <xf numFmtId="0" fontId="1" fillId="0" borderId="0" xfId="0" applyFont="1" applyAlignment="1">
      <alignment horizontal="center"/>
    </xf>
    <xf numFmtId="0" fontId="1" fillId="3" borderId="1" xfId="0" applyFont="1" applyFill="1" applyBorder="1"/>
    <xf numFmtId="0" fontId="8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5" borderId="1" xfId="0" applyFont="1" applyFill="1" applyBorder="1"/>
    <xf numFmtId="0" fontId="4" fillId="2" borderId="1" xfId="0" applyFont="1" applyFill="1" applyBorder="1"/>
    <xf numFmtId="0" fontId="4" fillId="0" borderId="0" xfId="0" applyFont="1" applyFill="1" applyBorder="1"/>
    <xf numFmtId="0" fontId="1" fillId="6" borderId="1" xfId="0" applyFont="1" applyFill="1" applyBorder="1"/>
    <xf numFmtId="0" fontId="1" fillId="6" borderId="3" xfId="0" applyFont="1" applyFill="1" applyBorder="1"/>
    <xf numFmtId="0" fontId="1" fillId="6" borderId="2" xfId="0" applyFont="1" applyFill="1" applyBorder="1"/>
    <xf numFmtId="0" fontId="1" fillId="0" borderId="0" xfId="0" applyFont="1" applyFill="1"/>
    <xf numFmtId="0" fontId="1" fillId="0" borderId="3" xfId="0" applyFont="1" applyBorder="1"/>
    <xf numFmtId="0" fontId="1" fillId="0" borderId="2" xfId="0" applyFont="1" applyBorder="1"/>
    <xf numFmtId="0" fontId="1" fillId="8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7" borderId="8" xfId="0" applyFont="1" applyFill="1" applyBorder="1" applyAlignment="1"/>
    <xf numFmtId="0" fontId="4" fillId="5" borderId="8" xfId="0" applyFont="1" applyFill="1" applyBorder="1" applyAlignment="1"/>
    <xf numFmtId="0" fontId="4" fillId="7" borderId="8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Fill="1" applyBorder="1"/>
    <xf numFmtId="0" fontId="1" fillId="6" borderId="4" xfId="0" applyFont="1" applyFill="1" applyBorder="1"/>
    <xf numFmtId="0" fontId="1" fillId="0" borderId="14" xfId="0" applyFont="1" applyBorder="1"/>
    <xf numFmtId="0" fontId="1" fillId="3" borderId="8" xfId="0" applyFont="1" applyFill="1" applyBorder="1"/>
    <xf numFmtId="0" fontId="1" fillId="8" borderId="4" xfId="0" applyFont="1" applyFill="1" applyBorder="1"/>
    <xf numFmtId="0" fontId="1" fillId="8" borderId="2" xfId="0" applyFont="1" applyFill="1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1" fillId="8" borderId="3" xfId="0" applyFont="1" applyFill="1" applyBorder="1"/>
    <xf numFmtId="0" fontId="4" fillId="4" borderId="1" xfId="0" applyFont="1" applyFill="1" applyBorder="1"/>
    <xf numFmtId="0" fontId="1" fillId="5" borderId="20" xfId="0" applyFont="1" applyFill="1" applyBorder="1" applyAlignment="1">
      <alignment vertical="center" wrapText="1"/>
    </xf>
    <xf numFmtId="0" fontId="4" fillId="5" borderId="3" xfId="0" applyFont="1" applyFill="1" applyBorder="1"/>
    <xf numFmtId="0" fontId="1" fillId="0" borderId="7" xfId="0" applyFont="1" applyBorder="1"/>
    <xf numFmtId="0" fontId="1" fillId="0" borderId="1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2" borderId="2" xfId="0" applyFont="1" applyFill="1" applyBorder="1"/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5" borderId="2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1">
    <cellStyle name="Normal" xfId="0" builtinId="0"/>
  </cellStyles>
  <dxfs count="2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BF8B"/>
      <color rgb="FFC5C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69D9-8638-534C-B098-729D8002A0D1}">
  <dimension ref="A1:F21"/>
  <sheetViews>
    <sheetView workbookViewId="0">
      <selection activeCell="F21" sqref="F21"/>
    </sheetView>
  </sheetViews>
  <sheetFormatPr baseColWidth="10" defaultRowHeight="19" x14ac:dyDescent="0.25"/>
  <cols>
    <col min="1" max="1" width="14.1640625" style="7" customWidth="1"/>
    <col min="2" max="2" width="22.33203125" style="7" customWidth="1"/>
    <col min="3" max="3" width="16" style="7" customWidth="1"/>
    <col min="4" max="4" width="10.83203125" style="12"/>
    <col min="5" max="5" width="20.33203125" style="12" customWidth="1"/>
    <col min="6" max="6" width="21.1640625" style="12" customWidth="1"/>
    <col min="7" max="16384" width="10.83203125" style="12"/>
  </cols>
  <sheetData>
    <row r="1" spans="1:6" ht="24" customHeight="1" x14ac:dyDescent="0.25">
      <c r="A1" s="74" t="s">
        <v>332</v>
      </c>
      <c r="B1" s="74"/>
      <c r="C1" s="74"/>
    </row>
    <row r="2" spans="1:6" s="28" customFormat="1" x14ac:dyDescent="0.25">
      <c r="A2" s="27" t="s">
        <v>329</v>
      </c>
      <c r="B2" s="27" t="s">
        <v>142</v>
      </c>
      <c r="C2" s="27" t="s">
        <v>181</v>
      </c>
      <c r="E2" s="12"/>
      <c r="F2" s="12"/>
    </row>
    <row r="3" spans="1:6" x14ac:dyDescent="0.25">
      <c r="A3" s="13" t="s">
        <v>0</v>
      </c>
      <c r="B3" s="9" t="s">
        <v>159</v>
      </c>
      <c r="C3" s="9" t="s">
        <v>162</v>
      </c>
    </row>
    <row r="4" spans="1:6" x14ac:dyDescent="0.25">
      <c r="A4" s="13" t="s">
        <v>1</v>
      </c>
      <c r="B4" s="9" t="s">
        <v>160</v>
      </c>
      <c r="C4" s="9" t="s">
        <v>163</v>
      </c>
    </row>
    <row r="5" spans="1:6" x14ac:dyDescent="0.25">
      <c r="A5" s="13" t="s">
        <v>2</v>
      </c>
      <c r="B5" s="9" t="s">
        <v>161</v>
      </c>
      <c r="C5" s="9" t="s">
        <v>164</v>
      </c>
    </row>
    <row r="6" spans="1:6" x14ac:dyDescent="0.25">
      <c r="A6" s="13" t="s">
        <v>3</v>
      </c>
      <c r="B6" s="9" t="s">
        <v>143</v>
      </c>
      <c r="C6" s="9" t="s">
        <v>165</v>
      </c>
    </row>
    <row r="7" spans="1:6" x14ac:dyDescent="0.25">
      <c r="A7" s="13" t="s">
        <v>4</v>
      </c>
      <c r="B7" s="9" t="s">
        <v>144</v>
      </c>
      <c r="C7" s="9" t="s">
        <v>166</v>
      </c>
    </row>
    <row r="8" spans="1:6" x14ac:dyDescent="0.25">
      <c r="A8" s="13" t="s">
        <v>5</v>
      </c>
      <c r="B8" s="9" t="s">
        <v>145</v>
      </c>
      <c r="C8" s="9" t="s">
        <v>167</v>
      </c>
    </row>
    <row r="9" spans="1:6" x14ac:dyDescent="0.25">
      <c r="A9" s="13" t="s">
        <v>6</v>
      </c>
      <c r="B9" s="9" t="s">
        <v>146</v>
      </c>
      <c r="C9" s="9" t="s">
        <v>168</v>
      </c>
    </row>
    <row r="10" spans="1:6" x14ac:dyDescent="0.25">
      <c r="A10" s="13" t="s">
        <v>7</v>
      </c>
      <c r="B10" s="9" t="s">
        <v>147</v>
      </c>
      <c r="C10" s="9" t="s">
        <v>169</v>
      </c>
    </row>
    <row r="11" spans="1:6" x14ac:dyDescent="0.25">
      <c r="A11" s="13" t="s">
        <v>8</v>
      </c>
      <c r="B11" s="9" t="s">
        <v>148</v>
      </c>
      <c r="C11" s="9" t="s">
        <v>170</v>
      </c>
    </row>
    <row r="12" spans="1:6" x14ac:dyDescent="0.25">
      <c r="A12" s="13" t="s">
        <v>9</v>
      </c>
      <c r="B12" s="9" t="s">
        <v>149</v>
      </c>
      <c r="C12" s="9" t="s">
        <v>171</v>
      </c>
    </row>
    <row r="13" spans="1:6" x14ac:dyDescent="0.25">
      <c r="A13" s="13" t="s">
        <v>10</v>
      </c>
      <c r="B13" s="9" t="s">
        <v>150</v>
      </c>
      <c r="C13" s="9" t="s">
        <v>172</v>
      </c>
    </row>
    <row r="14" spans="1:6" x14ac:dyDescent="0.25">
      <c r="A14" s="13" t="s">
        <v>11</v>
      </c>
      <c r="B14" s="9" t="s">
        <v>151</v>
      </c>
      <c r="C14" s="9" t="s">
        <v>173</v>
      </c>
    </row>
    <row r="15" spans="1:6" x14ac:dyDescent="0.25">
      <c r="A15" s="13" t="s">
        <v>12</v>
      </c>
      <c r="B15" s="9" t="s">
        <v>152</v>
      </c>
      <c r="C15" s="9" t="s">
        <v>174</v>
      </c>
    </row>
    <row r="16" spans="1:6" x14ac:dyDescent="0.25">
      <c r="A16" s="13" t="s">
        <v>13</v>
      </c>
      <c r="B16" s="9" t="s">
        <v>153</v>
      </c>
      <c r="C16" s="9" t="s">
        <v>175</v>
      </c>
    </row>
    <row r="17" spans="1:3" x14ac:dyDescent="0.25">
      <c r="A17" s="13" t="s">
        <v>14</v>
      </c>
      <c r="B17" s="9" t="s">
        <v>154</v>
      </c>
      <c r="C17" s="9" t="s">
        <v>176</v>
      </c>
    </row>
    <row r="18" spans="1:3" x14ac:dyDescent="0.25">
      <c r="A18" s="13" t="s">
        <v>15</v>
      </c>
      <c r="B18" s="9" t="s">
        <v>155</v>
      </c>
      <c r="C18" s="9" t="s">
        <v>177</v>
      </c>
    </row>
    <row r="19" spans="1:3" x14ac:dyDescent="0.25">
      <c r="A19" s="13" t="s">
        <v>16</v>
      </c>
      <c r="B19" s="9" t="s">
        <v>156</v>
      </c>
      <c r="C19" s="9" t="s">
        <v>178</v>
      </c>
    </row>
    <row r="20" spans="1:3" x14ac:dyDescent="0.25">
      <c r="A20" s="13" t="s">
        <v>17</v>
      </c>
      <c r="B20" s="9" t="s">
        <v>157</v>
      </c>
      <c r="C20" s="9" t="s">
        <v>179</v>
      </c>
    </row>
    <row r="21" spans="1:3" x14ac:dyDescent="0.25">
      <c r="A21" s="13" t="s">
        <v>18</v>
      </c>
      <c r="B21" s="9" t="s">
        <v>158</v>
      </c>
      <c r="C21" s="9" t="s">
        <v>180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822D-33AF-244A-A717-71D4B4993CA9}">
  <dimension ref="A1:O34"/>
  <sheetViews>
    <sheetView tabSelected="1" zoomScale="90" zoomScaleNormal="90" workbookViewId="0">
      <selection activeCell="O9" sqref="O9"/>
    </sheetView>
  </sheetViews>
  <sheetFormatPr baseColWidth="10" defaultRowHeight="19" x14ac:dyDescent="0.25"/>
  <cols>
    <col min="1" max="1" width="15.5" style="12" customWidth="1"/>
    <col min="2" max="2" width="11.83203125" style="12" customWidth="1"/>
    <col min="3" max="3" width="14.1640625" style="12" customWidth="1"/>
    <col min="4" max="4" width="13.5" style="12" customWidth="1"/>
    <col min="5" max="5" width="14" style="12" customWidth="1"/>
    <col min="6" max="6" width="18.6640625" style="12" customWidth="1"/>
    <col min="7" max="7" width="17.5" style="12" customWidth="1"/>
    <col min="8" max="8" width="15.6640625" style="12" customWidth="1"/>
    <col min="9" max="9" width="13.6640625" style="12" customWidth="1"/>
    <col min="10" max="10" width="16" style="12" customWidth="1"/>
    <col min="11" max="11" width="13" style="12" customWidth="1"/>
    <col min="12" max="12" width="13.6640625" style="12" customWidth="1"/>
    <col min="13" max="13" width="15.1640625" style="12" customWidth="1"/>
    <col min="14" max="14" width="19.33203125" style="12" customWidth="1"/>
    <col min="15" max="15" width="36.1640625" style="12" customWidth="1"/>
    <col min="16" max="16384" width="10.83203125" style="12"/>
  </cols>
  <sheetData>
    <row r="1" spans="1:15" ht="22" customHeight="1" x14ac:dyDescent="0.25">
      <c r="A1" s="75" t="s">
        <v>330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s="20" customFormat="1" ht="21" customHeight="1" x14ac:dyDescent="0.25">
      <c r="A2" s="18" t="s">
        <v>35</v>
      </c>
      <c r="B2" s="76" t="s">
        <v>327</v>
      </c>
      <c r="C2" s="76"/>
      <c r="D2" s="76" t="s">
        <v>328</v>
      </c>
      <c r="E2" s="76"/>
      <c r="F2" s="76" t="s">
        <v>326</v>
      </c>
      <c r="G2" s="76"/>
      <c r="H2" s="19" t="s">
        <v>33</v>
      </c>
      <c r="I2" s="76" t="s">
        <v>20</v>
      </c>
      <c r="J2" s="76"/>
      <c r="K2" s="76" t="s">
        <v>19</v>
      </c>
      <c r="L2" s="76"/>
      <c r="M2" s="76"/>
      <c r="N2" s="19" t="s">
        <v>21</v>
      </c>
      <c r="O2" s="19" t="s">
        <v>185</v>
      </c>
    </row>
    <row r="3" spans="1:15" s="15" customFormat="1" ht="55" customHeight="1" x14ac:dyDescent="0.25">
      <c r="A3" s="5" t="s">
        <v>331</v>
      </c>
      <c r="B3" s="21" t="s">
        <v>27</v>
      </c>
      <c r="C3" s="21" t="s">
        <v>28</v>
      </c>
      <c r="D3" s="21" t="s">
        <v>29</v>
      </c>
      <c r="E3" s="21" t="s">
        <v>50</v>
      </c>
      <c r="F3" s="21" t="s">
        <v>26</v>
      </c>
      <c r="G3" s="21" t="s">
        <v>25</v>
      </c>
      <c r="H3" s="21" t="s">
        <v>34</v>
      </c>
      <c r="I3" s="21" t="s">
        <v>30</v>
      </c>
      <c r="J3" s="21" t="s">
        <v>31</v>
      </c>
      <c r="K3" s="21" t="s">
        <v>22</v>
      </c>
      <c r="L3" s="21" t="s">
        <v>23</v>
      </c>
      <c r="M3" s="21" t="s">
        <v>24</v>
      </c>
      <c r="N3" s="21" t="s">
        <v>32</v>
      </c>
      <c r="O3" s="21" t="s">
        <v>51</v>
      </c>
    </row>
    <row r="4" spans="1:15" s="22" customFormat="1" x14ac:dyDescent="0.25">
      <c r="A4" s="23" t="s">
        <v>0</v>
      </c>
      <c r="B4" s="24" t="s">
        <v>38</v>
      </c>
      <c r="C4" s="24" t="s">
        <v>38</v>
      </c>
      <c r="D4" s="24" t="s">
        <v>38</v>
      </c>
      <c r="E4" s="24" t="s">
        <v>38</v>
      </c>
      <c r="F4" s="25" t="s">
        <v>36</v>
      </c>
      <c r="G4" s="24" t="s">
        <v>36</v>
      </c>
      <c r="H4" s="25" t="s">
        <v>36</v>
      </c>
      <c r="I4" s="24" t="s">
        <v>37</v>
      </c>
      <c r="J4" s="24" t="s">
        <v>37</v>
      </c>
      <c r="K4" s="24" t="s">
        <v>36</v>
      </c>
      <c r="L4" s="24" t="s">
        <v>37</v>
      </c>
      <c r="M4" s="24" t="s">
        <v>37</v>
      </c>
      <c r="N4" s="24" t="s">
        <v>39</v>
      </c>
      <c r="O4" s="24" t="s">
        <v>40</v>
      </c>
    </row>
    <row r="5" spans="1:15" x14ac:dyDescent="0.25">
      <c r="A5" s="26" t="s">
        <v>1</v>
      </c>
      <c r="B5" s="24" t="s">
        <v>38</v>
      </c>
      <c r="C5" s="24" t="s">
        <v>38</v>
      </c>
      <c r="D5" s="24" t="s">
        <v>38</v>
      </c>
      <c r="E5" s="24" t="s">
        <v>38</v>
      </c>
      <c r="F5" s="25" t="s">
        <v>36</v>
      </c>
      <c r="G5" s="24" t="s">
        <v>36</v>
      </c>
      <c r="H5" s="25" t="s">
        <v>36</v>
      </c>
      <c r="I5" s="24" t="s">
        <v>37</v>
      </c>
      <c r="J5" s="24" t="s">
        <v>37</v>
      </c>
      <c r="K5" s="24" t="s">
        <v>36</v>
      </c>
      <c r="L5" s="24" t="s">
        <v>37</v>
      </c>
      <c r="M5" s="24" t="s">
        <v>37</v>
      </c>
      <c r="N5" s="24" t="s">
        <v>41</v>
      </c>
      <c r="O5" s="24" t="s">
        <v>40</v>
      </c>
    </row>
    <row r="6" spans="1:15" x14ac:dyDescent="0.25">
      <c r="A6" s="26" t="s">
        <v>2</v>
      </c>
      <c r="B6" s="24" t="s">
        <v>38</v>
      </c>
      <c r="C6" s="24" t="s">
        <v>38</v>
      </c>
      <c r="D6" s="24" t="s">
        <v>38</v>
      </c>
      <c r="E6" s="24" t="s">
        <v>38</v>
      </c>
      <c r="F6" s="25" t="s">
        <v>36</v>
      </c>
      <c r="G6" s="24" t="s">
        <v>36</v>
      </c>
      <c r="H6" s="25" t="s">
        <v>36</v>
      </c>
      <c r="I6" s="24" t="s">
        <v>37</v>
      </c>
      <c r="J6" s="24" t="s">
        <v>37</v>
      </c>
      <c r="K6" s="24" t="s">
        <v>36</v>
      </c>
      <c r="L6" s="24" t="s">
        <v>37</v>
      </c>
      <c r="M6" s="24" t="s">
        <v>37</v>
      </c>
      <c r="N6" s="24" t="s">
        <v>41</v>
      </c>
      <c r="O6" s="24" t="s">
        <v>42</v>
      </c>
    </row>
    <row r="7" spans="1:15" x14ac:dyDescent="0.25">
      <c r="A7" s="26" t="s">
        <v>3</v>
      </c>
      <c r="B7" s="24" t="s">
        <v>38</v>
      </c>
      <c r="C7" s="24" t="s">
        <v>38</v>
      </c>
      <c r="D7" s="24" t="s">
        <v>38</v>
      </c>
      <c r="E7" s="24" t="s">
        <v>38</v>
      </c>
      <c r="F7" s="25" t="s">
        <v>36</v>
      </c>
      <c r="G7" s="24" t="s">
        <v>36</v>
      </c>
      <c r="H7" s="25" t="s">
        <v>36</v>
      </c>
      <c r="I7" s="24" t="s">
        <v>37</v>
      </c>
      <c r="J7" s="24" t="s">
        <v>37</v>
      </c>
      <c r="K7" s="24" t="s">
        <v>36</v>
      </c>
      <c r="L7" s="24" t="s">
        <v>43</v>
      </c>
      <c r="M7" s="24" t="s">
        <v>37</v>
      </c>
      <c r="N7" s="24" t="s">
        <v>41</v>
      </c>
      <c r="O7" s="24" t="s">
        <v>40</v>
      </c>
    </row>
    <row r="8" spans="1:15" x14ac:dyDescent="0.25">
      <c r="A8" s="26" t="s">
        <v>4</v>
      </c>
      <c r="B8" s="24" t="s">
        <v>38</v>
      </c>
      <c r="C8" s="24" t="s">
        <v>38</v>
      </c>
      <c r="D8" s="24" t="s">
        <v>38</v>
      </c>
      <c r="E8" s="24" t="s">
        <v>38</v>
      </c>
      <c r="F8" s="25" t="s">
        <v>36</v>
      </c>
      <c r="G8" s="24" t="s">
        <v>36</v>
      </c>
      <c r="H8" s="25" t="s">
        <v>36</v>
      </c>
      <c r="I8" s="24" t="s">
        <v>37</v>
      </c>
      <c r="J8" s="24" t="s">
        <v>37</v>
      </c>
      <c r="K8" s="24" t="s">
        <v>36</v>
      </c>
      <c r="L8" s="24" t="s">
        <v>37</v>
      </c>
      <c r="M8" s="24" t="s">
        <v>37</v>
      </c>
      <c r="N8" s="24" t="s">
        <v>41</v>
      </c>
      <c r="O8" s="24" t="s">
        <v>42</v>
      </c>
    </row>
    <row r="9" spans="1:15" s="22" customFormat="1" x14ac:dyDescent="0.25">
      <c r="A9" s="26" t="s">
        <v>5</v>
      </c>
      <c r="B9" s="24" t="s">
        <v>38</v>
      </c>
      <c r="C9" s="24" t="s">
        <v>38</v>
      </c>
      <c r="D9" s="24" t="s">
        <v>38</v>
      </c>
      <c r="E9" s="24" t="s">
        <v>38</v>
      </c>
      <c r="F9" s="25" t="s">
        <v>36</v>
      </c>
      <c r="G9" s="24" t="s">
        <v>36</v>
      </c>
      <c r="H9" s="25" t="s">
        <v>44</v>
      </c>
      <c r="I9" s="24" t="s">
        <v>37</v>
      </c>
      <c r="J9" s="24" t="s">
        <v>37</v>
      </c>
      <c r="K9" s="24" t="s">
        <v>36</v>
      </c>
      <c r="L9" s="24" t="s">
        <v>37</v>
      </c>
      <c r="M9" s="24" t="s">
        <v>37</v>
      </c>
      <c r="N9" s="24" t="s">
        <v>41</v>
      </c>
      <c r="O9" s="24" t="s">
        <v>40</v>
      </c>
    </row>
    <row r="10" spans="1:15" x14ac:dyDescent="0.25">
      <c r="A10" s="26" t="s">
        <v>6</v>
      </c>
      <c r="B10" s="24" t="s">
        <v>38</v>
      </c>
      <c r="C10" s="24" t="s">
        <v>38</v>
      </c>
      <c r="D10" s="24" t="s">
        <v>38</v>
      </c>
      <c r="E10" s="24" t="s">
        <v>38</v>
      </c>
      <c r="F10" s="25" t="s">
        <v>36</v>
      </c>
      <c r="G10" s="24" t="s">
        <v>36</v>
      </c>
      <c r="H10" s="25" t="s">
        <v>44</v>
      </c>
      <c r="I10" s="24" t="s">
        <v>37</v>
      </c>
      <c r="J10" s="24" t="s">
        <v>37</v>
      </c>
      <c r="K10" s="24" t="s">
        <v>45</v>
      </c>
      <c r="L10" s="25" t="s">
        <v>44</v>
      </c>
      <c r="M10" s="24" t="s">
        <v>46</v>
      </c>
      <c r="N10" s="24" t="s">
        <v>41</v>
      </c>
      <c r="O10" s="24" t="s">
        <v>323</v>
      </c>
    </row>
    <row r="11" spans="1:15" x14ac:dyDescent="0.25">
      <c r="A11" s="26" t="s">
        <v>7</v>
      </c>
      <c r="B11" s="24" t="s">
        <v>38</v>
      </c>
      <c r="C11" s="24" t="s">
        <v>38</v>
      </c>
      <c r="D11" s="24" t="s">
        <v>38</v>
      </c>
      <c r="E11" s="24" t="s">
        <v>38</v>
      </c>
      <c r="F11" s="25" t="s">
        <v>36</v>
      </c>
      <c r="G11" s="24" t="s">
        <v>36</v>
      </c>
      <c r="H11" s="25" t="s">
        <v>36</v>
      </c>
      <c r="I11" s="24" t="s">
        <v>37</v>
      </c>
      <c r="J11" s="24" t="s">
        <v>37</v>
      </c>
      <c r="K11" s="24" t="s">
        <v>36</v>
      </c>
      <c r="L11" s="25" t="s">
        <v>46</v>
      </c>
      <c r="M11" s="24" t="s">
        <v>37</v>
      </c>
      <c r="N11" s="24" t="s">
        <v>41</v>
      </c>
      <c r="O11" s="24" t="s">
        <v>40</v>
      </c>
    </row>
    <row r="12" spans="1:15" x14ac:dyDescent="0.25">
      <c r="A12" s="26" t="s">
        <v>8</v>
      </c>
      <c r="B12" s="24" t="s">
        <v>38</v>
      </c>
      <c r="C12" s="24" t="s">
        <v>38</v>
      </c>
      <c r="D12" s="24" t="s">
        <v>38</v>
      </c>
      <c r="E12" s="24" t="s">
        <v>38</v>
      </c>
      <c r="F12" s="25" t="s">
        <v>36</v>
      </c>
      <c r="G12" s="24" t="s">
        <v>36</v>
      </c>
      <c r="H12" s="25" t="s">
        <v>36</v>
      </c>
      <c r="I12" s="24" t="s">
        <v>37</v>
      </c>
      <c r="J12" s="24" t="s">
        <v>37</v>
      </c>
      <c r="K12" s="24" t="s">
        <v>36</v>
      </c>
      <c r="L12" s="24" t="s">
        <v>37</v>
      </c>
      <c r="M12" s="24" t="s">
        <v>37</v>
      </c>
      <c r="N12" s="24" t="s">
        <v>41</v>
      </c>
      <c r="O12" s="24" t="s">
        <v>40</v>
      </c>
    </row>
    <row r="13" spans="1:15" x14ac:dyDescent="0.25">
      <c r="A13" s="26" t="s">
        <v>9</v>
      </c>
      <c r="B13" s="24" t="s">
        <v>38</v>
      </c>
      <c r="C13" s="24" t="s">
        <v>38</v>
      </c>
      <c r="D13" s="24" t="s">
        <v>38</v>
      </c>
      <c r="E13" s="24" t="s">
        <v>38</v>
      </c>
      <c r="F13" s="25" t="s">
        <v>36</v>
      </c>
      <c r="G13" s="24" t="s">
        <v>36</v>
      </c>
      <c r="H13" s="25" t="s">
        <v>36</v>
      </c>
      <c r="I13" s="24" t="s">
        <v>46</v>
      </c>
      <c r="J13" s="24" t="s">
        <v>37</v>
      </c>
      <c r="K13" s="24" t="s">
        <v>36</v>
      </c>
      <c r="L13" s="24" t="s">
        <v>37</v>
      </c>
      <c r="M13" s="24" t="s">
        <v>37</v>
      </c>
      <c r="N13" s="24" t="s">
        <v>41</v>
      </c>
      <c r="O13" s="24" t="s">
        <v>40</v>
      </c>
    </row>
    <row r="14" spans="1:15" x14ac:dyDescent="0.25">
      <c r="A14" s="26" t="s">
        <v>10</v>
      </c>
      <c r="B14" s="24" t="s">
        <v>38</v>
      </c>
      <c r="C14" s="24" t="s">
        <v>38</v>
      </c>
      <c r="D14" s="24" t="s">
        <v>38</v>
      </c>
      <c r="E14" s="24" t="s">
        <v>38</v>
      </c>
      <c r="F14" s="25" t="s">
        <v>36</v>
      </c>
      <c r="G14" s="24" t="s">
        <v>36</v>
      </c>
      <c r="H14" s="25" t="s">
        <v>36</v>
      </c>
      <c r="I14" s="24" t="s">
        <v>37</v>
      </c>
      <c r="J14" s="24" t="s">
        <v>37</v>
      </c>
      <c r="K14" s="24" t="s">
        <v>36</v>
      </c>
      <c r="L14" s="24" t="s">
        <v>37</v>
      </c>
      <c r="M14" s="24" t="s">
        <v>37</v>
      </c>
      <c r="N14" s="24" t="s">
        <v>41</v>
      </c>
      <c r="O14" s="24" t="s">
        <v>40</v>
      </c>
    </row>
    <row r="15" spans="1:15" x14ac:dyDescent="0.25">
      <c r="A15" s="26" t="s">
        <v>11</v>
      </c>
      <c r="B15" s="24" t="s">
        <v>38</v>
      </c>
      <c r="C15" s="24" t="s">
        <v>38</v>
      </c>
      <c r="D15" s="24" t="s">
        <v>38</v>
      </c>
      <c r="E15" s="24" t="s">
        <v>38</v>
      </c>
      <c r="F15" s="25" t="s">
        <v>36</v>
      </c>
      <c r="G15" s="24" t="s">
        <v>36</v>
      </c>
      <c r="H15" s="25" t="s">
        <v>44</v>
      </c>
      <c r="I15" s="24" t="s">
        <v>37</v>
      </c>
      <c r="J15" s="24" t="s">
        <v>37</v>
      </c>
      <c r="K15" s="24" t="s">
        <v>36</v>
      </c>
      <c r="L15" s="24" t="s">
        <v>37</v>
      </c>
      <c r="M15" s="24" t="s">
        <v>37</v>
      </c>
      <c r="N15" s="24" t="s">
        <v>41</v>
      </c>
      <c r="O15" s="24" t="s">
        <v>40</v>
      </c>
    </row>
    <row r="16" spans="1:15" x14ac:dyDescent="0.25">
      <c r="A16" s="26" t="s">
        <v>12</v>
      </c>
      <c r="B16" s="24" t="s">
        <v>38</v>
      </c>
      <c r="C16" s="24" t="s">
        <v>38</v>
      </c>
      <c r="D16" s="24" t="s">
        <v>38</v>
      </c>
      <c r="E16" s="24" t="s">
        <v>38</v>
      </c>
      <c r="F16" s="25" t="s">
        <v>36</v>
      </c>
      <c r="G16" s="24" t="s">
        <v>47</v>
      </c>
      <c r="H16" s="25" t="s">
        <v>44</v>
      </c>
      <c r="I16" s="24" t="s">
        <v>37</v>
      </c>
      <c r="J16" s="24" t="s">
        <v>46</v>
      </c>
      <c r="K16" s="24" t="s">
        <v>48</v>
      </c>
      <c r="L16" s="24" t="s">
        <v>44</v>
      </c>
      <c r="M16" s="24" t="s">
        <v>46</v>
      </c>
      <c r="N16" s="24" t="s">
        <v>41</v>
      </c>
      <c r="O16" s="24" t="s">
        <v>40</v>
      </c>
    </row>
    <row r="17" spans="1:15" s="22" customFormat="1" x14ac:dyDescent="0.25">
      <c r="A17" s="26" t="s">
        <v>13</v>
      </c>
      <c r="B17" s="24" t="s">
        <v>38</v>
      </c>
      <c r="C17" s="24" t="s">
        <v>38</v>
      </c>
      <c r="D17" s="24" t="s">
        <v>38</v>
      </c>
      <c r="E17" s="24" t="s">
        <v>38</v>
      </c>
      <c r="F17" s="25" t="s">
        <v>36</v>
      </c>
      <c r="G17" s="24" t="s">
        <v>36</v>
      </c>
      <c r="H17" s="25" t="s">
        <v>47</v>
      </c>
      <c r="I17" s="24" t="s">
        <v>37</v>
      </c>
      <c r="J17" s="24" t="s">
        <v>37</v>
      </c>
      <c r="K17" s="24" t="s">
        <v>36</v>
      </c>
      <c r="L17" s="24" t="s">
        <v>37</v>
      </c>
      <c r="M17" s="24" t="s">
        <v>37</v>
      </c>
      <c r="N17" s="24" t="s">
        <v>39</v>
      </c>
      <c r="O17" s="24" t="s">
        <v>40</v>
      </c>
    </row>
    <row r="18" spans="1:15" x14ac:dyDescent="0.25">
      <c r="A18" s="26" t="s">
        <v>14</v>
      </c>
      <c r="B18" s="24" t="s">
        <v>38</v>
      </c>
      <c r="C18" s="24" t="s">
        <v>38</v>
      </c>
      <c r="D18" s="24" t="s">
        <v>38</v>
      </c>
      <c r="E18" s="24" t="s">
        <v>38</v>
      </c>
      <c r="F18" s="25" t="s">
        <v>36</v>
      </c>
      <c r="G18" s="24" t="s">
        <v>36</v>
      </c>
      <c r="H18" s="25" t="s">
        <v>36</v>
      </c>
      <c r="I18" s="24" t="s">
        <v>37</v>
      </c>
      <c r="J18" s="24" t="s">
        <v>37</v>
      </c>
      <c r="K18" s="24" t="s">
        <v>36</v>
      </c>
      <c r="L18" s="24" t="s">
        <v>37</v>
      </c>
      <c r="M18" s="24" t="s">
        <v>37</v>
      </c>
      <c r="N18" s="24" t="s">
        <v>41</v>
      </c>
      <c r="O18" s="24" t="s">
        <v>40</v>
      </c>
    </row>
    <row r="19" spans="1:15" x14ac:dyDescent="0.25">
      <c r="A19" s="26" t="s">
        <v>15</v>
      </c>
      <c r="B19" s="24" t="s">
        <v>38</v>
      </c>
      <c r="C19" s="24" t="s">
        <v>38</v>
      </c>
      <c r="D19" s="24" t="s">
        <v>38</v>
      </c>
      <c r="E19" s="24" t="s">
        <v>38</v>
      </c>
      <c r="F19" s="25" t="s">
        <v>36</v>
      </c>
      <c r="G19" s="24" t="s">
        <v>36</v>
      </c>
      <c r="H19" s="25" t="s">
        <v>36</v>
      </c>
      <c r="I19" s="24" t="s">
        <v>37</v>
      </c>
      <c r="J19" s="24" t="s">
        <v>37</v>
      </c>
      <c r="K19" s="24" t="s">
        <v>36</v>
      </c>
      <c r="L19" s="24" t="s">
        <v>43</v>
      </c>
      <c r="M19" s="24" t="s">
        <v>37</v>
      </c>
      <c r="N19" s="24" t="s">
        <v>41</v>
      </c>
      <c r="O19" s="24" t="s">
        <v>49</v>
      </c>
    </row>
    <row r="20" spans="1:15" x14ac:dyDescent="0.25">
      <c r="A20" s="26" t="s">
        <v>16</v>
      </c>
      <c r="B20" s="24" t="s">
        <v>38</v>
      </c>
      <c r="C20" s="24" t="s">
        <v>38</v>
      </c>
      <c r="D20" s="24" t="s">
        <v>38</v>
      </c>
      <c r="E20" s="24" t="s">
        <v>38</v>
      </c>
      <c r="F20" s="25" t="s">
        <v>36</v>
      </c>
      <c r="G20" s="24" t="s">
        <v>36</v>
      </c>
      <c r="H20" s="25" t="s">
        <v>36</v>
      </c>
      <c r="I20" s="24" t="s">
        <v>37</v>
      </c>
      <c r="J20" s="24" t="s">
        <v>37</v>
      </c>
      <c r="K20" s="24" t="s">
        <v>36</v>
      </c>
      <c r="L20" s="24" t="s">
        <v>37</v>
      </c>
      <c r="M20" s="24" t="s">
        <v>37</v>
      </c>
      <c r="N20" s="24" t="s">
        <v>41</v>
      </c>
      <c r="O20" s="24" t="s">
        <v>40</v>
      </c>
    </row>
    <row r="21" spans="1:15" x14ac:dyDescent="0.25">
      <c r="A21" s="26" t="s">
        <v>17</v>
      </c>
      <c r="B21" s="24" t="s">
        <v>38</v>
      </c>
      <c r="C21" s="24" t="s">
        <v>38</v>
      </c>
      <c r="D21" s="24" t="s">
        <v>38</v>
      </c>
      <c r="E21" s="24" t="s">
        <v>38</v>
      </c>
      <c r="F21" s="25" t="s">
        <v>36</v>
      </c>
      <c r="G21" s="24" t="s">
        <v>36</v>
      </c>
      <c r="H21" s="25" t="s">
        <v>36</v>
      </c>
      <c r="I21" s="24" t="s">
        <v>37</v>
      </c>
      <c r="J21" s="24" t="s">
        <v>37</v>
      </c>
      <c r="K21" s="24" t="s">
        <v>36</v>
      </c>
      <c r="L21" s="24" t="s">
        <v>37</v>
      </c>
      <c r="M21" s="24" t="s">
        <v>37</v>
      </c>
      <c r="N21" s="24" t="s">
        <v>41</v>
      </c>
      <c r="O21" s="24" t="s">
        <v>42</v>
      </c>
    </row>
    <row r="22" spans="1:15" x14ac:dyDescent="0.25">
      <c r="A22" s="26" t="s">
        <v>18</v>
      </c>
      <c r="B22" s="24" t="s">
        <v>38</v>
      </c>
      <c r="C22" s="24" t="s">
        <v>38</v>
      </c>
      <c r="D22" s="24" t="s">
        <v>38</v>
      </c>
      <c r="E22" s="24" t="s">
        <v>38</v>
      </c>
      <c r="F22" s="25" t="s">
        <v>36</v>
      </c>
      <c r="G22" s="24" t="s">
        <v>36</v>
      </c>
      <c r="H22" s="25" t="s">
        <v>36</v>
      </c>
      <c r="I22" s="24" t="s">
        <v>37</v>
      </c>
      <c r="J22" s="24" t="s">
        <v>37</v>
      </c>
      <c r="K22" s="24" t="s">
        <v>36</v>
      </c>
      <c r="L22" s="24" t="s">
        <v>37</v>
      </c>
      <c r="M22" s="24" t="s">
        <v>37</v>
      </c>
      <c r="N22" s="24" t="s">
        <v>41</v>
      </c>
      <c r="O22" s="24" t="s">
        <v>40</v>
      </c>
    </row>
    <row r="23" spans="1:15" x14ac:dyDescent="0.25">
      <c r="A23" s="1"/>
    </row>
    <row r="24" spans="1:15" x14ac:dyDescent="0.25">
      <c r="A24" s="12" t="s">
        <v>182</v>
      </c>
    </row>
    <row r="25" spans="1:15" x14ac:dyDescent="0.25">
      <c r="A25" s="12" t="s">
        <v>183</v>
      </c>
    </row>
    <row r="26" spans="1:15" x14ac:dyDescent="0.25">
      <c r="A26" s="12" t="s">
        <v>184</v>
      </c>
    </row>
    <row r="27" spans="1:15" x14ac:dyDescent="0.25">
      <c r="A27" s="1"/>
    </row>
    <row r="28" spans="1:15" x14ac:dyDescent="0.25">
      <c r="A28" s="1"/>
    </row>
    <row r="29" spans="1:15" x14ac:dyDescent="0.25">
      <c r="A29" s="1"/>
    </row>
    <row r="30" spans="1:15" x14ac:dyDescent="0.25">
      <c r="A30" s="1"/>
    </row>
    <row r="31" spans="1:15" x14ac:dyDescent="0.25">
      <c r="A31" s="1"/>
    </row>
    <row r="32" spans="1:15" x14ac:dyDescent="0.25">
      <c r="A32" s="1"/>
    </row>
    <row r="33" spans="1:1" x14ac:dyDescent="0.25">
      <c r="A33" s="1"/>
    </row>
    <row r="34" spans="1:1" x14ac:dyDescent="0.25">
      <c r="A34" s="1"/>
    </row>
  </sheetData>
  <mergeCells count="6">
    <mergeCell ref="A1:O1"/>
    <mergeCell ref="B2:C2"/>
    <mergeCell ref="D2:E2"/>
    <mergeCell ref="I2:J2"/>
    <mergeCell ref="F2:G2"/>
    <mergeCell ref="K2:M2"/>
  </mergeCells>
  <conditionalFormatting sqref="B3:E3 N3:O3 H3:J3">
    <cfRule type="containsText" dxfId="24" priority="17" operator="containsText" text="Intermediate ">
      <formula>NOT(ISERROR(SEARCH(("Intermediate "),(B3))))</formula>
    </cfRule>
  </conditionalFormatting>
  <conditionalFormatting sqref="B3:E3 N3:O3 H3:J3">
    <cfRule type="containsText" dxfId="23" priority="20" operator="containsText" text="Sensitive">
      <formula>NOT(ISERROR(SEARCH(("Sensitive"),(B3))))</formula>
    </cfRule>
  </conditionalFormatting>
  <conditionalFormatting sqref="N4:O22 H4:J22 B4:E22">
    <cfRule type="containsText" dxfId="22" priority="29" operator="containsText" text="S">
      <formula>NOT(ISERROR(SEARCH("S",B4)))</formula>
    </cfRule>
    <cfRule type="containsText" dxfId="21" priority="30" operator="containsText" text="I">
      <formula>NOT(ISERROR(SEARCH("I",B4)))</formula>
    </cfRule>
    <cfRule type="containsText" dxfId="20" priority="31" operator="containsText" text="R">
      <formula>NOT(ISERROR(SEARCH("R",B4)))</formula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:G3">
    <cfRule type="containsText" dxfId="19" priority="7" operator="containsText" text="Intermediate ">
      <formula>NOT(ISERROR(SEARCH(("Intermediate "),(F3))))</formula>
    </cfRule>
  </conditionalFormatting>
  <conditionalFormatting sqref="F3:G3">
    <cfRule type="containsText" dxfId="18" priority="8" operator="containsText" text="Sensitive">
      <formula>NOT(ISERROR(SEARCH(("Sensitive"),(F3))))</formula>
    </cfRule>
  </conditionalFormatting>
  <conditionalFormatting sqref="F4:G22">
    <cfRule type="containsText" dxfId="17" priority="9" operator="containsText" text="S">
      <formula>NOT(ISERROR(SEARCH("S",F4)))</formula>
    </cfRule>
    <cfRule type="containsText" dxfId="16" priority="10" operator="containsText" text="I">
      <formula>NOT(ISERROR(SEARCH("I",F4)))</formula>
    </cfRule>
    <cfRule type="containsText" dxfId="15" priority="11" operator="containsText" text="R">
      <formula>NOT(ISERROR(SEARCH("R",F4)))</formula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:M3">
    <cfRule type="containsText" dxfId="14" priority="1" operator="containsText" text="Intermediate ">
      <formula>NOT(ISERROR(SEARCH(("Intermediate "),(K3))))</formula>
    </cfRule>
  </conditionalFormatting>
  <conditionalFormatting sqref="K3:M3">
    <cfRule type="containsText" dxfId="13" priority="2" operator="containsText" text="Sensitive">
      <formula>NOT(ISERROR(SEARCH(("Sensitive"),(K3))))</formula>
    </cfRule>
  </conditionalFormatting>
  <conditionalFormatting sqref="K4:M22">
    <cfRule type="containsText" dxfId="12" priority="3" operator="containsText" text="S">
      <formula>NOT(ISERROR(SEARCH("S",K4)))</formula>
    </cfRule>
    <cfRule type="containsText" dxfId="11" priority="4" operator="containsText" text="I">
      <formula>NOT(ISERROR(SEARCH("I",K4)))</formula>
    </cfRule>
    <cfRule type="containsText" dxfId="10" priority="5" operator="containsText" text="R">
      <formula>NOT(ISERROR(SEARCH("R",K4)))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95F7-2C53-0B49-B76D-DAE52EFF2E43}">
  <dimension ref="A1:AO29"/>
  <sheetViews>
    <sheetView workbookViewId="0">
      <selection activeCell="A28" sqref="A28:A29"/>
    </sheetView>
  </sheetViews>
  <sheetFormatPr baseColWidth="10" defaultRowHeight="18" x14ac:dyDescent="0.2"/>
  <cols>
    <col min="1" max="1" width="16.1640625" style="7" customWidth="1"/>
    <col min="2" max="16384" width="10.83203125" style="7"/>
  </cols>
  <sheetData>
    <row r="1" spans="1:41" ht="27" customHeight="1" thickBot="1" x14ac:dyDescent="0.25">
      <c r="A1" s="83" t="s">
        <v>346</v>
      </c>
      <c r="B1" s="83"/>
      <c r="C1" s="83"/>
      <c r="D1" s="83"/>
      <c r="E1" s="83"/>
      <c r="F1" s="83"/>
    </row>
    <row r="2" spans="1:41" s="43" customFormat="1" ht="29" customHeight="1" thickBot="1" x14ac:dyDescent="0.25">
      <c r="A2" s="42" t="s">
        <v>253</v>
      </c>
      <c r="B2" s="80" t="s">
        <v>248</v>
      </c>
      <c r="C2" s="81"/>
      <c r="D2" s="81"/>
      <c r="E2" s="81"/>
      <c r="F2" s="82"/>
      <c r="G2" s="77" t="s">
        <v>249</v>
      </c>
      <c r="H2" s="78"/>
      <c r="I2" s="78"/>
      <c r="J2" s="78"/>
      <c r="K2" s="78"/>
      <c r="L2" s="78"/>
      <c r="M2" s="79"/>
      <c r="N2" s="80" t="s">
        <v>250</v>
      </c>
      <c r="O2" s="81"/>
      <c r="P2" s="81"/>
      <c r="Q2" s="81"/>
      <c r="R2" s="81"/>
      <c r="S2" s="81"/>
      <c r="T2" s="82"/>
      <c r="U2" s="77" t="s">
        <v>251</v>
      </c>
      <c r="V2" s="78"/>
      <c r="W2" s="78"/>
      <c r="X2" s="78"/>
      <c r="Y2" s="78"/>
      <c r="Z2" s="78"/>
      <c r="AA2" s="78"/>
      <c r="AB2" s="78"/>
      <c r="AC2" s="79"/>
      <c r="AD2" s="80" t="s">
        <v>252</v>
      </c>
      <c r="AE2" s="81"/>
      <c r="AF2" s="81"/>
      <c r="AG2" s="81"/>
      <c r="AH2" s="81"/>
      <c r="AI2" s="81"/>
      <c r="AJ2" s="81"/>
      <c r="AK2" s="81"/>
      <c r="AL2" s="82"/>
      <c r="AM2" s="77" t="s">
        <v>342</v>
      </c>
      <c r="AN2" s="78"/>
      <c r="AO2" s="79"/>
    </row>
    <row r="3" spans="1:41" ht="21" x14ac:dyDescent="0.2">
      <c r="A3" s="6" t="s">
        <v>333</v>
      </c>
      <c r="B3" s="44" t="s">
        <v>226</v>
      </c>
      <c r="C3" s="44" t="s">
        <v>227</v>
      </c>
      <c r="D3" s="44" t="s">
        <v>228</v>
      </c>
      <c r="E3" s="44" t="s">
        <v>229</v>
      </c>
      <c r="F3" s="44" t="s">
        <v>230</v>
      </c>
      <c r="G3" s="45" t="s">
        <v>231</v>
      </c>
      <c r="H3" s="41" t="s">
        <v>211</v>
      </c>
      <c r="I3" s="41" t="s">
        <v>232</v>
      </c>
      <c r="J3" s="41" t="s">
        <v>233</v>
      </c>
      <c r="K3" s="41" t="s">
        <v>212</v>
      </c>
      <c r="L3" s="41" t="s">
        <v>213</v>
      </c>
      <c r="M3" s="41" t="s">
        <v>214</v>
      </c>
      <c r="N3" s="46" t="s">
        <v>234</v>
      </c>
      <c r="O3" s="46" t="s">
        <v>235</v>
      </c>
      <c r="P3" s="46" t="s">
        <v>236</v>
      </c>
      <c r="Q3" s="46" t="s">
        <v>237</v>
      </c>
      <c r="R3" s="46" t="s">
        <v>238</v>
      </c>
      <c r="S3" s="46" t="s">
        <v>239</v>
      </c>
      <c r="T3" s="46" t="s">
        <v>240</v>
      </c>
      <c r="U3" s="41" t="s">
        <v>225</v>
      </c>
      <c r="V3" s="41" t="s">
        <v>241</v>
      </c>
      <c r="W3" s="41" t="s">
        <v>242</v>
      </c>
      <c r="X3" s="41" t="s">
        <v>243</v>
      </c>
      <c r="Y3" s="41" t="s">
        <v>244</v>
      </c>
      <c r="Z3" s="41" t="s">
        <v>245</v>
      </c>
      <c r="AA3" s="41" t="s">
        <v>246</v>
      </c>
      <c r="AB3" s="41" t="s">
        <v>215</v>
      </c>
      <c r="AC3" s="41" t="s">
        <v>247</v>
      </c>
      <c r="AD3" s="46" t="s">
        <v>216</v>
      </c>
      <c r="AE3" s="46" t="s">
        <v>217</v>
      </c>
      <c r="AF3" s="46" t="s">
        <v>218</v>
      </c>
      <c r="AG3" s="46" t="s">
        <v>219</v>
      </c>
      <c r="AH3" s="46" t="s">
        <v>220</v>
      </c>
      <c r="AI3" s="46" t="s">
        <v>221</v>
      </c>
      <c r="AJ3" s="46" t="s">
        <v>222</v>
      </c>
      <c r="AK3" s="46" t="s">
        <v>223</v>
      </c>
      <c r="AL3" s="46" t="s">
        <v>224</v>
      </c>
      <c r="AM3" s="41" t="s">
        <v>343</v>
      </c>
      <c r="AN3" s="41" t="s">
        <v>344</v>
      </c>
      <c r="AO3" s="41" t="s">
        <v>345</v>
      </c>
    </row>
    <row r="4" spans="1:41" x14ac:dyDescent="0.2">
      <c r="A4" s="8" t="s">
        <v>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10">
        <v>1</v>
      </c>
      <c r="I4" s="10">
        <v>0</v>
      </c>
      <c r="J4" s="10">
        <v>0</v>
      </c>
      <c r="K4" s="10">
        <v>1</v>
      </c>
      <c r="L4" s="10">
        <v>1</v>
      </c>
      <c r="M4" s="10">
        <v>1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1</v>
      </c>
      <c r="AC4" s="10">
        <v>0</v>
      </c>
      <c r="AD4" s="10">
        <v>1</v>
      </c>
      <c r="AE4" s="10">
        <v>1</v>
      </c>
      <c r="AF4" s="10">
        <v>1</v>
      </c>
      <c r="AG4" s="10">
        <v>1</v>
      </c>
      <c r="AH4" s="10">
        <v>1</v>
      </c>
      <c r="AI4" s="10">
        <v>1</v>
      </c>
      <c r="AJ4" s="10">
        <v>1</v>
      </c>
      <c r="AK4" s="10">
        <v>1</v>
      </c>
      <c r="AL4" s="10">
        <v>1</v>
      </c>
      <c r="AM4" s="9">
        <v>0</v>
      </c>
      <c r="AN4" s="9">
        <v>0</v>
      </c>
      <c r="AO4" s="9">
        <v>0</v>
      </c>
    </row>
    <row r="5" spans="1:41" x14ac:dyDescent="0.2">
      <c r="A5" s="8" t="s">
        <v>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1</v>
      </c>
      <c r="AC5" s="10">
        <v>0</v>
      </c>
      <c r="AD5" s="10">
        <v>0</v>
      </c>
      <c r="AE5" s="10">
        <v>0</v>
      </c>
      <c r="AF5" s="11">
        <v>0</v>
      </c>
      <c r="AG5" s="11">
        <v>0</v>
      </c>
      <c r="AH5" s="10">
        <v>0</v>
      </c>
      <c r="AI5" s="10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</row>
    <row r="6" spans="1:41" x14ac:dyDescent="0.2">
      <c r="A6" s="8" t="s">
        <v>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1</v>
      </c>
      <c r="AC6" s="10">
        <v>0</v>
      </c>
      <c r="AD6" s="10">
        <v>1</v>
      </c>
      <c r="AE6" s="10">
        <v>1</v>
      </c>
      <c r="AF6" s="10">
        <v>1</v>
      </c>
      <c r="AG6" s="10">
        <v>1</v>
      </c>
      <c r="AH6" s="10">
        <v>1</v>
      </c>
      <c r="AI6" s="10">
        <v>1</v>
      </c>
      <c r="AJ6" s="10">
        <v>1</v>
      </c>
      <c r="AK6" s="10">
        <v>1</v>
      </c>
      <c r="AL6" s="10">
        <v>1</v>
      </c>
      <c r="AM6" s="9">
        <v>0</v>
      </c>
      <c r="AN6" s="9">
        <v>0</v>
      </c>
      <c r="AO6" s="9">
        <v>0</v>
      </c>
    </row>
    <row r="7" spans="1:41" x14ac:dyDescent="0.2">
      <c r="A7" s="8" t="s">
        <v>3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1</v>
      </c>
      <c r="AC7" s="10">
        <v>0</v>
      </c>
      <c r="AD7" s="10">
        <v>1</v>
      </c>
      <c r="AE7" s="10">
        <v>1</v>
      </c>
      <c r="AF7" s="10">
        <v>1</v>
      </c>
      <c r="AG7" s="10">
        <v>1</v>
      </c>
      <c r="AH7" s="10">
        <v>1</v>
      </c>
      <c r="AI7" s="10">
        <v>1</v>
      </c>
      <c r="AJ7" s="10">
        <v>1</v>
      </c>
      <c r="AK7" s="10">
        <v>1</v>
      </c>
      <c r="AL7" s="10">
        <v>1</v>
      </c>
      <c r="AM7" s="9">
        <v>0</v>
      </c>
      <c r="AN7" s="9">
        <v>0</v>
      </c>
      <c r="AO7" s="9">
        <v>0</v>
      </c>
    </row>
    <row r="8" spans="1:41" x14ac:dyDescent="0.2">
      <c r="A8" s="8" t="s">
        <v>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1</v>
      </c>
      <c r="AC8" s="10">
        <v>0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1</v>
      </c>
      <c r="AJ8" s="10">
        <v>1</v>
      </c>
      <c r="AK8" s="10">
        <v>1</v>
      </c>
      <c r="AL8" s="10">
        <v>1</v>
      </c>
      <c r="AM8" s="9">
        <v>0</v>
      </c>
      <c r="AN8" s="9">
        <v>0</v>
      </c>
      <c r="AO8" s="9">
        <v>0</v>
      </c>
    </row>
    <row r="9" spans="1:41" x14ac:dyDescent="0.2">
      <c r="A9" s="8" t="s">
        <v>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1</v>
      </c>
      <c r="AC9" s="10">
        <v>0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1</v>
      </c>
      <c r="AM9" s="9">
        <v>0</v>
      </c>
      <c r="AN9" s="9">
        <v>0</v>
      </c>
      <c r="AO9" s="9">
        <v>0</v>
      </c>
    </row>
    <row r="10" spans="1:41" x14ac:dyDescent="0.2">
      <c r="A10" s="8" t="s">
        <v>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1</v>
      </c>
      <c r="AC10" s="10">
        <v>0</v>
      </c>
      <c r="AD10" s="10">
        <v>1</v>
      </c>
      <c r="AE10" s="10">
        <v>1</v>
      </c>
      <c r="AF10" s="10">
        <v>1</v>
      </c>
      <c r="AG10" s="10">
        <v>1</v>
      </c>
      <c r="AH10" s="10">
        <v>1</v>
      </c>
      <c r="AI10" s="10">
        <v>1</v>
      </c>
      <c r="AJ10" s="10">
        <v>1</v>
      </c>
      <c r="AK10" s="10">
        <v>1</v>
      </c>
      <c r="AL10" s="10">
        <v>1</v>
      </c>
      <c r="AM10" s="9">
        <v>0</v>
      </c>
      <c r="AN10" s="9">
        <v>0</v>
      </c>
      <c r="AO10" s="9">
        <v>0</v>
      </c>
    </row>
    <row r="11" spans="1:41" x14ac:dyDescent="0.2">
      <c r="A11" s="8" t="s">
        <v>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1</v>
      </c>
      <c r="AC11" s="10">
        <v>0</v>
      </c>
      <c r="AD11" s="10">
        <v>1</v>
      </c>
      <c r="AE11" s="10">
        <v>1</v>
      </c>
      <c r="AF11" s="10">
        <v>1</v>
      </c>
      <c r="AG11" s="10">
        <v>1</v>
      </c>
      <c r="AH11" s="10">
        <v>1</v>
      </c>
      <c r="AI11" s="10">
        <v>1</v>
      </c>
      <c r="AJ11" s="10">
        <v>1</v>
      </c>
      <c r="AK11" s="10">
        <v>1</v>
      </c>
      <c r="AL11" s="10">
        <v>1</v>
      </c>
      <c r="AM11" s="9">
        <v>0</v>
      </c>
      <c r="AN11" s="9">
        <v>0</v>
      </c>
      <c r="AO11" s="9">
        <v>0</v>
      </c>
    </row>
    <row r="12" spans="1:41" x14ac:dyDescent="0.2">
      <c r="A12" s="8" t="s">
        <v>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1</v>
      </c>
      <c r="AC12" s="10">
        <v>0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10">
        <v>1</v>
      </c>
      <c r="AM12" s="9">
        <v>0</v>
      </c>
      <c r="AN12" s="9">
        <v>0</v>
      </c>
      <c r="AO12" s="9">
        <v>0</v>
      </c>
    </row>
    <row r="13" spans="1:41" x14ac:dyDescent="0.2">
      <c r="A13" s="8" t="s">
        <v>9</v>
      </c>
      <c r="B13" s="10">
        <v>1</v>
      </c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0">
        <v>0</v>
      </c>
      <c r="I13" s="10">
        <v>1</v>
      </c>
      <c r="J13" s="10">
        <v>1</v>
      </c>
      <c r="K13" s="10">
        <v>1</v>
      </c>
      <c r="L13" s="10">
        <v>1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10">
        <v>0</v>
      </c>
      <c r="AE13" s="10">
        <v>0</v>
      </c>
      <c r="AF13" s="11">
        <v>0</v>
      </c>
      <c r="AG13" s="11">
        <v>0</v>
      </c>
      <c r="AH13" s="10">
        <v>0</v>
      </c>
      <c r="AI13" s="10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</row>
    <row r="14" spans="1:41" x14ac:dyDescent="0.2">
      <c r="A14" s="8" t="s">
        <v>10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1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1</v>
      </c>
      <c r="AE14" s="10">
        <v>1</v>
      </c>
      <c r="AF14" s="10">
        <v>1</v>
      </c>
      <c r="AG14" s="10">
        <v>1</v>
      </c>
      <c r="AH14" s="10">
        <v>1</v>
      </c>
      <c r="AI14" s="10">
        <v>1</v>
      </c>
      <c r="AJ14" s="10">
        <v>1</v>
      </c>
      <c r="AK14" s="10">
        <v>1</v>
      </c>
      <c r="AL14" s="10">
        <v>1</v>
      </c>
      <c r="AM14" s="9">
        <v>0</v>
      </c>
      <c r="AN14" s="9">
        <v>0</v>
      </c>
      <c r="AO14" s="9">
        <v>0</v>
      </c>
    </row>
    <row r="15" spans="1:41" x14ac:dyDescent="0.2">
      <c r="A15" s="8" t="s">
        <v>11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1</v>
      </c>
      <c r="AC15" s="10">
        <v>0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1</v>
      </c>
      <c r="AJ15" s="10">
        <v>1</v>
      </c>
      <c r="AK15" s="10">
        <v>1</v>
      </c>
      <c r="AL15" s="10">
        <v>1</v>
      </c>
      <c r="AM15" s="9">
        <v>0</v>
      </c>
      <c r="AN15" s="9">
        <v>0</v>
      </c>
      <c r="AO15" s="9">
        <v>0</v>
      </c>
    </row>
    <row r="16" spans="1:41" x14ac:dyDescent="0.2">
      <c r="A16" s="8" t="s">
        <v>12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1</v>
      </c>
      <c r="AC16" s="10">
        <v>0</v>
      </c>
      <c r="AD16" s="10">
        <v>1</v>
      </c>
      <c r="AE16" s="10">
        <v>1</v>
      </c>
      <c r="AF16" s="10">
        <v>1</v>
      </c>
      <c r="AG16" s="10">
        <v>1</v>
      </c>
      <c r="AH16" s="10">
        <v>1</v>
      </c>
      <c r="AI16" s="10">
        <v>1</v>
      </c>
      <c r="AJ16" s="10">
        <v>1</v>
      </c>
      <c r="AK16" s="10">
        <v>1</v>
      </c>
      <c r="AL16" s="10">
        <v>1</v>
      </c>
      <c r="AM16" s="9">
        <v>0</v>
      </c>
      <c r="AN16" s="9">
        <v>0</v>
      </c>
      <c r="AO16" s="9">
        <v>0</v>
      </c>
    </row>
    <row r="17" spans="1:41" x14ac:dyDescent="0.2">
      <c r="A17" s="8" t="s">
        <v>13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1</v>
      </c>
      <c r="AC17" s="10">
        <v>0</v>
      </c>
      <c r="AD17" s="10">
        <v>1</v>
      </c>
      <c r="AE17" s="10">
        <v>1</v>
      </c>
      <c r="AF17" s="10">
        <v>1</v>
      </c>
      <c r="AG17" s="10">
        <v>1</v>
      </c>
      <c r="AH17" s="10">
        <v>1</v>
      </c>
      <c r="AI17" s="10">
        <v>1</v>
      </c>
      <c r="AJ17" s="10">
        <v>1</v>
      </c>
      <c r="AK17" s="10">
        <v>1</v>
      </c>
      <c r="AL17" s="10">
        <v>1</v>
      </c>
      <c r="AM17" s="9">
        <v>0</v>
      </c>
      <c r="AN17" s="9">
        <v>0</v>
      </c>
      <c r="AO17" s="9">
        <v>0</v>
      </c>
    </row>
    <row r="18" spans="1:41" x14ac:dyDescent="0.2">
      <c r="A18" s="8" t="s">
        <v>14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1</v>
      </c>
      <c r="AC18" s="10">
        <v>0</v>
      </c>
      <c r="AD18" s="10">
        <v>1</v>
      </c>
      <c r="AE18" s="10">
        <v>1</v>
      </c>
      <c r="AF18" s="10">
        <v>1</v>
      </c>
      <c r="AG18" s="10">
        <v>1</v>
      </c>
      <c r="AH18" s="10">
        <v>1</v>
      </c>
      <c r="AI18" s="10">
        <v>1</v>
      </c>
      <c r="AJ18" s="10">
        <v>1</v>
      </c>
      <c r="AK18" s="10">
        <v>1</v>
      </c>
      <c r="AL18" s="10">
        <v>1</v>
      </c>
      <c r="AM18" s="9">
        <v>0</v>
      </c>
      <c r="AN18" s="9">
        <v>0</v>
      </c>
      <c r="AO18" s="9">
        <v>0</v>
      </c>
    </row>
    <row r="19" spans="1:41" x14ac:dyDescent="0.2">
      <c r="A19" s="8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1</v>
      </c>
      <c r="AC19" s="10">
        <v>0</v>
      </c>
      <c r="AD19" s="10">
        <v>1</v>
      </c>
      <c r="AE19" s="10">
        <v>1</v>
      </c>
      <c r="AF19" s="10">
        <v>1</v>
      </c>
      <c r="AG19" s="10">
        <v>1</v>
      </c>
      <c r="AH19" s="10">
        <v>1</v>
      </c>
      <c r="AI19" s="10">
        <v>1</v>
      </c>
      <c r="AJ19" s="10">
        <v>1</v>
      </c>
      <c r="AK19" s="10">
        <v>1</v>
      </c>
      <c r="AL19" s="10">
        <v>1</v>
      </c>
      <c r="AM19" s="9">
        <v>0</v>
      </c>
      <c r="AN19" s="9">
        <v>0</v>
      </c>
      <c r="AO19" s="9">
        <v>0</v>
      </c>
    </row>
    <row r="20" spans="1:41" x14ac:dyDescent="0.2">
      <c r="A20" s="8" t="s">
        <v>16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1</v>
      </c>
      <c r="AE20" s="10">
        <v>1</v>
      </c>
      <c r="AF20" s="10">
        <v>1</v>
      </c>
      <c r="AG20" s="10">
        <v>0</v>
      </c>
      <c r="AH20" s="10">
        <v>0</v>
      </c>
      <c r="AI20" s="10">
        <v>1</v>
      </c>
      <c r="AJ20" s="10">
        <v>1</v>
      </c>
      <c r="AK20" s="10">
        <v>1</v>
      </c>
      <c r="AL20" s="10">
        <v>1</v>
      </c>
      <c r="AM20" s="9">
        <v>0</v>
      </c>
      <c r="AN20" s="9">
        <v>0</v>
      </c>
      <c r="AO20" s="9">
        <v>0</v>
      </c>
    </row>
    <row r="21" spans="1:41" x14ac:dyDescent="0.2">
      <c r="A21" s="8" t="s">
        <v>17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1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1</v>
      </c>
      <c r="AC21" s="10">
        <v>0</v>
      </c>
      <c r="AD21" s="10">
        <v>1</v>
      </c>
      <c r="AE21" s="10">
        <v>1</v>
      </c>
      <c r="AF21" s="10">
        <v>1</v>
      </c>
      <c r="AG21" s="10">
        <v>1</v>
      </c>
      <c r="AH21" s="10">
        <v>1</v>
      </c>
      <c r="AI21" s="10">
        <v>1</v>
      </c>
      <c r="AJ21" s="10">
        <v>1</v>
      </c>
      <c r="AK21" s="10">
        <v>1</v>
      </c>
      <c r="AL21" s="10">
        <v>1</v>
      </c>
      <c r="AM21" s="9">
        <v>0</v>
      </c>
      <c r="AN21" s="9">
        <v>0</v>
      </c>
      <c r="AO21" s="9">
        <v>0</v>
      </c>
    </row>
    <row r="22" spans="1:41" x14ac:dyDescent="0.2">
      <c r="A22" s="8" t="s">
        <v>18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1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1</v>
      </c>
      <c r="AC22" s="10">
        <v>0</v>
      </c>
      <c r="AD22" s="10">
        <v>1</v>
      </c>
      <c r="AE22" s="10">
        <v>1</v>
      </c>
      <c r="AF22" s="10">
        <v>1</v>
      </c>
      <c r="AG22" s="10">
        <v>1</v>
      </c>
      <c r="AH22" s="10">
        <v>1</v>
      </c>
      <c r="AI22" s="10">
        <v>1</v>
      </c>
      <c r="AJ22" s="10">
        <v>1</v>
      </c>
      <c r="AK22" s="10">
        <v>1</v>
      </c>
      <c r="AL22" s="10">
        <v>1</v>
      </c>
      <c r="AM22" s="9">
        <v>0</v>
      </c>
      <c r="AN22" s="9">
        <v>0</v>
      </c>
      <c r="AO22" s="9">
        <v>0</v>
      </c>
    </row>
    <row r="23" spans="1:41" x14ac:dyDescent="0.2">
      <c r="A23" s="54" t="s">
        <v>316</v>
      </c>
      <c r="B23" s="54">
        <v>1</v>
      </c>
      <c r="C23" s="54">
        <v>1</v>
      </c>
      <c r="D23" s="54">
        <v>1</v>
      </c>
      <c r="E23" s="54">
        <v>1</v>
      </c>
      <c r="F23" s="54">
        <v>1</v>
      </c>
      <c r="G23" s="54">
        <v>1</v>
      </c>
      <c r="H23" s="54">
        <v>1</v>
      </c>
      <c r="I23" s="54">
        <v>1</v>
      </c>
      <c r="J23" s="54">
        <v>1</v>
      </c>
      <c r="K23" s="54">
        <v>2</v>
      </c>
      <c r="L23" s="54">
        <v>2</v>
      </c>
      <c r="M23" s="54">
        <v>2</v>
      </c>
      <c r="N23" s="54">
        <v>1</v>
      </c>
      <c r="O23" s="54">
        <v>1</v>
      </c>
      <c r="P23" s="54">
        <v>1</v>
      </c>
      <c r="Q23" s="54">
        <v>1</v>
      </c>
      <c r="R23" s="54">
        <v>1</v>
      </c>
      <c r="S23" s="54">
        <v>1</v>
      </c>
      <c r="T23" s="54">
        <v>1</v>
      </c>
      <c r="U23" s="54">
        <v>10</v>
      </c>
      <c r="V23" s="54">
        <v>1</v>
      </c>
      <c r="W23" s="54">
        <v>1</v>
      </c>
      <c r="X23" s="54">
        <v>1</v>
      </c>
      <c r="Y23" s="54">
        <v>1</v>
      </c>
      <c r="Z23" s="54">
        <v>1</v>
      </c>
      <c r="AA23" s="54">
        <v>1</v>
      </c>
      <c r="AB23" s="54">
        <v>17</v>
      </c>
      <c r="AC23" s="54">
        <v>1</v>
      </c>
      <c r="AD23" s="54">
        <v>17</v>
      </c>
      <c r="AE23" s="54">
        <v>17</v>
      </c>
      <c r="AF23" s="54">
        <v>17</v>
      </c>
      <c r="AG23" s="54">
        <v>16</v>
      </c>
      <c r="AH23" s="54">
        <v>16</v>
      </c>
      <c r="AI23" s="54">
        <v>17</v>
      </c>
      <c r="AJ23" s="54">
        <v>17</v>
      </c>
      <c r="AK23" s="54">
        <v>17</v>
      </c>
      <c r="AL23" s="54">
        <v>17</v>
      </c>
      <c r="AM23" s="9">
        <v>0</v>
      </c>
      <c r="AN23" s="9">
        <v>0</v>
      </c>
      <c r="AO23" s="9">
        <v>0</v>
      </c>
    </row>
    <row r="24" spans="1:41" x14ac:dyDescent="0.2">
      <c r="A24" s="39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7"/>
      <c r="AM24" s="57"/>
      <c r="AN24" s="57"/>
      <c r="AO24" s="57"/>
    </row>
    <row r="25" spans="1:41" x14ac:dyDescent="0.2">
      <c r="A25" s="40" t="s">
        <v>349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55">
        <v>1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55">
        <v>1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</row>
    <row r="26" spans="1:41" x14ac:dyDescent="0.2">
      <c r="A26" s="13" t="s">
        <v>351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7">
        <v>1</v>
      </c>
      <c r="O26" s="17">
        <v>1</v>
      </c>
      <c r="P26" s="17">
        <v>1</v>
      </c>
      <c r="Q26" s="17">
        <v>1</v>
      </c>
      <c r="R26" s="17">
        <v>1</v>
      </c>
      <c r="S26" s="17">
        <v>1</v>
      </c>
      <c r="T26" s="17">
        <v>1</v>
      </c>
      <c r="U26" s="17">
        <v>1</v>
      </c>
      <c r="V26" s="17">
        <v>1</v>
      </c>
      <c r="W26" s="17">
        <v>1</v>
      </c>
      <c r="X26" s="17">
        <v>1</v>
      </c>
      <c r="Y26" s="17">
        <v>1</v>
      </c>
      <c r="Z26" s="17">
        <v>1</v>
      </c>
      <c r="AA26" s="17">
        <v>1</v>
      </c>
      <c r="AB26" s="17">
        <v>1</v>
      </c>
      <c r="AC26" s="17">
        <v>1</v>
      </c>
      <c r="AD26" s="17">
        <v>1</v>
      </c>
      <c r="AE26" s="17">
        <v>1</v>
      </c>
      <c r="AF26" s="17">
        <v>1</v>
      </c>
      <c r="AG26" s="17">
        <v>1</v>
      </c>
      <c r="AH26" s="17">
        <v>1</v>
      </c>
      <c r="AI26" s="17">
        <v>1</v>
      </c>
      <c r="AJ26" s="17">
        <v>1</v>
      </c>
      <c r="AK26" s="17">
        <v>1</v>
      </c>
      <c r="AL26" s="17">
        <v>1</v>
      </c>
      <c r="AM26" s="17">
        <v>1</v>
      </c>
      <c r="AN26" s="17">
        <v>1</v>
      </c>
      <c r="AO26" s="17">
        <v>1</v>
      </c>
    </row>
    <row r="28" spans="1:41" x14ac:dyDescent="0.2">
      <c r="A28" s="7" t="s">
        <v>354</v>
      </c>
    </row>
    <row r="29" spans="1:41" x14ac:dyDescent="0.2">
      <c r="A29" s="7" t="s">
        <v>355</v>
      </c>
    </row>
  </sheetData>
  <mergeCells count="7">
    <mergeCell ref="AM2:AO2"/>
    <mergeCell ref="AD2:AL2"/>
    <mergeCell ref="A1:F1"/>
    <mergeCell ref="B2:F2"/>
    <mergeCell ref="G2:M2"/>
    <mergeCell ref="N2:T2"/>
    <mergeCell ref="U2:AC2"/>
  </mergeCells>
  <conditionalFormatting sqref="H4:T12 H14:T22">
    <cfRule type="cellIs" dxfId="9" priority="2" operator="equal">
      <formula>1</formula>
    </cfRule>
  </conditionalFormatting>
  <conditionalFormatting sqref="B13:T13">
    <cfRule type="cellIs" dxfId="8" priority="3" operator="greaterThan">
      <formula>0</formula>
    </cfRule>
  </conditionalFormatting>
  <conditionalFormatting sqref="U5:AI5 U4:AL4 U6:AL12 U13:AI13 U14:AL22">
    <cfRule type="cellIs" dxfId="7" priority="1" operator="equal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499A-09E7-BC49-B996-BAA5F7E7DC58}">
  <dimension ref="A1:DB49"/>
  <sheetViews>
    <sheetView zoomScale="90" zoomScaleNormal="90" workbookViewId="0">
      <selection activeCell="A30" sqref="A30:A31"/>
    </sheetView>
  </sheetViews>
  <sheetFormatPr baseColWidth="10" defaultRowHeight="18" x14ac:dyDescent="0.2"/>
  <cols>
    <col min="1" max="1" width="17.33203125" style="7" customWidth="1"/>
    <col min="2" max="3" width="10.83203125" style="7"/>
    <col min="4" max="4" width="15.1640625" style="7" customWidth="1"/>
    <col min="5" max="11" width="10.83203125" style="7"/>
    <col min="12" max="12" width="12" style="7" customWidth="1"/>
    <col min="13" max="13" width="13.5" style="7" customWidth="1"/>
    <col min="14" max="16" width="12.1640625" style="7" customWidth="1"/>
    <col min="17" max="17" width="13.5" style="7" customWidth="1"/>
    <col min="18" max="39" width="10.83203125" style="7"/>
    <col min="40" max="40" width="18.1640625" style="7" customWidth="1"/>
    <col min="41" max="41" width="18" style="7" customWidth="1"/>
    <col min="42" max="42" width="15.83203125" style="7" customWidth="1"/>
    <col min="43" max="43" width="14.6640625" style="7" customWidth="1"/>
    <col min="44" max="45" width="13" style="7" customWidth="1"/>
    <col min="46" max="46" width="21" style="7" customWidth="1"/>
    <col min="47" max="47" width="22.5" style="7" customWidth="1"/>
    <col min="48" max="48" width="22" style="7" customWidth="1"/>
    <col min="49" max="49" width="21.33203125" style="7" customWidth="1"/>
    <col min="50" max="63" width="10.83203125" style="7"/>
    <col min="64" max="65" width="13" style="7" customWidth="1"/>
    <col min="66" max="66" width="11.83203125" style="7" customWidth="1"/>
    <col min="67" max="75" width="10.83203125" style="7"/>
    <col min="76" max="76" width="12.83203125" style="7" customWidth="1"/>
    <col min="77" max="16384" width="10.83203125" style="7"/>
  </cols>
  <sheetData>
    <row r="1" spans="1:106" ht="22" customHeight="1" thickBot="1" x14ac:dyDescent="0.25">
      <c r="A1" s="87" t="s">
        <v>347</v>
      </c>
      <c r="B1" s="87"/>
      <c r="C1" s="87"/>
      <c r="D1" s="87"/>
      <c r="E1" s="87"/>
      <c r="F1" s="87"/>
      <c r="G1" s="87"/>
      <c r="H1" s="8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106" s="2" customFormat="1" ht="22" customHeight="1" thickBot="1" x14ac:dyDescent="0.25">
      <c r="B2" s="98" t="s">
        <v>199</v>
      </c>
      <c r="C2" s="99"/>
      <c r="D2" s="98" t="s">
        <v>200</v>
      </c>
      <c r="E2" s="100"/>
      <c r="F2" s="100"/>
      <c r="G2" s="100"/>
      <c r="H2" s="100"/>
      <c r="I2" s="100"/>
      <c r="J2" s="100"/>
      <c r="K2" s="99"/>
      <c r="L2" s="98" t="s">
        <v>192</v>
      </c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99"/>
      <c r="AB2" s="98" t="s">
        <v>193</v>
      </c>
      <c r="AC2" s="100"/>
      <c r="AD2" s="100"/>
      <c r="AE2" s="100"/>
      <c r="AF2" s="100"/>
      <c r="AG2" s="100"/>
      <c r="AH2" s="100"/>
      <c r="AI2" s="99"/>
      <c r="AJ2" s="98" t="s">
        <v>195</v>
      </c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99"/>
      <c r="AX2" s="98" t="s">
        <v>194</v>
      </c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99"/>
      <c r="BL2" s="91" t="s">
        <v>196</v>
      </c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3"/>
    </row>
    <row r="3" spans="1:106" s="29" customFormat="1" ht="47" customHeight="1" x14ac:dyDescent="0.2">
      <c r="A3" s="47" t="s">
        <v>53</v>
      </c>
      <c r="B3" s="47"/>
      <c r="C3" s="47"/>
      <c r="D3" s="48" t="s">
        <v>204</v>
      </c>
      <c r="E3" s="68" t="s">
        <v>201</v>
      </c>
      <c r="F3" s="68" t="s">
        <v>193</v>
      </c>
      <c r="G3" s="48" t="s">
        <v>202</v>
      </c>
      <c r="H3" s="86" t="s">
        <v>203</v>
      </c>
      <c r="I3" s="86"/>
      <c r="J3" s="86"/>
      <c r="K3" s="86"/>
      <c r="L3" s="84" t="s">
        <v>207</v>
      </c>
      <c r="M3" s="84"/>
      <c r="N3" s="84"/>
      <c r="O3" s="84"/>
      <c r="P3" s="84"/>
      <c r="Q3" s="84"/>
      <c r="R3" s="84" t="s">
        <v>139</v>
      </c>
      <c r="S3" s="84"/>
      <c r="T3" s="84"/>
      <c r="U3" s="84"/>
      <c r="V3" s="84"/>
      <c r="W3" s="84"/>
      <c r="X3" s="84"/>
      <c r="Y3" s="84"/>
      <c r="Z3" s="84"/>
      <c r="AA3" s="84"/>
      <c r="AB3" s="86" t="s">
        <v>191</v>
      </c>
      <c r="AC3" s="86"/>
      <c r="AD3" s="86"/>
      <c r="AE3" s="86"/>
      <c r="AF3" s="86"/>
      <c r="AG3" s="86"/>
      <c r="AH3" s="86"/>
      <c r="AI3" s="86"/>
      <c r="AJ3" s="84" t="s">
        <v>141</v>
      </c>
      <c r="AK3" s="84"/>
      <c r="AL3" s="84"/>
      <c r="AM3" s="84"/>
      <c r="AN3" s="84"/>
      <c r="AO3" s="84"/>
      <c r="AP3" s="84"/>
      <c r="AQ3" s="84"/>
      <c r="AR3" s="84" t="s">
        <v>54</v>
      </c>
      <c r="AS3" s="84"/>
      <c r="AT3" s="84"/>
      <c r="AU3" s="84"/>
      <c r="AV3" s="84"/>
      <c r="AW3" s="84"/>
      <c r="AX3" s="88" t="s">
        <v>324</v>
      </c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62" t="s">
        <v>325</v>
      </c>
      <c r="BL3" s="94" t="s">
        <v>321</v>
      </c>
      <c r="BM3" s="95"/>
      <c r="BN3" s="96"/>
      <c r="BO3" s="85" t="s">
        <v>208</v>
      </c>
      <c r="BP3" s="85"/>
      <c r="BQ3" s="85"/>
      <c r="BR3" s="85"/>
      <c r="BS3" s="85"/>
      <c r="BT3" s="101" t="s">
        <v>209</v>
      </c>
      <c r="BU3" s="102"/>
      <c r="BV3" s="102"/>
      <c r="BW3" s="102"/>
      <c r="BX3" s="103"/>
      <c r="BY3" s="97" t="s">
        <v>318</v>
      </c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85" t="s">
        <v>317</v>
      </c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104" t="s">
        <v>210</v>
      </c>
      <c r="CX3" s="105"/>
      <c r="CY3" s="105"/>
      <c r="CZ3" s="105"/>
      <c r="DA3" s="105"/>
      <c r="DB3" s="105"/>
    </row>
    <row r="4" spans="1:106" s="32" customFormat="1" ht="24" customHeight="1" x14ac:dyDescent="0.2">
      <c r="A4" s="6" t="s">
        <v>333</v>
      </c>
      <c r="B4" s="61" t="s">
        <v>187</v>
      </c>
      <c r="C4" s="61" t="s">
        <v>186</v>
      </c>
      <c r="D4" s="30" t="s">
        <v>80</v>
      </c>
      <c r="E4" s="30" t="s">
        <v>108</v>
      </c>
      <c r="F4" s="30" t="s">
        <v>117</v>
      </c>
      <c r="G4" s="69" t="s">
        <v>52</v>
      </c>
      <c r="H4" s="30" t="s">
        <v>115</v>
      </c>
      <c r="I4" s="30" t="s">
        <v>116</v>
      </c>
      <c r="J4" s="30" t="s">
        <v>109</v>
      </c>
      <c r="K4" s="30" t="s">
        <v>110</v>
      </c>
      <c r="L4" s="61" t="s">
        <v>140</v>
      </c>
      <c r="M4" s="61" t="s">
        <v>126</v>
      </c>
      <c r="N4" s="61" t="s">
        <v>127</v>
      </c>
      <c r="O4" s="61" t="s">
        <v>128</v>
      </c>
      <c r="P4" s="61" t="s">
        <v>129</v>
      </c>
      <c r="Q4" s="61" t="s">
        <v>130</v>
      </c>
      <c r="R4" s="61" t="s">
        <v>70</v>
      </c>
      <c r="S4" s="61" t="s">
        <v>71</v>
      </c>
      <c r="T4" s="61" t="s">
        <v>72</v>
      </c>
      <c r="U4" s="61" t="s">
        <v>73</v>
      </c>
      <c r="V4" s="61" t="s">
        <v>74</v>
      </c>
      <c r="W4" s="61" t="s">
        <v>75</v>
      </c>
      <c r="X4" s="61" t="s">
        <v>76</v>
      </c>
      <c r="Y4" s="61" t="s">
        <v>77</v>
      </c>
      <c r="Z4" s="61" t="s">
        <v>78</v>
      </c>
      <c r="AA4" s="61" t="s">
        <v>79</v>
      </c>
      <c r="AB4" s="30" t="s">
        <v>99</v>
      </c>
      <c r="AC4" s="30" t="s">
        <v>100</v>
      </c>
      <c r="AD4" s="30" t="s">
        <v>101</v>
      </c>
      <c r="AE4" s="30" t="s">
        <v>102</v>
      </c>
      <c r="AF4" s="30" t="s">
        <v>103</v>
      </c>
      <c r="AG4" s="30" t="s">
        <v>104</v>
      </c>
      <c r="AH4" s="30" t="s">
        <v>105</v>
      </c>
      <c r="AI4" s="30" t="s">
        <v>106</v>
      </c>
      <c r="AJ4" s="61" t="s">
        <v>111</v>
      </c>
      <c r="AK4" s="61" t="s">
        <v>112</v>
      </c>
      <c r="AL4" s="61" t="s">
        <v>113</v>
      </c>
      <c r="AM4" s="61" t="s">
        <v>114</v>
      </c>
      <c r="AN4" s="61" t="s">
        <v>95</v>
      </c>
      <c r="AO4" s="61" t="s">
        <v>96</v>
      </c>
      <c r="AP4" s="61" t="s">
        <v>97</v>
      </c>
      <c r="AQ4" s="61" t="s">
        <v>98</v>
      </c>
      <c r="AR4" s="61" t="s">
        <v>83</v>
      </c>
      <c r="AS4" s="61" t="s">
        <v>82</v>
      </c>
      <c r="AT4" s="61" t="s">
        <v>188</v>
      </c>
      <c r="AU4" s="61" t="s">
        <v>205</v>
      </c>
      <c r="AV4" s="61" t="s">
        <v>206</v>
      </c>
      <c r="AW4" s="61" t="s">
        <v>189</v>
      </c>
      <c r="AX4" s="30" t="s">
        <v>118</v>
      </c>
      <c r="AY4" s="30" t="s">
        <v>119</v>
      </c>
      <c r="AZ4" s="30" t="s">
        <v>120</v>
      </c>
      <c r="BA4" s="30" t="s">
        <v>121</v>
      </c>
      <c r="BB4" s="30" t="s">
        <v>122</v>
      </c>
      <c r="BC4" s="30" t="s">
        <v>123</v>
      </c>
      <c r="BD4" s="30" t="s">
        <v>124</v>
      </c>
      <c r="BE4" s="30" t="s">
        <v>125</v>
      </c>
      <c r="BF4" s="30" t="s">
        <v>55</v>
      </c>
      <c r="BG4" s="30" t="s">
        <v>56</v>
      </c>
      <c r="BH4" s="30" t="s">
        <v>84</v>
      </c>
      <c r="BI4" s="30" t="s">
        <v>85</v>
      </c>
      <c r="BJ4" s="30" t="s">
        <v>86</v>
      </c>
      <c r="BK4" s="63" t="s">
        <v>107</v>
      </c>
      <c r="BL4" s="31" t="s">
        <v>319</v>
      </c>
      <c r="BM4" s="70" t="s">
        <v>320</v>
      </c>
      <c r="BN4" s="70" t="s">
        <v>322</v>
      </c>
      <c r="BO4" s="31" t="s">
        <v>90</v>
      </c>
      <c r="BP4" s="31" t="s">
        <v>91</v>
      </c>
      <c r="BQ4" s="31" t="s">
        <v>92</v>
      </c>
      <c r="BR4" s="31" t="s">
        <v>93</v>
      </c>
      <c r="BS4" s="31" t="s">
        <v>94</v>
      </c>
      <c r="BT4" s="31" t="s">
        <v>334</v>
      </c>
      <c r="BU4" s="31" t="s">
        <v>335</v>
      </c>
      <c r="BV4" s="31" t="s">
        <v>336</v>
      </c>
      <c r="BW4" s="31" t="s">
        <v>87</v>
      </c>
      <c r="BX4" s="31" t="s">
        <v>337</v>
      </c>
      <c r="BY4" s="31" t="s">
        <v>57</v>
      </c>
      <c r="BZ4" s="31" t="s">
        <v>58</v>
      </c>
      <c r="CA4" s="31" t="s">
        <v>59</v>
      </c>
      <c r="CB4" s="31" t="s">
        <v>60</v>
      </c>
      <c r="CC4" s="31" t="s">
        <v>61</v>
      </c>
      <c r="CD4" s="31" t="s">
        <v>62</v>
      </c>
      <c r="CE4" s="31" t="s">
        <v>63</v>
      </c>
      <c r="CF4" s="31" t="s">
        <v>64</v>
      </c>
      <c r="CG4" s="31" t="s">
        <v>65</v>
      </c>
      <c r="CH4" s="31" t="s">
        <v>66</v>
      </c>
      <c r="CI4" s="31" t="s">
        <v>67</v>
      </c>
      <c r="CJ4" s="31" t="s">
        <v>68</v>
      </c>
      <c r="CK4" s="31" t="s">
        <v>69</v>
      </c>
      <c r="CL4" s="31" t="s">
        <v>131</v>
      </c>
      <c r="CM4" s="31" t="s">
        <v>132</v>
      </c>
      <c r="CN4" s="31" t="s">
        <v>133</v>
      </c>
      <c r="CO4" s="31" t="s">
        <v>134</v>
      </c>
      <c r="CP4" s="31" t="s">
        <v>135</v>
      </c>
      <c r="CQ4" s="31" t="s">
        <v>136</v>
      </c>
      <c r="CR4" s="31" t="s">
        <v>137</v>
      </c>
      <c r="CS4" s="31" t="s">
        <v>138</v>
      </c>
      <c r="CT4" s="31" t="s">
        <v>88</v>
      </c>
      <c r="CU4" s="31" t="s">
        <v>89</v>
      </c>
      <c r="CV4" s="31" t="s">
        <v>81</v>
      </c>
      <c r="CW4" s="31" t="s">
        <v>338</v>
      </c>
      <c r="CX4" s="31" t="s">
        <v>198</v>
      </c>
      <c r="CY4" s="31" t="s">
        <v>339</v>
      </c>
      <c r="CZ4" s="31" t="s">
        <v>340</v>
      </c>
      <c r="DA4" s="31" t="s">
        <v>341</v>
      </c>
      <c r="DB4" s="31" t="s">
        <v>197</v>
      </c>
    </row>
    <row r="5" spans="1:106" x14ac:dyDescent="0.2">
      <c r="A5" s="4" t="s">
        <v>0</v>
      </c>
      <c r="B5" s="14">
        <v>1</v>
      </c>
      <c r="C5" s="14">
        <v>1</v>
      </c>
      <c r="D5" s="14">
        <v>1</v>
      </c>
      <c r="E5" s="14">
        <v>1</v>
      </c>
      <c r="F5" s="14">
        <v>1</v>
      </c>
      <c r="G5" s="14">
        <v>1</v>
      </c>
      <c r="H5" s="14">
        <v>1</v>
      </c>
      <c r="I5" s="14">
        <v>1</v>
      </c>
      <c r="J5" s="14">
        <v>1</v>
      </c>
      <c r="K5" s="14">
        <v>1</v>
      </c>
      <c r="L5" s="14">
        <v>1</v>
      </c>
      <c r="M5" s="14">
        <v>1</v>
      </c>
      <c r="N5" s="14">
        <v>1</v>
      </c>
      <c r="O5" s="14">
        <v>1</v>
      </c>
      <c r="P5" s="14">
        <v>1</v>
      </c>
      <c r="Q5" s="14">
        <v>1</v>
      </c>
      <c r="R5" s="14">
        <v>1</v>
      </c>
      <c r="S5" s="14">
        <v>1</v>
      </c>
      <c r="T5" s="14">
        <v>1</v>
      </c>
      <c r="U5" s="14">
        <v>1</v>
      </c>
      <c r="V5" s="14">
        <v>1</v>
      </c>
      <c r="W5" s="14">
        <v>1</v>
      </c>
      <c r="X5" s="14">
        <v>1</v>
      </c>
      <c r="Y5" s="14">
        <v>1</v>
      </c>
      <c r="Z5" s="14">
        <v>1</v>
      </c>
      <c r="AA5" s="14">
        <v>1</v>
      </c>
      <c r="AB5" s="14">
        <v>1</v>
      </c>
      <c r="AC5" s="14">
        <v>1</v>
      </c>
      <c r="AD5" s="14">
        <v>1</v>
      </c>
      <c r="AE5" s="14">
        <v>1</v>
      </c>
      <c r="AF5" s="14">
        <v>1</v>
      </c>
      <c r="AG5" s="14">
        <v>1</v>
      </c>
      <c r="AH5" s="14">
        <v>1</v>
      </c>
      <c r="AI5" s="14">
        <v>1</v>
      </c>
      <c r="AJ5" s="14">
        <v>1</v>
      </c>
      <c r="AK5" s="14">
        <v>1</v>
      </c>
      <c r="AL5" s="14">
        <v>1</v>
      </c>
      <c r="AM5" s="14">
        <v>1</v>
      </c>
      <c r="AN5" s="14">
        <v>0</v>
      </c>
      <c r="AO5" s="14">
        <v>1</v>
      </c>
      <c r="AP5" s="14">
        <v>1</v>
      </c>
      <c r="AQ5" s="14">
        <v>1</v>
      </c>
      <c r="AR5" s="14">
        <v>1</v>
      </c>
      <c r="AS5" s="14">
        <v>1</v>
      </c>
      <c r="AT5" s="14">
        <v>1</v>
      </c>
      <c r="AU5" s="14">
        <v>1</v>
      </c>
      <c r="AV5" s="14">
        <v>1</v>
      </c>
      <c r="AW5" s="14">
        <v>1</v>
      </c>
      <c r="AX5" s="14">
        <v>1</v>
      </c>
      <c r="AY5" s="14">
        <v>1</v>
      </c>
      <c r="AZ5" s="14">
        <v>1</v>
      </c>
      <c r="BA5" s="14">
        <v>1</v>
      </c>
      <c r="BB5" s="14">
        <v>1</v>
      </c>
      <c r="BC5" s="14">
        <v>1</v>
      </c>
      <c r="BD5" s="14">
        <v>1</v>
      </c>
      <c r="BE5" s="14">
        <v>1</v>
      </c>
      <c r="BF5" s="14">
        <v>1</v>
      </c>
      <c r="BG5" s="14">
        <v>1</v>
      </c>
      <c r="BH5" s="14">
        <v>1</v>
      </c>
      <c r="BI5" s="14">
        <v>1</v>
      </c>
      <c r="BJ5" s="14">
        <v>1</v>
      </c>
      <c r="BK5" s="50">
        <v>1</v>
      </c>
      <c r="BL5" s="9">
        <v>1</v>
      </c>
      <c r="BM5" s="64">
        <v>1</v>
      </c>
      <c r="BN5" s="9">
        <v>0</v>
      </c>
      <c r="BO5" s="51">
        <v>1</v>
      </c>
      <c r="BP5" s="14">
        <v>1</v>
      </c>
      <c r="BQ5" s="14">
        <v>1</v>
      </c>
      <c r="BR5" s="14">
        <v>1</v>
      </c>
      <c r="BS5" s="50">
        <v>1</v>
      </c>
      <c r="BT5" s="9">
        <v>0</v>
      </c>
      <c r="BU5" s="9">
        <v>0</v>
      </c>
      <c r="BV5" s="9">
        <v>0</v>
      </c>
      <c r="BW5" s="9">
        <v>1</v>
      </c>
      <c r="BX5" s="9">
        <v>0</v>
      </c>
      <c r="BY5" s="51">
        <v>1</v>
      </c>
      <c r="BZ5" s="14">
        <v>1</v>
      </c>
      <c r="CA5" s="14">
        <v>1</v>
      </c>
      <c r="CB5" s="14">
        <v>1</v>
      </c>
      <c r="CC5" s="14">
        <v>1</v>
      </c>
      <c r="CD5" s="14">
        <v>1</v>
      </c>
      <c r="CE5" s="14">
        <v>1</v>
      </c>
      <c r="CF5" s="14">
        <v>1</v>
      </c>
      <c r="CG5" s="14">
        <v>1</v>
      </c>
      <c r="CH5" s="14">
        <v>1</v>
      </c>
      <c r="CI5" s="14">
        <v>1</v>
      </c>
      <c r="CJ5" s="14">
        <v>1</v>
      </c>
      <c r="CK5" s="14">
        <v>1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0</v>
      </c>
      <c r="CU5" s="14">
        <v>0</v>
      </c>
      <c r="CV5" s="14">
        <v>0</v>
      </c>
      <c r="CW5" s="9">
        <v>0</v>
      </c>
      <c r="CX5" s="9">
        <v>1</v>
      </c>
      <c r="CY5" s="9">
        <v>0</v>
      </c>
      <c r="CZ5" s="9">
        <v>0</v>
      </c>
      <c r="DA5" s="9">
        <v>0</v>
      </c>
      <c r="DB5" s="9">
        <v>1</v>
      </c>
    </row>
    <row r="6" spans="1:106" x14ac:dyDescent="0.2">
      <c r="A6" s="3" t="s">
        <v>1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1</v>
      </c>
      <c r="H6" s="9">
        <v>0</v>
      </c>
      <c r="I6" s="9">
        <v>0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1</v>
      </c>
      <c r="V6" s="9">
        <v>1</v>
      </c>
      <c r="W6" s="9">
        <v>1</v>
      </c>
      <c r="X6" s="9">
        <v>1</v>
      </c>
      <c r="Y6" s="9">
        <v>1</v>
      </c>
      <c r="Z6" s="9">
        <v>1</v>
      </c>
      <c r="AA6" s="9">
        <v>1</v>
      </c>
      <c r="AB6" s="9">
        <v>1</v>
      </c>
      <c r="AC6" s="9">
        <v>1</v>
      </c>
      <c r="AD6" s="9">
        <v>1</v>
      </c>
      <c r="AE6" s="9">
        <v>1</v>
      </c>
      <c r="AF6" s="9">
        <v>1</v>
      </c>
      <c r="AG6" s="9">
        <v>1</v>
      </c>
      <c r="AH6" s="9">
        <v>1</v>
      </c>
      <c r="AI6" s="9">
        <v>1</v>
      </c>
      <c r="AJ6" s="9">
        <v>1</v>
      </c>
      <c r="AK6" s="9">
        <v>1</v>
      </c>
      <c r="AL6" s="9">
        <v>1</v>
      </c>
      <c r="AM6" s="9">
        <v>1</v>
      </c>
      <c r="AN6" s="9">
        <v>1</v>
      </c>
      <c r="AO6" s="9">
        <v>1</v>
      </c>
      <c r="AP6" s="9">
        <v>1</v>
      </c>
      <c r="AQ6" s="9">
        <v>1</v>
      </c>
      <c r="AR6" s="9">
        <v>1</v>
      </c>
      <c r="AS6" s="9">
        <v>1</v>
      </c>
      <c r="AT6" s="9">
        <v>1</v>
      </c>
      <c r="AU6" s="9">
        <v>1</v>
      </c>
      <c r="AV6" s="9">
        <v>1</v>
      </c>
      <c r="AW6" s="9">
        <v>1</v>
      </c>
      <c r="AX6" s="9">
        <v>1</v>
      </c>
      <c r="AY6" s="9">
        <v>0</v>
      </c>
      <c r="AZ6" s="9">
        <v>1</v>
      </c>
      <c r="BA6" s="9">
        <v>1</v>
      </c>
      <c r="BB6" s="9">
        <v>1</v>
      </c>
      <c r="BC6" s="9" t="s">
        <v>190</v>
      </c>
      <c r="BD6" s="9">
        <v>1</v>
      </c>
      <c r="BE6" s="9">
        <v>1</v>
      </c>
      <c r="BF6" s="9">
        <v>0</v>
      </c>
      <c r="BG6" s="9">
        <v>1</v>
      </c>
      <c r="BH6" s="9">
        <v>1</v>
      </c>
      <c r="BI6" s="9">
        <v>1</v>
      </c>
      <c r="BJ6" s="9">
        <v>1</v>
      </c>
      <c r="BK6" s="37">
        <v>1</v>
      </c>
      <c r="BL6" s="9">
        <v>0</v>
      </c>
      <c r="BM6" s="59">
        <v>0</v>
      </c>
      <c r="BN6" s="9">
        <v>0</v>
      </c>
      <c r="BO6" s="38">
        <v>0</v>
      </c>
      <c r="BP6" s="9">
        <v>0</v>
      </c>
      <c r="BQ6" s="9">
        <v>0</v>
      </c>
      <c r="BR6" s="9">
        <v>0</v>
      </c>
      <c r="BS6" s="37">
        <v>0</v>
      </c>
      <c r="BT6" s="9">
        <v>0</v>
      </c>
      <c r="BU6" s="9">
        <v>0</v>
      </c>
      <c r="BV6" s="9">
        <v>0</v>
      </c>
      <c r="BW6" s="9">
        <v>1</v>
      </c>
      <c r="BX6" s="9">
        <v>0</v>
      </c>
      <c r="BY6" s="38">
        <v>1</v>
      </c>
      <c r="BZ6" s="9">
        <v>1</v>
      </c>
      <c r="CA6" s="9">
        <v>1</v>
      </c>
      <c r="CB6" s="9">
        <v>1</v>
      </c>
      <c r="CC6" s="9">
        <v>1</v>
      </c>
      <c r="CD6" s="9">
        <v>1</v>
      </c>
      <c r="CE6" s="9">
        <v>1</v>
      </c>
      <c r="CF6" s="9">
        <v>1</v>
      </c>
      <c r="CG6" s="9">
        <v>1</v>
      </c>
      <c r="CH6" s="9">
        <v>1</v>
      </c>
      <c r="CI6" s="9">
        <v>1</v>
      </c>
      <c r="CJ6" s="9">
        <v>1</v>
      </c>
      <c r="CK6" s="9">
        <v>1</v>
      </c>
      <c r="CL6" s="9">
        <v>1</v>
      </c>
      <c r="CM6" s="9">
        <v>1</v>
      </c>
      <c r="CN6" s="9">
        <v>1</v>
      </c>
      <c r="CO6" s="9">
        <v>1</v>
      </c>
      <c r="CP6" s="9">
        <v>1</v>
      </c>
      <c r="CQ6" s="9">
        <v>1</v>
      </c>
      <c r="CR6" s="9">
        <v>1</v>
      </c>
      <c r="CS6" s="9">
        <v>1</v>
      </c>
      <c r="CT6" s="9">
        <v>1</v>
      </c>
      <c r="CU6" s="9">
        <v>0</v>
      </c>
      <c r="CV6" s="9">
        <v>1</v>
      </c>
      <c r="CW6" s="9">
        <v>0</v>
      </c>
      <c r="CX6" s="9">
        <v>1</v>
      </c>
      <c r="CY6" s="9">
        <v>0</v>
      </c>
      <c r="CZ6" s="9">
        <v>0</v>
      </c>
      <c r="DA6" s="9">
        <v>0</v>
      </c>
      <c r="DB6" s="9">
        <v>1</v>
      </c>
    </row>
    <row r="7" spans="1:106" x14ac:dyDescent="0.2">
      <c r="A7" s="3" t="s">
        <v>2</v>
      </c>
      <c r="B7" s="9">
        <v>1</v>
      </c>
      <c r="C7" s="9">
        <v>1</v>
      </c>
      <c r="D7" s="9">
        <v>1</v>
      </c>
      <c r="E7" s="9">
        <v>1</v>
      </c>
      <c r="F7" s="9">
        <v>1</v>
      </c>
      <c r="G7" s="9">
        <v>1</v>
      </c>
      <c r="H7" s="9">
        <v>0</v>
      </c>
      <c r="I7" s="9">
        <v>0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9">
        <v>1</v>
      </c>
      <c r="T7" s="9">
        <v>1</v>
      </c>
      <c r="U7" s="9">
        <v>1</v>
      </c>
      <c r="V7" s="9">
        <v>1</v>
      </c>
      <c r="W7" s="9">
        <v>1</v>
      </c>
      <c r="X7" s="9">
        <v>1</v>
      </c>
      <c r="Y7" s="9">
        <v>1</v>
      </c>
      <c r="Z7" s="9">
        <v>1</v>
      </c>
      <c r="AA7" s="9">
        <v>1</v>
      </c>
      <c r="AB7" s="9">
        <v>1</v>
      </c>
      <c r="AC7" s="9">
        <v>1</v>
      </c>
      <c r="AD7" s="9">
        <v>1</v>
      </c>
      <c r="AE7" s="9">
        <v>1</v>
      </c>
      <c r="AF7" s="9">
        <v>1</v>
      </c>
      <c r="AG7" s="9">
        <v>1</v>
      </c>
      <c r="AH7" s="9">
        <v>1</v>
      </c>
      <c r="AI7" s="9">
        <v>1</v>
      </c>
      <c r="AJ7" s="9">
        <v>1</v>
      </c>
      <c r="AK7" s="9">
        <v>1</v>
      </c>
      <c r="AL7" s="9">
        <v>1</v>
      </c>
      <c r="AM7" s="9">
        <v>0</v>
      </c>
      <c r="AN7" s="9">
        <v>0</v>
      </c>
      <c r="AO7" s="9">
        <v>1</v>
      </c>
      <c r="AP7" s="9">
        <v>1</v>
      </c>
      <c r="AQ7" s="9">
        <v>1</v>
      </c>
      <c r="AR7" s="9">
        <v>1</v>
      </c>
      <c r="AS7" s="9">
        <v>1</v>
      </c>
      <c r="AT7" s="9">
        <v>1</v>
      </c>
      <c r="AU7" s="9">
        <v>1</v>
      </c>
      <c r="AV7" s="9">
        <v>0</v>
      </c>
      <c r="AW7" s="9">
        <v>1</v>
      </c>
      <c r="AX7" s="9">
        <v>0</v>
      </c>
      <c r="AY7" s="9">
        <v>1</v>
      </c>
      <c r="AZ7" s="9">
        <v>0</v>
      </c>
      <c r="BA7" s="9">
        <v>0</v>
      </c>
      <c r="BB7" s="9">
        <v>1</v>
      </c>
      <c r="BC7" s="9">
        <v>0</v>
      </c>
      <c r="BD7" s="9">
        <v>1</v>
      </c>
      <c r="BE7" s="9">
        <v>0</v>
      </c>
      <c r="BF7" s="9">
        <v>0</v>
      </c>
      <c r="BG7" s="9">
        <v>0</v>
      </c>
      <c r="BH7" s="9">
        <v>1</v>
      </c>
      <c r="BI7" s="9">
        <v>0</v>
      </c>
      <c r="BJ7" s="9">
        <v>0</v>
      </c>
      <c r="BK7" s="37">
        <v>1</v>
      </c>
      <c r="BL7" s="9">
        <v>0</v>
      </c>
      <c r="BM7" s="59">
        <v>0</v>
      </c>
      <c r="BN7" s="9">
        <v>0</v>
      </c>
      <c r="BO7" s="38">
        <v>1</v>
      </c>
      <c r="BP7" s="9">
        <v>1</v>
      </c>
      <c r="BQ7" s="9">
        <v>1</v>
      </c>
      <c r="BR7" s="9">
        <v>1</v>
      </c>
      <c r="BS7" s="37">
        <v>1</v>
      </c>
      <c r="BT7" s="9">
        <v>0</v>
      </c>
      <c r="BU7" s="9">
        <v>0</v>
      </c>
      <c r="BV7" s="9">
        <v>0</v>
      </c>
      <c r="BW7" s="9">
        <v>1</v>
      </c>
      <c r="BX7" s="9">
        <v>0</v>
      </c>
      <c r="BY7" s="38">
        <v>1</v>
      </c>
      <c r="BZ7" s="9">
        <v>1</v>
      </c>
      <c r="CA7" s="9">
        <v>1</v>
      </c>
      <c r="CB7" s="9">
        <v>0</v>
      </c>
      <c r="CC7" s="9">
        <v>1</v>
      </c>
      <c r="CD7" s="9">
        <v>1</v>
      </c>
      <c r="CE7" s="9">
        <v>0</v>
      </c>
      <c r="CF7" s="9">
        <v>1</v>
      </c>
      <c r="CG7" s="9">
        <v>1</v>
      </c>
      <c r="CH7" s="9">
        <v>1</v>
      </c>
      <c r="CI7" s="9">
        <v>1</v>
      </c>
      <c r="CJ7" s="9">
        <v>1</v>
      </c>
      <c r="CK7" s="9">
        <v>1</v>
      </c>
      <c r="CL7" s="9">
        <v>1</v>
      </c>
      <c r="CM7" s="9">
        <v>1</v>
      </c>
      <c r="CN7" s="9">
        <v>0</v>
      </c>
      <c r="CO7" s="9">
        <v>1</v>
      </c>
      <c r="CP7" s="9">
        <v>1</v>
      </c>
      <c r="CQ7" s="9">
        <v>1</v>
      </c>
      <c r="CR7" s="9">
        <v>0</v>
      </c>
      <c r="CS7" s="9">
        <v>0</v>
      </c>
      <c r="CT7" s="9">
        <v>1</v>
      </c>
      <c r="CU7" s="9">
        <v>1</v>
      </c>
      <c r="CV7" s="9">
        <v>1</v>
      </c>
      <c r="CW7" s="9">
        <v>0</v>
      </c>
      <c r="CX7" s="9">
        <v>1</v>
      </c>
      <c r="CY7" s="9">
        <v>0</v>
      </c>
      <c r="CZ7" s="9">
        <v>0</v>
      </c>
      <c r="DA7" s="9">
        <v>0</v>
      </c>
      <c r="DB7" s="9">
        <v>1</v>
      </c>
    </row>
    <row r="8" spans="1:106" x14ac:dyDescent="0.2">
      <c r="A8" s="3" t="s">
        <v>3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0</v>
      </c>
      <c r="I8" s="9">
        <v>0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s="9">
        <v>1</v>
      </c>
      <c r="AE8" s="9">
        <v>1</v>
      </c>
      <c r="AF8" s="9">
        <v>1</v>
      </c>
      <c r="AG8" s="9">
        <v>1</v>
      </c>
      <c r="AH8" s="9">
        <v>1</v>
      </c>
      <c r="AI8" s="9">
        <v>1</v>
      </c>
      <c r="AJ8" s="9">
        <v>1</v>
      </c>
      <c r="AK8" s="9">
        <v>1</v>
      </c>
      <c r="AL8" s="9">
        <v>1</v>
      </c>
      <c r="AM8" s="9">
        <v>1</v>
      </c>
      <c r="AN8" s="9">
        <v>1</v>
      </c>
      <c r="AO8" s="9">
        <v>1</v>
      </c>
      <c r="AP8" s="9">
        <v>1</v>
      </c>
      <c r="AQ8" s="9">
        <v>1</v>
      </c>
      <c r="AR8" s="9">
        <v>1</v>
      </c>
      <c r="AS8" s="9">
        <v>1</v>
      </c>
      <c r="AT8" s="9">
        <v>1</v>
      </c>
      <c r="AU8" s="9">
        <v>1</v>
      </c>
      <c r="AV8" s="9">
        <v>0</v>
      </c>
      <c r="AW8" s="9">
        <v>1</v>
      </c>
      <c r="AX8" s="9">
        <v>1</v>
      </c>
      <c r="AY8" s="9">
        <v>0</v>
      </c>
      <c r="AZ8" s="9">
        <v>1</v>
      </c>
      <c r="BA8" s="9">
        <v>1</v>
      </c>
      <c r="BB8" s="9">
        <v>1</v>
      </c>
      <c r="BC8" s="9">
        <v>1</v>
      </c>
      <c r="BD8" s="9">
        <v>1</v>
      </c>
      <c r="BE8" s="9">
        <v>0</v>
      </c>
      <c r="BF8" s="9">
        <v>1</v>
      </c>
      <c r="BG8" s="9">
        <v>1</v>
      </c>
      <c r="BH8" s="9">
        <v>1</v>
      </c>
      <c r="BI8" s="9">
        <v>1</v>
      </c>
      <c r="BJ8" s="9">
        <v>1</v>
      </c>
      <c r="BK8" s="37">
        <v>1</v>
      </c>
      <c r="BL8" s="9">
        <v>0</v>
      </c>
      <c r="BM8" s="59">
        <v>0</v>
      </c>
      <c r="BN8" s="9">
        <v>0</v>
      </c>
      <c r="BO8" s="38">
        <v>0</v>
      </c>
      <c r="BP8" s="9">
        <v>1</v>
      </c>
      <c r="BQ8" s="9">
        <v>1</v>
      </c>
      <c r="BR8" s="9">
        <v>1</v>
      </c>
      <c r="BS8" s="37">
        <v>1</v>
      </c>
      <c r="BT8" s="9">
        <v>0</v>
      </c>
      <c r="BU8" s="9">
        <v>0</v>
      </c>
      <c r="BV8" s="9">
        <v>0</v>
      </c>
      <c r="BW8" s="9">
        <v>1</v>
      </c>
      <c r="BX8" s="9">
        <v>0</v>
      </c>
      <c r="BY8" s="38">
        <v>1</v>
      </c>
      <c r="BZ8" s="9">
        <v>1</v>
      </c>
      <c r="CA8" s="9">
        <v>1</v>
      </c>
      <c r="CB8" s="9">
        <v>1</v>
      </c>
      <c r="CC8" s="9">
        <v>1</v>
      </c>
      <c r="CD8" s="9">
        <v>1</v>
      </c>
      <c r="CE8" s="9">
        <v>1</v>
      </c>
      <c r="CF8" s="9">
        <v>1</v>
      </c>
      <c r="CG8" s="9">
        <v>1</v>
      </c>
      <c r="CH8" s="9">
        <v>1</v>
      </c>
      <c r="CI8" s="9">
        <v>1</v>
      </c>
      <c r="CJ8" s="9">
        <v>1</v>
      </c>
      <c r="CK8" s="9">
        <v>1</v>
      </c>
      <c r="CL8" s="9">
        <v>1</v>
      </c>
      <c r="CM8" s="9">
        <v>1</v>
      </c>
      <c r="CN8" s="9">
        <v>1</v>
      </c>
      <c r="CO8" s="9">
        <v>1</v>
      </c>
      <c r="CP8" s="9">
        <v>1</v>
      </c>
      <c r="CQ8" s="9">
        <v>1</v>
      </c>
      <c r="CR8" s="9">
        <v>1</v>
      </c>
      <c r="CS8" s="9">
        <v>1</v>
      </c>
      <c r="CT8" s="9">
        <v>1</v>
      </c>
      <c r="CU8" s="9">
        <v>1</v>
      </c>
      <c r="CV8" s="9">
        <v>1</v>
      </c>
      <c r="CW8" s="9">
        <v>0</v>
      </c>
      <c r="CX8" s="9">
        <v>1</v>
      </c>
      <c r="CY8" s="9">
        <v>0</v>
      </c>
      <c r="CZ8" s="9">
        <v>0</v>
      </c>
      <c r="DA8" s="9">
        <v>0</v>
      </c>
      <c r="DB8" s="9">
        <v>1</v>
      </c>
    </row>
    <row r="9" spans="1:106" x14ac:dyDescent="0.2">
      <c r="A9" s="3" t="s">
        <v>4</v>
      </c>
      <c r="B9" s="9">
        <v>1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0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0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1</v>
      </c>
      <c r="AG9" s="9">
        <v>1</v>
      </c>
      <c r="AH9" s="9">
        <v>1</v>
      </c>
      <c r="AI9" s="9">
        <v>1</v>
      </c>
      <c r="AJ9" s="9">
        <v>1</v>
      </c>
      <c r="AK9" s="9">
        <v>1</v>
      </c>
      <c r="AL9" s="9">
        <v>1</v>
      </c>
      <c r="AM9" s="9">
        <v>1</v>
      </c>
      <c r="AN9" s="9">
        <v>0</v>
      </c>
      <c r="AO9" s="9">
        <v>1</v>
      </c>
      <c r="AP9" s="9">
        <v>1</v>
      </c>
      <c r="AQ9" s="9">
        <v>1</v>
      </c>
      <c r="AR9" s="9">
        <v>1</v>
      </c>
      <c r="AS9" s="9">
        <v>1</v>
      </c>
      <c r="AT9" s="9">
        <v>1</v>
      </c>
      <c r="AU9" s="9">
        <v>1</v>
      </c>
      <c r="AV9" s="9">
        <v>1</v>
      </c>
      <c r="AW9" s="9">
        <v>1</v>
      </c>
      <c r="AX9" s="9">
        <v>1</v>
      </c>
      <c r="AY9" s="9">
        <v>1</v>
      </c>
      <c r="AZ9" s="9">
        <v>0</v>
      </c>
      <c r="BA9" s="9">
        <v>1</v>
      </c>
      <c r="BB9" s="9">
        <v>1</v>
      </c>
      <c r="BC9" s="9">
        <v>1</v>
      </c>
      <c r="BD9" s="9">
        <v>1</v>
      </c>
      <c r="BE9" s="9">
        <v>1</v>
      </c>
      <c r="BF9" s="9">
        <v>1</v>
      </c>
      <c r="BG9" s="9">
        <v>1</v>
      </c>
      <c r="BH9" s="9">
        <v>1</v>
      </c>
      <c r="BI9" s="9">
        <v>1</v>
      </c>
      <c r="BJ9" s="9">
        <v>0</v>
      </c>
      <c r="BK9" s="37">
        <v>1</v>
      </c>
      <c r="BL9" s="9">
        <v>0</v>
      </c>
      <c r="BM9" s="59">
        <v>0</v>
      </c>
      <c r="BN9" s="9">
        <v>0</v>
      </c>
      <c r="BO9" s="38">
        <v>0</v>
      </c>
      <c r="BP9" s="9">
        <v>1</v>
      </c>
      <c r="BQ9" s="9">
        <v>1</v>
      </c>
      <c r="BR9" s="9">
        <v>1</v>
      </c>
      <c r="BS9" s="37">
        <v>1</v>
      </c>
      <c r="BT9" s="9">
        <v>0</v>
      </c>
      <c r="BU9" s="9">
        <v>0</v>
      </c>
      <c r="BV9" s="9">
        <v>0</v>
      </c>
      <c r="BW9" s="9">
        <v>1</v>
      </c>
      <c r="BX9" s="9">
        <v>0</v>
      </c>
      <c r="BY9" s="38">
        <v>1</v>
      </c>
      <c r="BZ9" s="9">
        <v>1</v>
      </c>
      <c r="CA9" s="9">
        <v>1</v>
      </c>
      <c r="CB9" s="9">
        <v>1</v>
      </c>
      <c r="CC9" s="9">
        <v>1</v>
      </c>
      <c r="CD9" s="9">
        <v>1</v>
      </c>
      <c r="CE9" s="9">
        <v>1</v>
      </c>
      <c r="CF9" s="9">
        <v>1</v>
      </c>
      <c r="CG9" s="9">
        <v>1</v>
      </c>
      <c r="CH9" s="9">
        <v>1</v>
      </c>
      <c r="CI9" s="9">
        <v>1</v>
      </c>
      <c r="CJ9" s="9">
        <v>1</v>
      </c>
      <c r="CK9" s="9">
        <v>1</v>
      </c>
      <c r="CL9" s="9">
        <v>1</v>
      </c>
      <c r="CM9" s="9">
        <v>1</v>
      </c>
      <c r="CN9" s="9">
        <v>1</v>
      </c>
      <c r="CO9" s="9">
        <v>1</v>
      </c>
      <c r="CP9" s="9">
        <v>1</v>
      </c>
      <c r="CQ9" s="9">
        <v>0</v>
      </c>
      <c r="CR9" s="9">
        <v>1</v>
      </c>
      <c r="CS9" s="9">
        <v>1</v>
      </c>
      <c r="CT9" s="9">
        <v>0</v>
      </c>
      <c r="CU9" s="9">
        <v>0</v>
      </c>
      <c r="CV9" s="9">
        <v>1</v>
      </c>
      <c r="CW9" s="9">
        <v>0</v>
      </c>
      <c r="CX9" s="9">
        <v>1</v>
      </c>
      <c r="CY9" s="9">
        <v>0</v>
      </c>
      <c r="CZ9" s="9">
        <v>0</v>
      </c>
      <c r="DA9" s="9">
        <v>0</v>
      </c>
      <c r="DB9" s="9">
        <v>1</v>
      </c>
    </row>
    <row r="10" spans="1:106" x14ac:dyDescent="0.2">
      <c r="A10" s="3" t="s">
        <v>5</v>
      </c>
      <c r="B10" s="9">
        <v>1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1</v>
      </c>
      <c r="Z10" s="9">
        <v>1</v>
      </c>
      <c r="AA10" s="9">
        <v>1</v>
      </c>
      <c r="AB10" s="9">
        <v>1</v>
      </c>
      <c r="AC10" s="9">
        <v>1</v>
      </c>
      <c r="AD10" s="9">
        <v>1</v>
      </c>
      <c r="AE10" s="9">
        <v>1</v>
      </c>
      <c r="AF10" s="9">
        <v>1</v>
      </c>
      <c r="AG10" s="9">
        <v>1</v>
      </c>
      <c r="AH10" s="9">
        <v>1</v>
      </c>
      <c r="AI10" s="9">
        <v>1</v>
      </c>
      <c r="AJ10" s="9">
        <v>1</v>
      </c>
      <c r="AK10" s="9">
        <v>1</v>
      </c>
      <c r="AL10" s="9">
        <v>1</v>
      </c>
      <c r="AM10" s="9">
        <v>1</v>
      </c>
      <c r="AN10" s="9">
        <v>1</v>
      </c>
      <c r="AO10" s="9">
        <v>1</v>
      </c>
      <c r="AP10" s="9">
        <v>1</v>
      </c>
      <c r="AQ10" s="9">
        <v>1</v>
      </c>
      <c r="AR10" s="9">
        <v>1</v>
      </c>
      <c r="AS10" s="9">
        <v>1</v>
      </c>
      <c r="AT10" s="9">
        <v>1</v>
      </c>
      <c r="AU10" s="9">
        <v>1</v>
      </c>
      <c r="AV10" s="9">
        <v>1</v>
      </c>
      <c r="AW10" s="9">
        <v>1</v>
      </c>
      <c r="AX10" s="9">
        <v>1</v>
      </c>
      <c r="AY10" s="9">
        <v>0</v>
      </c>
      <c r="AZ10" s="9">
        <v>1</v>
      </c>
      <c r="BA10" s="9">
        <v>1</v>
      </c>
      <c r="BB10" s="9">
        <v>1</v>
      </c>
      <c r="BC10" s="9">
        <v>1</v>
      </c>
      <c r="BD10" s="9">
        <v>1</v>
      </c>
      <c r="BE10" s="9">
        <v>1</v>
      </c>
      <c r="BF10" s="9">
        <v>1</v>
      </c>
      <c r="BG10" s="9">
        <v>1</v>
      </c>
      <c r="BH10" s="9">
        <v>1</v>
      </c>
      <c r="BI10" s="9">
        <v>1</v>
      </c>
      <c r="BJ10" s="9">
        <v>1</v>
      </c>
      <c r="BK10" s="37">
        <v>1</v>
      </c>
      <c r="BL10" s="9">
        <v>0</v>
      </c>
      <c r="BM10" s="59">
        <v>0</v>
      </c>
      <c r="BN10" s="9">
        <v>0</v>
      </c>
      <c r="BO10" s="38">
        <v>1</v>
      </c>
      <c r="BP10" s="9">
        <v>1</v>
      </c>
      <c r="BQ10" s="9">
        <v>1</v>
      </c>
      <c r="BR10" s="9">
        <v>1</v>
      </c>
      <c r="BS10" s="37">
        <v>1</v>
      </c>
      <c r="BT10" s="9">
        <v>0</v>
      </c>
      <c r="BU10" s="9">
        <v>0</v>
      </c>
      <c r="BV10" s="9">
        <v>0</v>
      </c>
      <c r="BW10" s="9">
        <v>1</v>
      </c>
      <c r="BX10" s="9">
        <v>0</v>
      </c>
      <c r="BY10" s="38">
        <v>1</v>
      </c>
      <c r="BZ10" s="9">
        <v>1</v>
      </c>
      <c r="CA10" s="9">
        <v>1</v>
      </c>
      <c r="CB10" s="9">
        <v>1</v>
      </c>
      <c r="CC10" s="9">
        <v>1</v>
      </c>
      <c r="CD10" s="9">
        <v>1</v>
      </c>
      <c r="CE10" s="9">
        <v>1</v>
      </c>
      <c r="CF10" s="9">
        <v>1</v>
      </c>
      <c r="CG10" s="9">
        <v>1</v>
      </c>
      <c r="CH10" s="9">
        <v>1</v>
      </c>
      <c r="CI10" s="9">
        <v>1</v>
      </c>
      <c r="CJ10" s="9">
        <v>1</v>
      </c>
      <c r="CK10" s="9">
        <v>1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1</v>
      </c>
      <c r="CY10" s="9">
        <v>0</v>
      </c>
      <c r="CZ10" s="9">
        <v>0</v>
      </c>
      <c r="DA10" s="9">
        <v>0</v>
      </c>
      <c r="DB10" s="9">
        <v>1</v>
      </c>
    </row>
    <row r="11" spans="1:106" x14ac:dyDescent="0.2">
      <c r="A11" s="3" t="s">
        <v>6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  <c r="Z11" s="9">
        <v>1</v>
      </c>
      <c r="AA11" s="9">
        <v>1</v>
      </c>
      <c r="AB11" s="9">
        <v>1</v>
      </c>
      <c r="AC11" s="9">
        <v>1</v>
      </c>
      <c r="AD11" s="9">
        <v>1</v>
      </c>
      <c r="AE11" s="9">
        <v>1</v>
      </c>
      <c r="AF11" s="9">
        <v>1</v>
      </c>
      <c r="AG11" s="9">
        <v>1</v>
      </c>
      <c r="AH11" s="9">
        <v>1</v>
      </c>
      <c r="AI11" s="9">
        <v>1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1</v>
      </c>
      <c r="AS11" s="9">
        <v>1</v>
      </c>
      <c r="AT11" s="9">
        <v>0</v>
      </c>
      <c r="AU11" s="9">
        <v>0</v>
      </c>
      <c r="AV11" s="9">
        <v>1</v>
      </c>
      <c r="AW11" s="9">
        <v>1</v>
      </c>
      <c r="AX11" s="9">
        <v>1</v>
      </c>
      <c r="AY11" s="9">
        <v>1</v>
      </c>
      <c r="AZ11" s="9">
        <v>1</v>
      </c>
      <c r="BA11" s="9">
        <v>1</v>
      </c>
      <c r="BB11" s="9">
        <v>1</v>
      </c>
      <c r="BC11" s="9">
        <v>1</v>
      </c>
      <c r="BD11" s="9">
        <v>1</v>
      </c>
      <c r="BE11" s="9">
        <v>1</v>
      </c>
      <c r="BF11" s="9">
        <v>1</v>
      </c>
      <c r="BG11" s="9">
        <v>1</v>
      </c>
      <c r="BH11" s="9">
        <v>1</v>
      </c>
      <c r="BI11" s="9">
        <v>1</v>
      </c>
      <c r="BJ11" s="9">
        <v>0</v>
      </c>
      <c r="BK11" s="37">
        <v>1</v>
      </c>
      <c r="BL11" s="9">
        <v>0</v>
      </c>
      <c r="BM11" s="59">
        <v>0</v>
      </c>
      <c r="BN11" s="9">
        <v>0</v>
      </c>
      <c r="BO11" s="38">
        <v>1</v>
      </c>
      <c r="BP11" s="9">
        <v>1</v>
      </c>
      <c r="BQ11" s="9">
        <v>1</v>
      </c>
      <c r="BR11" s="9">
        <v>1</v>
      </c>
      <c r="BS11" s="37">
        <v>1</v>
      </c>
      <c r="BT11" s="9">
        <v>0</v>
      </c>
      <c r="BU11" s="9">
        <v>0</v>
      </c>
      <c r="BV11" s="9">
        <v>0</v>
      </c>
      <c r="BW11" s="9">
        <v>1</v>
      </c>
      <c r="BX11" s="9">
        <v>0</v>
      </c>
      <c r="BY11" s="38">
        <v>1</v>
      </c>
      <c r="BZ11" s="9">
        <v>1</v>
      </c>
      <c r="CA11" s="9">
        <v>1</v>
      </c>
      <c r="CB11" s="9">
        <v>1</v>
      </c>
      <c r="CC11" s="9">
        <v>1</v>
      </c>
      <c r="CD11" s="9">
        <v>1</v>
      </c>
      <c r="CE11" s="9">
        <v>1</v>
      </c>
      <c r="CF11" s="9">
        <v>1</v>
      </c>
      <c r="CG11" s="9">
        <v>1</v>
      </c>
      <c r="CH11" s="9">
        <v>1</v>
      </c>
      <c r="CI11" s="9">
        <v>1</v>
      </c>
      <c r="CJ11" s="9">
        <v>1</v>
      </c>
      <c r="CK11" s="9">
        <v>1</v>
      </c>
      <c r="CL11" s="9">
        <v>1</v>
      </c>
      <c r="CM11" s="9">
        <v>1</v>
      </c>
      <c r="CN11" s="9">
        <v>1</v>
      </c>
      <c r="CO11" s="9">
        <v>1</v>
      </c>
      <c r="CP11" s="9">
        <v>1</v>
      </c>
      <c r="CQ11" s="9">
        <v>1</v>
      </c>
      <c r="CR11" s="9">
        <v>1</v>
      </c>
      <c r="CS11" s="9">
        <v>1</v>
      </c>
      <c r="CT11" s="9">
        <v>1</v>
      </c>
      <c r="CU11" s="9">
        <v>1</v>
      </c>
      <c r="CV11" s="9">
        <v>1</v>
      </c>
      <c r="CW11" s="9">
        <v>0</v>
      </c>
      <c r="CX11" s="9">
        <v>1</v>
      </c>
      <c r="CY11" s="9">
        <v>0</v>
      </c>
      <c r="CZ11" s="9">
        <v>0</v>
      </c>
      <c r="DA11" s="9">
        <v>0</v>
      </c>
      <c r="DB11" s="9">
        <v>1</v>
      </c>
    </row>
    <row r="12" spans="1:106" x14ac:dyDescent="0.2">
      <c r="A12" s="3" t="s">
        <v>7</v>
      </c>
      <c r="B12" s="9">
        <v>1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0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1</v>
      </c>
      <c r="Z12" s="9">
        <v>1</v>
      </c>
      <c r="AA12" s="9">
        <v>1</v>
      </c>
      <c r="AB12" s="9">
        <v>1</v>
      </c>
      <c r="AC12" s="9">
        <v>1</v>
      </c>
      <c r="AD12" s="9">
        <v>1</v>
      </c>
      <c r="AE12" s="9">
        <v>1</v>
      </c>
      <c r="AF12" s="9">
        <v>1</v>
      </c>
      <c r="AG12" s="9">
        <v>1</v>
      </c>
      <c r="AH12" s="9">
        <v>1</v>
      </c>
      <c r="AI12" s="9">
        <v>1</v>
      </c>
      <c r="AJ12" s="9">
        <v>1</v>
      </c>
      <c r="AK12" s="9">
        <v>1</v>
      </c>
      <c r="AL12" s="9">
        <v>1</v>
      </c>
      <c r="AM12" s="9">
        <v>1</v>
      </c>
      <c r="AN12" s="9">
        <v>1</v>
      </c>
      <c r="AO12" s="9">
        <v>1</v>
      </c>
      <c r="AP12" s="9">
        <v>1</v>
      </c>
      <c r="AQ12" s="9">
        <v>1</v>
      </c>
      <c r="AR12" s="9">
        <v>1</v>
      </c>
      <c r="AS12" s="9">
        <v>1</v>
      </c>
      <c r="AT12" s="9">
        <v>1</v>
      </c>
      <c r="AU12" s="9">
        <v>1</v>
      </c>
      <c r="AV12" s="9">
        <v>1</v>
      </c>
      <c r="AW12" s="9">
        <v>1</v>
      </c>
      <c r="AX12" s="9">
        <v>1</v>
      </c>
      <c r="AY12" s="9">
        <v>0</v>
      </c>
      <c r="AZ12" s="9">
        <v>1</v>
      </c>
      <c r="BA12" s="9">
        <v>1</v>
      </c>
      <c r="BB12" s="9">
        <v>1</v>
      </c>
      <c r="BC12" s="9">
        <v>1</v>
      </c>
      <c r="BD12" s="9">
        <v>1</v>
      </c>
      <c r="BE12" s="9">
        <v>1</v>
      </c>
      <c r="BF12" s="9">
        <v>1</v>
      </c>
      <c r="BG12" s="9">
        <v>1</v>
      </c>
      <c r="BH12" s="9">
        <v>1</v>
      </c>
      <c r="BI12" s="9">
        <v>1</v>
      </c>
      <c r="BJ12" s="9">
        <v>1</v>
      </c>
      <c r="BK12" s="37">
        <v>1</v>
      </c>
      <c r="BL12" s="9">
        <v>0</v>
      </c>
      <c r="BM12" s="59">
        <v>0</v>
      </c>
      <c r="BN12" s="9">
        <v>0</v>
      </c>
      <c r="BO12" s="38">
        <v>1</v>
      </c>
      <c r="BP12" s="9">
        <v>1</v>
      </c>
      <c r="BQ12" s="9">
        <v>1</v>
      </c>
      <c r="BR12" s="9">
        <v>1</v>
      </c>
      <c r="BS12" s="37">
        <v>1</v>
      </c>
      <c r="BT12" s="9">
        <v>0</v>
      </c>
      <c r="BU12" s="9">
        <v>0</v>
      </c>
      <c r="BV12" s="9">
        <v>0</v>
      </c>
      <c r="BW12" s="9">
        <v>1</v>
      </c>
      <c r="BX12" s="9">
        <v>0</v>
      </c>
      <c r="BY12" s="38">
        <v>1</v>
      </c>
      <c r="BZ12" s="9">
        <v>1</v>
      </c>
      <c r="CA12" s="9">
        <v>1</v>
      </c>
      <c r="CB12" s="9">
        <v>1</v>
      </c>
      <c r="CC12" s="9">
        <v>1</v>
      </c>
      <c r="CD12" s="9">
        <v>1</v>
      </c>
      <c r="CE12" s="9">
        <v>1</v>
      </c>
      <c r="CF12" s="9">
        <v>1</v>
      </c>
      <c r="CG12" s="9">
        <v>1</v>
      </c>
      <c r="CH12" s="9">
        <v>1</v>
      </c>
      <c r="CI12" s="9">
        <v>1</v>
      </c>
      <c r="CJ12" s="9">
        <v>1</v>
      </c>
      <c r="CK12" s="9">
        <v>1</v>
      </c>
      <c r="CL12" s="9">
        <v>1</v>
      </c>
      <c r="CM12" s="9">
        <v>1</v>
      </c>
      <c r="CN12" s="9">
        <v>1</v>
      </c>
      <c r="CO12" s="9">
        <v>1</v>
      </c>
      <c r="CP12" s="9">
        <v>1</v>
      </c>
      <c r="CQ12" s="9">
        <v>1</v>
      </c>
      <c r="CR12" s="9">
        <v>1</v>
      </c>
      <c r="CS12" s="9">
        <v>1</v>
      </c>
      <c r="CT12" s="9">
        <v>1</v>
      </c>
      <c r="CU12" s="9">
        <v>1</v>
      </c>
      <c r="CV12" s="9">
        <v>1</v>
      </c>
      <c r="CW12" s="9">
        <v>0</v>
      </c>
      <c r="CX12" s="9">
        <v>1</v>
      </c>
      <c r="CY12" s="9">
        <v>0</v>
      </c>
      <c r="CZ12" s="9">
        <v>0</v>
      </c>
      <c r="DA12" s="9">
        <v>0</v>
      </c>
      <c r="DB12" s="9">
        <v>1</v>
      </c>
    </row>
    <row r="13" spans="1:106" x14ac:dyDescent="0.2">
      <c r="A13" s="3" t="s">
        <v>8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0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1</v>
      </c>
      <c r="AS13" s="9">
        <v>1</v>
      </c>
      <c r="AT13" s="9">
        <v>0</v>
      </c>
      <c r="AU13" s="9">
        <v>0</v>
      </c>
      <c r="AV13" s="9">
        <v>1</v>
      </c>
      <c r="AW13" s="9">
        <v>1</v>
      </c>
      <c r="AX13" s="9">
        <v>1</v>
      </c>
      <c r="AY13" s="9">
        <v>1</v>
      </c>
      <c r="AZ13" s="9">
        <v>1</v>
      </c>
      <c r="BA13" s="9">
        <v>1</v>
      </c>
      <c r="BB13" s="9">
        <v>1</v>
      </c>
      <c r="BC13" s="9">
        <v>1</v>
      </c>
      <c r="BD13" s="9">
        <v>1</v>
      </c>
      <c r="BE13" s="9">
        <v>1</v>
      </c>
      <c r="BF13" s="9">
        <v>1</v>
      </c>
      <c r="BG13" s="9">
        <v>1</v>
      </c>
      <c r="BH13" s="9">
        <v>1</v>
      </c>
      <c r="BI13" s="9">
        <v>1</v>
      </c>
      <c r="BJ13" s="9">
        <v>0</v>
      </c>
      <c r="BK13" s="37">
        <v>1</v>
      </c>
      <c r="BL13" s="9">
        <v>1</v>
      </c>
      <c r="BM13" s="59">
        <v>1</v>
      </c>
      <c r="BN13" s="9">
        <v>0</v>
      </c>
      <c r="BO13" s="38">
        <v>0</v>
      </c>
      <c r="BP13" s="9">
        <v>0</v>
      </c>
      <c r="BQ13" s="9">
        <v>0</v>
      </c>
      <c r="BR13" s="9">
        <v>0</v>
      </c>
      <c r="BS13" s="37">
        <v>1</v>
      </c>
      <c r="BT13" s="9">
        <v>0</v>
      </c>
      <c r="BU13" s="9">
        <v>0</v>
      </c>
      <c r="BV13" s="9">
        <v>0</v>
      </c>
      <c r="BW13" s="9">
        <v>1</v>
      </c>
      <c r="BX13" s="9">
        <v>0</v>
      </c>
      <c r="BY13" s="38">
        <v>1</v>
      </c>
      <c r="BZ13" s="9">
        <v>1</v>
      </c>
      <c r="CA13" s="9">
        <v>1</v>
      </c>
      <c r="CB13" s="9">
        <v>1</v>
      </c>
      <c r="CC13" s="9">
        <v>1</v>
      </c>
      <c r="CD13" s="9">
        <v>1</v>
      </c>
      <c r="CE13" s="9">
        <v>1</v>
      </c>
      <c r="CF13" s="9">
        <v>1</v>
      </c>
      <c r="CG13" s="9">
        <v>1</v>
      </c>
      <c r="CH13" s="9">
        <v>1</v>
      </c>
      <c r="CI13" s="9">
        <v>1</v>
      </c>
      <c r="CJ13" s="9">
        <v>1</v>
      </c>
      <c r="CK13" s="9">
        <v>1</v>
      </c>
      <c r="CL13" s="9">
        <v>1</v>
      </c>
      <c r="CM13" s="9">
        <v>1</v>
      </c>
      <c r="CN13" s="9">
        <v>1</v>
      </c>
      <c r="CO13" s="9">
        <v>1</v>
      </c>
      <c r="CP13" s="9">
        <v>1</v>
      </c>
      <c r="CQ13" s="9">
        <v>1</v>
      </c>
      <c r="CR13" s="9">
        <v>1</v>
      </c>
      <c r="CS13" s="9">
        <v>1</v>
      </c>
      <c r="CT13" s="9">
        <v>1</v>
      </c>
      <c r="CU13" s="9">
        <v>1</v>
      </c>
      <c r="CV13" s="9">
        <v>1</v>
      </c>
      <c r="CW13" s="9">
        <v>0</v>
      </c>
      <c r="CX13" s="9">
        <v>1</v>
      </c>
      <c r="CY13" s="9">
        <v>0</v>
      </c>
      <c r="CZ13" s="9">
        <v>0</v>
      </c>
      <c r="DA13" s="9">
        <v>0</v>
      </c>
      <c r="DB13" s="9">
        <v>1</v>
      </c>
    </row>
    <row r="14" spans="1:106" x14ac:dyDescent="0.2">
      <c r="A14" s="3" t="s">
        <v>9</v>
      </c>
      <c r="B14" s="9">
        <v>1</v>
      </c>
      <c r="C14" s="9">
        <v>1</v>
      </c>
      <c r="D14" s="9">
        <v>1</v>
      </c>
      <c r="E14" s="9">
        <v>1</v>
      </c>
      <c r="F14" s="9">
        <v>1</v>
      </c>
      <c r="G14" s="9">
        <v>1</v>
      </c>
      <c r="H14" s="9">
        <v>0</v>
      </c>
      <c r="I14" s="9">
        <v>0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  <c r="Z14" s="9">
        <v>1</v>
      </c>
      <c r="AA14" s="9">
        <v>1</v>
      </c>
      <c r="AB14" s="9">
        <v>1</v>
      </c>
      <c r="AC14" s="9">
        <v>1</v>
      </c>
      <c r="AD14" s="9">
        <v>1</v>
      </c>
      <c r="AE14" s="9">
        <v>1</v>
      </c>
      <c r="AF14" s="9">
        <v>1</v>
      </c>
      <c r="AG14" s="9">
        <v>1</v>
      </c>
      <c r="AH14" s="9">
        <v>1</v>
      </c>
      <c r="AI14" s="9">
        <v>1</v>
      </c>
      <c r="AJ14" s="9">
        <v>1</v>
      </c>
      <c r="AK14" s="9">
        <v>1</v>
      </c>
      <c r="AL14" s="9">
        <v>1</v>
      </c>
      <c r="AM14" s="9">
        <v>0</v>
      </c>
      <c r="AN14" s="9">
        <v>0</v>
      </c>
      <c r="AO14" s="9">
        <v>1</v>
      </c>
      <c r="AP14" s="9">
        <v>1</v>
      </c>
      <c r="AQ14" s="9">
        <v>1</v>
      </c>
      <c r="AR14" s="9">
        <v>1</v>
      </c>
      <c r="AS14" s="9">
        <v>1</v>
      </c>
      <c r="AT14" s="9">
        <v>0</v>
      </c>
      <c r="AU14" s="9">
        <v>1</v>
      </c>
      <c r="AV14" s="9">
        <v>1</v>
      </c>
      <c r="AW14" s="9">
        <v>1</v>
      </c>
      <c r="AX14" s="9">
        <v>1</v>
      </c>
      <c r="AY14" s="9">
        <v>1</v>
      </c>
      <c r="AZ14" s="9">
        <v>1</v>
      </c>
      <c r="BA14" s="9">
        <v>1</v>
      </c>
      <c r="BB14" s="9">
        <v>1</v>
      </c>
      <c r="BC14" s="9">
        <v>1</v>
      </c>
      <c r="BD14" s="9">
        <v>1</v>
      </c>
      <c r="BE14" s="9">
        <v>1</v>
      </c>
      <c r="BF14" s="9">
        <v>1</v>
      </c>
      <c r="BG14" s="9">
        <v>1</v>
      </c>
      <c r="BH14" s="9">
        <v>1</v>
      </c>
      <c r="BI14" s="9">
        <v>1</v>
      </c>
      <c r="BJ14" s="9">
        <v>1</v>
      </c>
      <c r="BK14" s="37">
        <v>1</v>
      </c>
      <c r="BL14" s="9">
        <v>1</v>
      </c>
      <c r="BM14" s="59">
        <v>1</v>
      </c>
      <c r="BN14" s="9">
        <v>1</v>
      </c>
      <c r="BO14" s="38">
        <v>0</v>
      </c>
      <c r="BP14" s="9">
        <v>0</v>
      </c>
      <c r="BQ14" s="9">
        <v>0</v>
      </c>
      <c r="BR14" s="9">
        <v>0</v>
      </c>
      <c r="BS14" s="37">
        <v>1</v>
      </c>
      <c r="BT14" s="9">
        <v>0</v>
      </c>
      <c r="BU14" s="9">
        <v>0</v>
      </c>
      <c r="BV14" s="9">
        <v>0</v>
      </c>
      <c r="BW14" s="9">
        <v>1</v>
      </c>
      <c r="BX14" s="9">
        <v>0</v>
      </c>
      <c r="BY14" s="38">
        <v>1</v>
      </c>
      <c r="BZ14" s="9">
        <v>1</v>
      </c>
      <c r="CA14" s="9">
        <v>1</v>
      </c>
      <c r="CB14" s="9">
        <v>1</v>
      </c>
      <c r="CC14" s="9">
        <v>1</v>
      </c>
      <c r="CD14" s="9">
        <v>1</v>
      </c>
      <c r="CE14" s="9">
        <v>1</v>
      </c>
      <c r="CF14" s="9">
        <v>1</v>
      </c>
      <c r="CG14" s="9">
        <v>1</v>
      </c>
      <c r="CH14" s="9">
        <v>1</v>
      </c>
      <c r="CI14" s="9">
        <v>1</v>
      </c>
      <c r="CJ14" s="9">
        <v>1</v>
      </c>
      <c r="CK14" s="9">
        <v>1</v>
      </c>
      <c r="CL14" s="9">
        <v>1</v>
      </c>
      <c r="CM14" s="9">
        <v>1</v>
      </c>
      <c r="CN14" s="9">
        <v>1</v>
      </c>
      <c r="CO14" s="9">
        <v>1</v>
      </c>
      <c r="CP14" s="9">
        <v>1</v>
      </c>
      <c r="CQ14" s="9">
        <v>1</v>
      </c>
      <c r="CR14" s="9">
        <v>1</v>
      </c>
      <c r="CS14" s="9">
        <v>1</v>
      </c>
      <c r="CT14" s="9">
        <v>1</v>
      </c>
      <c r="CU14" s="9">
        <v>1</v>
      </c>
      <c r="CV14" s="9">
        <v>1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1</v>
      </c>
    </row>
    <row r="15" spans="1:106" x14ac:dyDescent="0.2">
      <c r="A15" s="3" t="s">
        <v>10</v>
      </c>
      <c r="B15" s="9">
        <v>1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0</v>
      </c>
      <c r="I15" s="9">
        <v>0</v>
      </c>
      <c r="J15" s="9">
        <v>0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1</v>
      </c>
      <c r="Z15" s="9">
        <v>1</v>
      </c>
      <c r="AA15" s="9">
        <v>1</v>
      </c>
      <c r="AB15" s="9">
        <v>1</v>
      </c>
      <c r="AC15" s="9">
        <v>1</v>
      </c>
      <c r="AD15" s="9">
        <v>1</v>
      </c>
      <c r="AE15" s="9">
        <v>0</v>
      </c>
      <c r="AF15" s="9">
        <v>1</v>
      </c>
      <c r="AG15" s="9">
        <v>1</v>
      </c>
      <c r="AH15" s="9">
        <v>1</v>
      </c>
      <c r="AI15" s="9">
        <v>1</v>
      </c>
      <c r="AJ15" s="9">
        <v>1</v>
      </c>
      <c r="AK15" s="9">
        <v>1</v>
      </c>
      <c r="AL15" s="9">
        <v>1</v>
      </c>
      <c r="AM15" s="9">
        <v>0</v>
      </c>
      <c r="AN15" s="9">
        <v>1</v>
      </c>
      <c r="AO15" s="9">
        <v>1</v>
      </c>
      <c r="AP15" s="9">
        <v>1</v>
      </c>
      <c r="AQ15" s="9">
        <v>1</v>
      </c>
      <c r="AR15" s="9">
        <v>1</v>
      </c>
      <c r="AS15" s="9">
        <v>1</v>
      </c>
      <c r="AT15" s="9">
        <v>0</v>
      </c>
      <c r="AU15" s="9">
        <v>0</v>
      </c>
      <c r="AV15" s="9">
        <v>1</v>
      </c>
      <c r="AW15" s="9">
        <v>1</v>
      </c>
      <c r="AX15" s="9">
        <v>1</v>
      </c>
      <c r="AY15" s="9">
        <v>0</v>
      </c>
      <c r="AZ15" s="9">
        <v>0</v>
      </c>
      <c r="BA15" s="9">
        <v>1</v>
      </c>
      <c r="BB15" s="9">
        <v>1</v>
      </c>
      <c r="BC15" s="9">
        <v>0</v>
      </c>
      <c r="BD15" s="9">
        <v>0</v>
      </c>
      <c r="BE15" s="9">
        <v>0</v>
      </c>
      <c r="BF15" s="9">
        <v>0</v>
      </c>
      <c r="BG15" s="9">
        <v>1</v>
      </c>
      <c r="BH15" s="9">
        <v>1</v>
      </c>
      <c r="BI15" s="9">
        <v>0</v>
      </c>
      <c r="BJ15" s="9">
        <v>0</v>
      </c>
      <c r="BK15" s="37">
        <v>1</v>
      </c>
      <c r="BL15" s="9">
        <v>0</v>
      </c>
      <c r="BM15" s="9">
        <v>0</v>
      </c>
      <c r="BN15" s="9">
        <v>0</v>
      </c>
      <c r="BO15" s="38">
        <v>0</v>
      </c>
      <c r="BP15" s="9">
        <v>1</v>
      </c>
      <c r="BQ15" s="9">
        <v>1</v>
      </c>
      <c r="BR15" s="9">
        <v>1</v>
      </c>
      <c r="BS15" s="37">
        <v>1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38">
        <v>1</v>
      </c>
      <c r="BZ15" s="9">
        <v>1</v>
      </c>
      <c r="CA15" s="9">
        <v>1</v>
      </c>
      <c r="CB15" s="9">
        <v>1</v>
      </c>
      <c r="CC15" s="9">
        <v>1</v>
      </c>
      <c r="CD15" s="9">
        <v>1</v>
      </c>
      <c r="CE15" s="9">
        <v>1</v>
      </c>
      <c r="CF15" s="9">
        <v>1</v>
      </c>
      <c r="CG15" s="9">
        <v>1</v>
      </c>
      <c r="CH15" s="9">
        <v>1</v>
      </c>
      <c r="CI15" s="9">
        <v>1</v>
      </c>
      <c r="CJ15" s="9">
        <v>1</v>
      </c>
      <c r="CK15" s="9">
        <v>1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1</v>
      </c>
      <c r="CY15" s="9">
        <v>0</v>
      </c>
      <c r="CZ15" s="9">
        <v>0</v>
      </c>
      <c r="DA15" s="9">
        <v>0</v>
      </c>
      <c r="DB15" s="9">
        <v>1</v>
      </c>
    </row>
    <row r="16" spans="1:106" x14ac:dyDescent="0.2">
      <c r="A16" s="3" t="s">
        <v>11</v>
      </c>
      <c r="B16" s="9">
        <v>1</v>
      </c>
      <c r="C16" s="9">
        <v>1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>
        <v>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1</v>
      </c>
      <c r="Y16" s="9">
        <v>1</v>
      </c>
      <c r="Z16" s="9">
        <v>1</v>
      </c>
      <c r="AA16" s="9">
        <v>1</v>
      </c>
      <c r="AB16" s="9">
        <v>1</v>
      </c>
      <c r="AC16" s="9">
        <v>1</v>
      </c>
      <c r="AD16" s="9">
        <v>1</v>
      </c>
      <c r="AE16" s="9">
        <v>1</v>
      </c>
      <c r="AF16" s="9">
        <v>1</v>
      </c>
      <c r="AG16" s="9">
        <v>1</v>
      </c>
      <c r="AH16" s="9">
        <v>1</v>
      </c>
      <c r="AI16" s="9">
        <v>1</v>
      </c>
      <c r="AJ16" s="9">
        <v>1</v>
      </c>
      <c r="AK16" s="9">
        <v>1</v>
      </c>
      <c r="AL16" s="9">
        <v>1</v>
      </c>
      <c r="AM16" s="9">
        <v>1</v>
      </c>
      <c r="AN16" s="9">
        <v>1</v>
      </c>
      <c r="AO16" s="9">
        <v>1</v>
      </c>
      <c r="AP16" s="9">
        <v>1</v>
      </c>
      <c r="AQ16" s="9">
        <v>1</v>
      </c>
      <c r="AR16" s="9">
        <v>1</v>
      </c>
      <c r="AS16" s="9">
        <v>1</v>
      </c>
      <c r="AT16" s="9">
        <v>1</v>
      </c>
      <c r="AU16" s="9">
        <v>1</v>
      </c>
      <c r="AV16" s="9">
        <v>1</v>
      </c>
      <c r="AW16" s="9">
        <v>1</v>
      </c>
      <c r="AX16" s="9">
        <v>1</v>
      </c>
      <c r="AY16" s="9">
        <v>0</v>
      </c>
      <c r="AZ16" s="9">
        <v>1</v>
      </c>
      <c r="BA16" s="9">
        <v>1</v>
      </c>
      <c r="BB16" s="9">
        <v>1</v>
      </c>
      <c r="BC16" s="9">
        <v>1</v>
      </c>
      <c r="BD16" s="9">
        <v>1</v>
      </c>
      <c r="BE16" s="9">
        <v>1</v>
      </c>
      <c r="BF16" s="9">
        <v>1</v>
      </c>
      <c r="BG16" s="9">
        <v>1</v>
      </c>
      <c r="BH16" s="9">
        <v>1</v>
      </c>
      <c r="BI16" s="9">
        <v>1</v>
      </c>
      <c r="BJ16" s="9">
        <v>1</v>
      </c>
      <c r="BK16" s="37">
        <v>1</v>
      </c>
      <c r="BL16" s="9">
        <v>0</v>
      </c>
      <c r="BM16" s="9">
        <v>0</v>
      </c>
      <c r="BN16" s="9">
        <v>0</v>
      </c>
      <c r="BO16" s="38">
        <v>1</v>
      </c>
      <c r="BP16" s="9">
        <v>1</v>
      </c>
      <c r="BQ16" s="9">
        <v>1</v>
      </c>
      <c r="BR16" s="9">
        <v>1</v>
      </c>
      <c r="BS16" s="37">
        <v>1</v>
      </c>
      <c r="BT16" s="9">
        <v>0</v>
      </c>
      <c r="BU16" s="9">
        <v>0</v>
      </c>
      <c r="BV16" s="9">
        <v>0</v>
      </c>
      <c r="BW16" s="9">
        <v>1</v>
      </c>
      <c r="BX16" s="9">
        <v>0</v>
      </c>
      <c r="BY16" s="38">
        <v>1</v>
      </c>
      <c r="BZ16" s="9">
        <v>1</v>
      </c>
      <c r="CA16" s="9">
        <v>1</v>
      </c>
      <c r="CB16" s="9">
        <v>1</v>
      </c>
      <c r="CC16" s="9">
        <v>1</v>
      </c>
      <c r="CD16" s="9">
        <v>1</v>
      </c>
      <c r="CE16" s="9">
        <v>1</v>
      </c>
      <c r="CF16" s="9">
        <v>1</v>
      </c>
      <c r="CG16" s="9">
        <v>1</v>
      </c>
      <c r="CH16" s="9">
        <v>1</v>
      </c>
      <c r="CI16" s="9">
        <v>1</v>
      </c>
      <c r="CJ16" s="9">
        <v>1</v>
      </c>
      <c r="CK16" s="9">
        <v>1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1</v>
      </c>
      <c r="CY16" s="9">
        <v>0</v>
      </c>
      <c r="CZ16" s="9">
        <v>0</v>
      </c>
      <c r="DA16" s="9">
        <v>0</v>
      </c>
      <c r="DB16" s="9">
        <v>1</v>
      </c>
    </row>
    <row r="17" spans="1:106" x14ac:dyDescent="0.2">
      <c r="A17" s="3" t="s">
        <v>12</v>
      </c>
      <c r="B17" s="9">
        <v>1</v>
      </c>
      <c r="C17" s="9">
        <v>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0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1</v>
      </c>
      <c r="AC17" s="9">
        <v>1</v>
      </c>
      <c r="AD17" s="9">
        <v>1</v>
      </c>
      <c r="AE17" s="9">
        <v>0</v>
      </c>
      <c r="AF17" s="9">
        <v>1</v>
      </c>
      <c r="AG17" s="9">
        <v>1</v>
      </c>
      <c r="AH17" s="9">
        <v>1</v>
      </c>
      <c r="AI17" s="9">
        <v>1</v>
      </c>
      <c r="AJ17" s="9">
        <v>0</v>
      </c>
      <c r="AK17" s="9">
        <v>0</v>
      </c>
      <c r="AL17" s="9">
        <v>0</v>
      </c>
      <c r="AM17" s="9">
        <v>1</v>
      </c>
      <c r="AN17" s="9">
        <v>0</v>
      </c>
      <c r="AO17" s="9">
        <v>0</v>
      </c>
      <c r="AP17" s="9">
        <v>0</v>
      </c>
      <c r="AQ17" s="9">
        <v>0</v>
      </c>
      <c r="AR17" s="9">
        <v>1</v>
      </c>
      <c r="AS17" s="9">
        <v>1</v>
      </c>
      <c r="AT17" s="9">
        <v>1</v>
      </c>
      <c r="AU17" s="9">
        <v>0</v>
      </c>
      <c r="AV17" s="9">
        <v>1</v>
      </c>
      <c r="AW17" s="9">
        <v>1</v>
      </c>
      <c r="AX17" s="9">
        <v>1</v>
      </c>
      <c r="AY17" s="9">
        <v>1</v>
      </c>
      <c r="AZ17" s="9">
        <v>1</v>
      </c>
      <c r="BA17" s="9">
        <v>1</v>
      </c>
      <c r="BB17" s="9">
        <v>1</v>
      </c>
      <c r="BC17" s="9">
        <v>1</v>
      </c>
      <c r="BD17" s="9">
        <v>1</v>
      </c>
      <c r="BE17" s="9">
        <v>1</v>
      </c>
      <c r="BF17" s="9">
        <v>1</v>
      </c>
      <c r="BG17" s="9">
        <v>1</v>
      </c>
      <c r="BH17" s="9">
        <v>1</v>
      </c>
      <c r="BI17" s="9">
        <v>1</v>
      </c>
      <c r="BJ17" s="9">
        <v>0</v>
      </c>
      <c r="BK17" s="37">
        <v>1</v>
      </c>
      <c r="BL17" s="9">
        <v>0</v>
      </c>
      <c r="BM17" s="9">
        <v>0</v>
      </c>
      <c r="BN17" s="9">
        <v>0</v>
      </c>
      <c r="BO17" s="38">
        <v>1</v>
      </c>
      <c r="BP17" s="9">
        <v>1</v>
      </c>
      <c r="BQ17" s="9">
        <v>1</v>
      </c>
      <c r="BR17" s="9">
        <v>1</v>
      </c>
      <c r="BS17" s="37">
        <v>1</v>
      </c>
      <c r="BT17" s="9">
        <v>0</v>
      </c>
      <c r="BU17" s="9">
        <v>0</v>
      </c>
      <c r="BV17" s="9">
        <v>0</v>
      </c>
      <c r="BW17" s="9">
        <v>1</v>
      </c>
      <c r="BX17" s="9">
        <v>0</v>
      </c>
      <c r="BY17" s="38">
        <v>1</v>
      </c>
      <c r="BZ17" s="9">
        <v>1</v>
      </c>
      <c r="CA17" s="9">
        <v>1</v>
      </c>
      <c r="CB17" s="9">
        <v>1</v>
      </c>
      <c r="CC17" s="9">
        <v>1</v>
      </c>
      <c r="CD17" s="9">
        <v>1</v>
      </c>
      <c r="CE17" s="9">
        <v>1</v>
      </c>
      <c r="CF17" s="9">
        <v>1</v>
      </c>
      <c r="CG17" s="9">
        <v>1</v>
      </c>
      <c r="CH17" s="9">
        <v>1</v>
      </c>
      <c r="CI17" s="9">
        <v>1</v>
      </c>
      <c r="CJ17" s="9">
        <v>1</v>
      </c>
      <c r="CK17" s="9">
        <v>1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1</v>
      </c>
      <c r="CY17" s="9">
        <v>0</v>
      </c>
      <c r="CZ17" s="9">
        <v>0</v>
      </c>
      <c r="DA17" s="9">
        <v>0</v>
      </c>
      <c r="DB17" s="9">
        <v>1</v>
      </c>
    </row>
    <row r="18" spans="1:106" x14ac:dyDescent="0.2">
      <c r="A18" s="3" t="s">
        <v>13</v>
      </c>
      <c r="B18" s="9">
        <v>1</v>
      </c>
      <c r="C18" s="9">
        <v>1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v>1</v>
      </c>
      <c r="N18" s="9">
        <v>1</v>
      </c>
      <c r="O18" s="9">
        <v>1</v>
      </c>
      <c r="P18" s="9">
        <v>1</v>
      </c>
      <c r="Q18" s="9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  <c r="X18" s="9">
        <v>1</v>
      </c>
      <c r="Y18" s="9">
        <v>1</v>
      </c>
      <c r="Z18" s="9">
        <v>1</v>
      </c>
      <c r="AA18" s="9">
        <v>1</v>
      </c>
      <c r="AB18" s="9">
        <v>1</v>
      </c>
      <c r="AC18" s="9">
        <v>1</v>
      </c>
      <c r="AD18" s="9">
        <v>1</v>
      </c>
      <c r="AE18" s="9">
        <v>1</v>
      </c>
      <c r="AF18" s="9">
        <v>1</v>
      </c>
      <c r="AG18" s="9">
        <v>1</v>
      </c>
      <c r="AH18" s="9">
        <v>1</v>
      </c>
      <c r="AI18" s="9">
        <v>1</v>
      </c>
      <c r="AJ18" s="9">
        <v>1</v>
      </c>
      <c r="AK18" s="9">
        <v>1</v>
      </c>
      <c r="AL18" s="9">
        <v>1</v>
      </c>
      <c r="AM18" s="9">
        <v>1</v>
      </c>
      <c r="AN18" s="9">
        <v>0</v>
      </c>
      <c r="AO18" s="9">
        <v>1</v>
      </c>
      <c r="AP18" s="9">
        <v>1</v>
      </c>
      <c r="AQ18" s="9">
        <v>1</v>
      </c>
      <c r="AR18" s="9">
        <v>1</v>
      </c>
      <c r="AS18" s="9">
        <v>1</v>
      </c>
      <c r="AT18" s="9">
        <v>1</v>
      </c>
      <c r="AU18" s="9">
        <v>1</v>
      </c>
      <c r="AV18" s="9">
        <v>1</v>
      </c>
      <c r="AW18" s="9">
        <v>1</v>
      </c>
      <c r="AX18" s="9">
        <v>1</v>
      </c>
      <c r="AY18" s="9">
        <v>1</v>
      </c>
      <c r="AZ18" s="9">
        <v>1</v>
      </c>
      <c r="BA18" s="9">
        <v>1</v>
      </c>
      <c r="BB18" s="9">
        <v>1</v>
      </c>
      <c r="BC18" s="9">
        <v>1</v>
      </c>
      <c r="BD18" s="9">
        <v>1</v>
      </c>
      <c r="BE18" s="9">
        <v>1</v>
      </c>
      <c r="BF18" s="9">
        <v>1</v>
      </c>
      <c r="BG18" s="9">
        <v>1</v>
      </c>
      <c r="BH18" s="9">
        <v>1</v>
      </c>
      <c r="BI18" s="9">
        <v>0</v>
      </c>
      <c r="BJ18" s="9">
        <v>0</v>
      </c>
      <c r="BK18" s="37">
        <v>1</v>
      </c>
      <c r="BL18" s="9">
        <v>0</v>
      </c>
      <c r="BM18" s="9">
        <v>0</v>
      </c>
      <c r="BN18" s="9">
        <v>0</v>
      </c>
      <c r="BO18" s="38">
        <v>1</v>
      </c>
      <c r="BP18" s="9">
        <v>1</v>
      </c>
      <c r="BQ18" s="9">
        <v>1</v>
      </c>
      <c r="BR18" s="9">
        <v>1</v>
      </c>
      <c r="BS18" s="37">
        <v>1</v>
      </c>
      <c r="BT18" s="9">
        <v>0</v>
      </c>
      <c r="BU18" s="9">
        <v>0</v>
      </c>
      <c r="BV18" s="9">
        <v>0</v>
      </c>
      <c r="BW18" s="9">
        <v>1</v>
      </c>
      <c r="BX18" s="9">
        <v>0</v>
      </c>
      <c r="BY18" s="38">
        <v>1</v>
      </c>
      <c r="BZ18" s="9">
        <v>1</v>
      </c>
      <c r="CA18" s="9">
        <v>1</v>
      </c>
      <c r="CB18" s="9">
        <v>1</v>
      </c>
      <c r="CC18" s="9">
        <v>1</v>
      </c>
      <c r="CD18" s="9">
        <v>1</v>
      </c>
      <c r="CE18" s="9">
        <v>1</v>
      </c>
      <c r="CF18" s="9">
        <v>1</v>
      </c>
      <c r="CG18" s="9">
        <v>1</v>
      </c>
      <c r="CH18" s="9">
        <v>1</v>
      </c>
      <c r="CI18" s="9">
        <v>1</v>
      </c>
      <c r="CJ18" s="9">
        <v>1</v>
      </c>
      <c r="CK18" s="9">
        <v>1</v>
      </c>
      <c r="CL18" s="9">
        <v>1</v>
      </c>
      <c r="CM18" s="9">
        <v>1</v>
      </c>
      <c r="CN18" s="9">
        <v>1</v>
      </c>
      <c r="CO18" s="9">
        <v>1</v>
      </c>
      <c r="CP18" s="9">
        <v>1</v>
      </c>
      <c r="CQ18" s="9">
        <v>1</v>
      </c>
      <c r="CR18" s="9">
        <v>1</v>
      </c>
      <c r="CS18" s="9">
        <v>1</v>
      </c>
      <c r="CT18" s="9">
        <v>1</v>
      </c>
      <c r="CU18" s="9">
        <v>1</v>
      </c>
      <c r="CV18" s="9">
        <v>1</v>
      </c>
      <c r="CW18" s="9">
        <v>0</v>
      </c>
      <c r="CX18" s="9">
        <v>1</v>
      </c>
      <c r="CY18" s="9">
        <v>0</v>
      </c>
      <c r="CZ18" s="9">
        <v>0</v>
      </c>
      <c r="DA18" s="9">
        <v>0</v>
      </c>
      <c r="DB18" s="9">
        <v>1</v>
      </c>
    </row>
    <row r="19" spans="1:106" x14ac:dyDescent="0.2">
      <c r="A19" s="3" t="s">
        <v>14</v>
      </c>
      <c r="B19" s="9">
        <v>1</v>
      </c>
      <c r="C19" s="9">
        <v>1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  <c r="X19" s="9">
        <v>1</v>
      </c>
      <c r="Y19" s="9">
        <v>1</v>
      </c>
      <c r="Z19" s="9">
        <v>1</v>
      </c>
      <c r="AA19" s="9">
        <v>1</v>
      </c>
      <c r="AB19" s="9">
        <v>1</v>
      </c>
      <c r="AC19" s="9">
        <v>1</v>
      </c>
      <c r="AD19" s="9">
        <v>1</v>
      </c>
      <c r="AE19" s="9">
        <v>1</v>
      </c>
      <c r="AF19" s="9">
        <v>1</v>
      </c>
      <c r="AG19" s="9">
        <v>1</v>
      </c>
      <c r="AH19" s="9">
        <v>1</v>
      </c>
      <c r="AI19" s="9">
        <v>1</v>
      </c>
      <c r="AJ19" s="9">
        <v>1</v>
      </c>
      <c r="AK19" s="9">
        <v>1</v>
      </c>
      <c r="AL19" s="9">
        <v>1</v>
      </c>
      <c r="AM19" s="9">
        <v>0</v>
      </c>
      <c r="AN19" s="9">
        <v>1</v>
      </c>
      <c r="AO19" s="9">
        <v>1</v>
      </c>
      <c r="AP19" s="9">
        <v>1</v>
      </c>
      <c r="AQ19" s="9">
        <v>1</v>
      </c>
      <c r="AR19" s="9">
        <v>1</v>
      </c>
      <c r="AS19" s="9">
        <v>1</v>
      </c>
      <c r="AT19" s="9">
        <v>0</v>
      </c>
      <c r="AU19" s="9">
        <v>0</v>
      </c>
      <c r="AV19" s="9">
        <v>1</v>
      </c>
      <c r="AW19" s="9">
        <v>1</v>
      </c>
      <c r="AX19" s="9">
        <v>1</v>
      </c>
      <c r="AY19" s="9">
        <v>1</v>
      </c>
      <c r="AZ19" s="9">
        <v>1</v>
      </c>
      <c r="BA19" s="9">
        <v>1</v>
      </c>
      <c r="BB19" s="9">
        <v>1</v>
      </c>
      <c r="BC19" s="9">
        <v>1</v>
      </c>
      <c r="BD19" s="9">
        <v>1</v>
      </c>
      <c r="BE19" s="9">
        <v>1</v>
      </c>
      <c r="BF19" s="9">
        <v>1</v>
      </c>
      <c r="BG19" s="9">
        <v>0</v>
      </c>
      <c r="BH19" s="9">
        <v>1</v>
      </c>
      <c r="BI19" s="9">
        <v>1</v>
      </c>
      <c r="BJ19" s="9">
        <v>0</v>
      </c>
      <c r="BK19" s="37">
        <v>1</v>
      </c>
      <c r="BL19" s="9">
        <v>1</v>
      </c>
      <c r="BM19" s="59">
        <v>1</v>
      </c>
      <c r="BN19" s="9">
        <v>0</v>
      </c>
      <c r="BO19" s="38">
        <v>1</v>
      </c>
      <c r="BP19" s="9">
        <v>1</v>
      </c>
      <c r="BQ19" s="9">
        <v>1</v>
      </c>
      <c r="BR19" s="9">
        <v>1</v>
      </c>
      <c r="BS19" s="37">
        <v>1</v>
      </c>
      <c r="BT19" s="9">
        <v>0</v>
      </c>
      <c r="BU19" s="9">
        <v>0</v>
      </c>
      <c r="BV19" s="9">
        <v>0</v>
      </c>
      <c r="BW19" s="9">
        <v>1</v>
      </c>
      <c r="BX19" s="9">
        <v>0</v>
      </c>
      <c r="BY19" s="38">
        <v>1</v>
      </c>
      <c r="BZ19" s="9">
        <v>1</v>
      </c>
      <c r="CA19" s="9">
        <v>1</v>
      </c>
      <c r="CB19" s="9">
        <v>1</v>
      </c>
      <c r="CC19" s="9">
        <v>1</v>
      </c>
      <c r="CD19" s="9">
        <v>1</v>
      </c>
      <c r="CE19" s="9">
        <v>1</v>
      </c>
      <c r="CF19" s="9">
        <v>1</v>
      </c>
      <c r="CG19" s="9">
        <v>1</v>
      </c>
      <c r="CH19" s="9">
        <v>1</v>
      </c>
      <c r="CI19" s="9">
        <v>1</v>
      </c>
      <c r="CJ19" s="9">
        <v>1</v>
      </c>
      <c r="CK19" s="9">
        <v>1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1</v>
      </c>
      <c r="CY19" s="9">
        <v>0</v>
      </c>
      <c r="CZ19" s="9">
        <v>0</v>
      </c>
      <c r="DA19" s="9">
        <v>0</v>
      </c>
      <c r="DB19" s="9">
        <v>1</v>
      </c>
    </row>
    <row r="20" spans="1:106" x14ac:dyDescent="0.2">
      <c r="A20" s="3" t="s">
        <v>15</v>
      </c>
      <c r="B20" s="9">
        <v>1</v>
      </c>
      <c r="C20" s="9">
        <v>1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0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  <c r="V20" s="9">
        <v>1</v>
      </c>
      <c r="W20" s="9">
        <v>1</v>
      </c>
      <c r="X20" s="9">
        <v>1</v>
      </c>
      <c r="Y20" s="9">
        <v>1</v>
      </c>
      <c r="Z20" s="9">
        <v>1</v>
      </c>
      <c r="AA20" s="9">
        <v>1</v>
      </c>
      <c r="AB20" s="9">
        <v>1</v>
      </c>
      <c r="AC20" s="9">
        <v>1</v>
      </c>
      <c r="AD20" s="9">
        <v>1</v>
      </c>
      <c r="AE20" s="9">
        <v>1</v>
      </c>
      <c r="AF20" s="9">
        <v>1</v>
      </c>
      <c r="AG20" s="9">
        <v>1</v>
      </c>
      <c r="AH20" s="9">
        <v>1</v>
      </c>
      <c r="AI20" s="9">
        <v>0</v>
      </c>
      <c r="AJ20" s="9">
        <v>1</v>
      </c>
      <c r="AK20" s="9">
        <v>1</v>
      </c>
      <c r="AL20" s="9">
        <v>1</v>
      </c>
      <c r="AM20" s="9">
        <v>1</v>
      </c>
      <c r="AN20" s="9">
        <v>1</v>
      </c>
      <c r="AO20" s="9">
        <v>1</v>
      </c>
      <c r="AP20" s="9">
        <v>1</v>
      </c>
      <c r="AQ20" s="9">
        <v>1</v>
      </c>
      <c r="AR20" s="9">
        <v>1</v>
      </c>
      <c r="AS20" s="9">
        <v>1</v>
      </c>
      <c r="AT20" s="9">
        <v>1</v>
      </c>
      <c r="AU20" s="9">
        <v>1</v>
      </c>
      <c r="AV20" s="9">
        <v>1</v>
      </c>
      <c r="AW20" s="9">
        <v>1</v>
      </c>
      <c r="AX20" s="9">
        <v>1</v>
      </c>
      <c r="AY20" s="9">
        <v>0</v>
      </c>
      <c r="AZ20" s="9">
        <v>1</v>
      </c>
      <c r="BA20" s="9">
        <v>1</v>
      </c>
      <c r="BB20" s="9">
        <v>1</v>
      </c>
      <c r="BC20" s="9">
        <v>0</v>
      </c>
      <c r="BD20" s="9">
        <v>1</v>
      </c>
      <c r="BE20" s="9">
        <v>1</v>
      </c>
      <c r="BF20" s="9">
        <v>0</v>
      </c>
      <c r="BG20" s="9">
        <v>1</v>
      </c>
      <c r="BH20" s="9">
        <v>1</v>
      </c>
      <c r="BI20" s="9">
        <v>1</v>
      </c>
      <c r="BJ20" s="9">
        <v>0</v>
      </c>
      <c r="BK20" s="37">
        <v>1</v>
      </c>
      <c r="BL20" s="9">
        <v>0</v>
      </c>
      <c r="BM20" s="9">
        <v>0</v>
      </c>
      <c r="BN20" s="9">
        <v>0</v>
      </c>
      <c r="BO20" s="38">
        <v>0</v>
      </c>
      <c r="BP20" s="9">
        <v>1</v>
      </c>
      <c r="BQ20" s="9">
        <v>1</v>
      </c>
      <c r="BR20" s="9">
        <v>1</v>
      </c>
      <c r="BS20" s="37">
        <v>1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38">
        <v>1</v>
      </c>
      <c r="BZ20" s="9">
        <v>1</v>
      </c>
      <c r="CA20" s="9">
        <v>1</v>
      </c>
      <c r="CB20" s="9">
        <v>1</v>
      </c>
      <c r="CC20" s="9">
        <v>1</v>
      </c>
      <c r="CD20" s="9">
        <v>1</v>
      </c>
      <c r="CE20" s="9">
        <v>1</v>
      </c>
      <c r="CF20" s="9">
        <v>0</v>
      </c>
      <c r="CG20" s="9">
        <v>1</v>
      </c>
      <c r="CH20" s="9">
        <v>1</v>
      </c>
      <c r="CI20" s="9">
        <v>1</v>
      </c>
      <c r="CJ20" s="9">
        <v>1</v>
      </c>
      <c r="CK20" s="9">
        <v>1</v>
      </c>
      <c r="CL20" s="9">
        <v>1</v>
      </c>
      <c r="CM20" s="9">
        <v>1</v>
      </c>
      <c r="CN20" s="9">
        <v>1</v>
      </c>
      <c r="CO20" s="9">
        <v>1</v>
      </c>
      <c r="CP20" s="9">
        <v>1</v>
      </c>
      <c r="CQ20" s="9">
        <v>1</v>
      </c>
      <c r="CR20" s="9">
        <v>1</v>
      </c>
      <c r="CS20" s="9">
        <v>0</v>
      </c>
      <c r="CT20" s="9">
        <v>1</v>
      </c>
      <c r="CU20" s="9">
        <v>1</v>
      </c>
      <c r="CV20" s="9">
        <v>1</v>
      </c>
      <c r="CW20" s="9">
        <v>0</v>
      </c>
      <c r="CX20" s="9">
        <v>1</v>
      </c>
      <c r="CY20" s="9">
        <v>0</v>
      </c>
      <c r="CZ20" s="9">
        <v>0</v>
      </c>
      <c r="DA20" s="9">
        <v>0</v>
      </c>
      <c r="DB20" s="9">
        <v>1</v>
      </c>
    </row>
    <row r="21" spans="1:106" x14ac:dyDescent="0.2">
      <c r="A21" s="3" t="s">
        <v>16</v>
      </c>
      <c r="B21" s="9">
        <v>1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1</v>
      </c>
      <c r="V21" s="9">
        <v>1</v>
      </c>
      <c r="W21" s="9">
        <v>1</v>
      </c>
      <c r="X21" s="9">
        <v>1</v>
      </c>
      <c r="Y21" s="9">
        <v>1</v>
      </c>
      <c r="Z21" s="9">
        <v>1</v>
      </c>
      <c r="AA21" s="9">
        <v>1</v>
      </c>
      <c r="AB21" s="9">
        <v>1</v>
      </c>
      <c r="AC21" s="9">
        <v>1</v>
      </c>
      <c r="AD21" s="9">
        <v>1</v>
      </c>
      <c r="AE21" s="9">
        <v>1</v>
      </c>
      <c r="AF21" s="9">
        <v>0</v>
      </c>
      <c r="AG21" s="9">
        <v>1</v>
      </c>
      <c r="AH21" s="9">
        <v>1</v>
      </c>
      <c r="AI21" s="9">
        <v>0</v>
      </c>
      <c r="AJ21" s="9">
        <v>1</v>
      </c>
      <c r="AK21" s="9">
        <v>1</v>
      </c>
      <c r="AL21" s="9">
        <v>1</v>
      </c>
      <c r="AM21" s="9">
        <v>1</v>
      </c>
      <c r="AN21" s="9">
        <v>0</v>
      </c>
      <c r="AO21" s="9">
        <v>1</v>
      </c>
      <c r="AP21" s="9">
        <v>1</v>
      </c>
      <c r="AQ21" s="9">
        <v>1</v>
      </c>
      <c r="AR21" s="9">
        <v>1</v>
      </c>
      <c r="AS21" s="9">
        <v>1</v>
      </c>
      <c r="AT21" s="9">
        <v>1</v>
      </c>
      <c r="AU21" s="9">
        <v>0</v>
      </c>
      <c r="AV21" s="9">
        <v>0</v>
      </c>
      <c r="AW21" s="9">
        <v>1</v>
      </c>
      <c r="AX21" s="9">
        <v>1</v>
      </c>
      <c r="AY21" s="9">
        <v>1</v>
      </c>
      <c r="AZ21" s="9">
        <v>0</v>
      </c>
      <c r="BA21" s="9">
        <v>1</v>
      </c>
      <c r="BB21" s="9">
        <v>0</v>
      </c>
      <c r="BC21" s="9">
        <v>1</v>
      </c>
      <c r="BD21" s="9">
        <v>1</v>
      </c>
      <c r="BE21" s="9">
        <v>0</v>
      </c>
      <c r="BF21" s="9">
        <v>1</v>
      </c>
      <c r="BG21" s="9">
        <v>1</v>
      </c>
      <c r="BH21" s="9">
        <v>1</v>
      </c>
      <c r="BI21" s="9">
        <v>1</v>
      </c>
      <c r="BJ21" s="9">
        <v>0</v>
      </c>
      <c r="BK21" s="37">
        <v>1</v>
      </c>
      <c r="BL21" s="9">
        <v>0</v>
      </c>
      <c r="BM21" s="9">
        <v>0</v>
      </c>
      <c r="BN21" s="9">
        <v>0</v>
      </c>
      <c r="BO21" s="38">
        <v>1</v>
      </c>
      <c r="BP21" s="9">
        <v>1</v>
      </c>
      <c r="BQ21" s="9">
        <v>1</v>
      </c>
      <c r="BR21" s="9">
        <v>1</v>
      </c>
      <c r="BS21" s="37">
        <v>1</v>
      </c>
      <c r="BT21" s="9">
        <v>0</v>
      </c>
      <c r="BU21" s="9">
        <v>0</v>
      </c>
      <c r="BV21" s="9">
        <v>0</v>
      </c>
      <c r="BW21" s="9">
        <v>1</v>
      </c>
      <c r="BX21" s="9">
        <v>0</v>
      </c>
      <c r="BY21" s="38">
        <v>1</v>
      </c>
      <c r="BZ21" s="9">
        <v>1</v>
      </c>
      <c r="CA21" s="9">
        <v>1</v>
      </c>
      <c r="CB21" s="9">
        <v>0</v>
      </c>
      <c r="CC21" s="9">
        <v>1</v>
      </c>
      <c r="CD21" s="9">
        <v>0</v>
      </c>
      <c r="CE21" s="9">
        <v>1</v>
      </c>
      <c r="CF21" s="9">
        <v>1</v>
      </c>
      <c r="CG21" s="9">
        <v>1</v>
      </c>
      <c r="CH21" s="9">
        <v>1</v>
      </c>
      <c r="CI21" s="9">
        <v>1</v>
      </c>
      <c r="CJ21" s="9">
        <v>1</v>
      </c>
      <c r="CK21" s="9">
        <v>1</v>
      </c>
      <c r="CL21" s="9">
        <v>1</v>
      </c>
      <c r="CM21" s="9">
        <v>1</v>
      </c>
      <c r="CN21" s="9">
        <v>0</v>
      </c>
      <c r="CO21" s="9">
        <v>1</v>
      </c>
      <c r="CP21" s="9">
        <v>1</v>
      </c>
      <c r="CQ21" s="9">
        <v>1</v>
      </c>
      <c r="CR21" s="9">
        <v>1</v>
      </c>
      <c r="CS21" s="9">
        <v>1</v>
      </c>
      <c r="CT21" s="9">
        <v>0</v>
      </c>
      <c r="CU21" s="9">
        <v>1</v>
      </c>
      <c r="CV21" s="9">
        <v>1</v>
      </c>
      <c r="CW21" s="9">
        <v>0</v>
      </c>
      <c r="CX21" s="9">
        <v>1</v>
      </c>
      <c r="CY21" s="9">
        <v>0</v>
      </c>
      <c r="CZ21" s="9">
        <v>0</v>
      </c>
      <c r="DA21" s="9">
        <v>0</v>
      </c>
      <c r="DB21" s="9">
        <v>1</v>
      </c>
    </row>
    <row r="22" spans="1:106" x14ac:dyDescent="0.2">
      <c r="A22" s="3" t="s">
        <v>17</v>
      </c>
      <c r="B22" s="9">
        <v>1</v>
      </c>
      <c r="C22" s="9">
        <v>1</v>
      </c>
      <c r="D22" s="9">
        <v>1</v>
      </c>
      <c r="E22" s="9">
        <v>1</v>
      </c>
      <c r="F22" s="9">
        <v>1</v>
      </c>
      <c r="G22" s="9">
        <v>1</v>
      </c>
      <c r="H22" s="9">
        <v>0</v>
      </c>
      <c r="I22" s="9">
        <v>0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  <c r="V22" s="9">
        <v>1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1</v>
      </c>
      <c r="AC22" s="9">
        <v>1</v>
      </c>
      <c r="AD22" s="9">
        <v>1</v>
      </c>
      <c r="AE22" s="9">
        <v>1</v>
      </c>
      <c r="AF22" s="9">
        <v>1</v>
      </c>
      <c r="AG22" s="9">
        <v>1</v>
      </c>
      <c r="AH22" s="9">
        <v>1</v>
      </c>
      <c r="AI22" s="9">
        <v>1</v>
      </c>
      <c r="AJ22" s="9">
        <v>1</v>
      </c>
      <c r="AK22" s="9">
        <v>1</v>
      </c>
      <c r="AL22" s="9">
        <v>1</v>
      </c>
      <c r="AM22" s="9">
        <v>1</v>
      </c>
      <c r="AN22" s="9">
        <v>0</v>
      </c>
      <c r="AO22" s="9">
        <v>1</v>
      </c>
      <c r="AP22" s="9">
        <v>1</v>
      </c>
      <c r="AQ22" s="9">
        <v>1</v>
      </c>
      <c r="AR22" s="9">
        <v>1</v>
      </c>
      <c r="AS22" s="9">
        <v>1</v>
      </c>
      <c r="AT22" s="9">
        <v>1</v>
      </c>
      <c r="AU22" s="9">
        <v>1</v>
      </c>
      <c r="AV22" s="9">
        <v>1</v>
      </c>
      <c r="AW22" s="9">
        <v>1</v>
      </c>
      <c r="AX22" s="9">
        <v>1</v>
      </c>
      <c r="AY22" s="9">
        <v>1</v>
      </c>
      <c r="AZ22" s="9">
        <v>1</v>
      </c>
      <c r="BA22" s="9">
        <v>1</v>
      </c>
      <c r="BB22" s="9">
        <v>1</v>
      </c>
      <c r="BC22" s="9">
        <v>1</v>
      </c>
      <c r="BD22" s="9">
        <v>1</v>
      </c>
      <c r="BE22" s="9">
        <v>1</v>
      </c>
      <c r="BF22" s="9">
        <v>1</v>
      </c>
      <c r="BG22" s="9">
        <v>1</v>
      </c>
      <c r="BH22" s="9">
        <v>1</v>
      </c>
      <c r="BI22" s="9">
        <v>1</v>
      </c>
      <c r="BJ22" s="9">
        <v>0</v>
      </c>
      <c r="BK22" s="37">
        <v>1</v>
      </c>
      <c r="BL22" s="9">
        <v>0</v>
      </c>
      <c r="BM22" s="9">
        <v>0</v>
      </c>
      <c r="BN22" s="9">
        <v>0</v>
      </c>
      <c r="BO22" s="38">
        <v>1</v>
      </c>
      <c r="BP22" s="9">
        <v>1</v>
      </c>
      <c r="BQ22" s="9">
        <v>1</v>
      </c>
      <c r="BR22" s="9">
        <v>1</v>
      </c>
      <c r="BS22" s="37">
        <v>1</v>
      </c>
      <c r="BT22" s="9">
        <v>0</v>
      </c>
      <c r="BU22" s="9">
        <v>0</v>
      </c>
      <c r="BV22" s="9">
        <v>0</v>
      </c>
      <c r="BW22" s="9">
        <v>1</v>
      </c>
      <c r="BX22" s="9">
        <v>0</v>
      </c>
      <c r="BY22" s="38">
        <v>1</v>
      </c>
      <c r="BZ22" s="9">
        <v>1</v>
      </c>
      <c r="CA22" s="9">
        <v>1</v>
      </c>
      <c r="CB22" s="9">
        <v>1</v>
      </c>
      <c r="CC22" s="9">
        <v>1</v>
      </c>
      <c r="CD22" s="9">
        <v>1</v>
      </c>
      <c r="CE22" s="9">
        <v>1</v>
      </c>
      <c r="CF22" s="9">
        <v>1</v>
      </c>
      <c r="CG22" s="9">
        <v>1</v>
      </c>
      <c r="CH22" s="9">
        <v>1</v>
      </c>
      <c r="CI22" s="9">
        <v>1</v>
      </c>
      <c r="CJ22" s="9">
        <v>1</v>
      </c>
      <c r="CK22" s="9">
        <v>1</v>
      </c>
      <c r="CL22" s="9">
        <v>1</v>
      </c>
      <c r="CM22" s="9">
        <v>1</v>
      </c>
      <c r="CN22" s="9">
        <v>1</v>
      </c>
      <c r="CO22" s="9">
        <v>1</v>
      </c>
      <c r="CP22" s="9">
        <v>1</v>
      </c>
      <c r="CQ22" s="9">
        <v>1</v>
      </c>
      <c r="CR22" s="9">
        <v>1</v>
      </c>
      <c r="CS22" s="9">
        <v>1</v>
      </c>
      <c r="CT22" s="9">
        <v>1</v>
      </c>
      <c r="CU22" s="9">
        <v>1</v>
      </c>
      <c r="CV22" s="9">
        <v>1</v>
      </c>
      <c r="CW22" s="9">
        <v>0</v>
      </c>
      <c r="CX22" s="9">
        <v>1</v>
      </c>
      <c r="CY22" s="9">
        <v>0</v>
      </c>
      <c r="CZ22" s="9">
        <v>0</v>
      </c>
      <c r="DA22" s="9">
        <v>0</v>
      </c>
      <c r="DB22" s="9">
        <v>1</v>
      </c>
    </row>
    <row r="23" spans="1:106" x14ac:dyDescent="0.2">
      <c r="A23" s="3" t="s">
        <v>18</v>
      </c>
      <c r="B23" s="9">
        <v>1</v>
      </c>
      <c r="C23" s="9">
        <v>1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>
        <v>1</v>
      </c>
      <c r="R23" s="9">
        <v>1</v>
      </c>
      <c r="S23" s="9">
        <v>1</v>
      </c>
      <c r="T23" s="9">
        <v>1</v>
      </c>
      <c r="U23" s="9">
        <v>1</v>
      </c>
      <c r="V23" s="9">
        <v>1</v>
      </c>
      <c r="W23" s="9">
        <v>1</v>
      </c>
      <c r="X23" s="9">
        <v>1</v>
      </c>
      <c r="Y23" s="9">
        <v>1</v>
      </c>
      <c r="Z23" s="9">
        <v>1</v>
      </c>
      <c r="AA23" s="9">
        <v>1</v>
      </c>
      <c r="AB23" s="9">
        <v>1</v>
      </c>
      <c r="AC23" s="9">
        <v>1</v>
      </c>
      <c r="AD23" s="9">
        <v>1</v>
      </c>
      <c r="AE23" s="9">
        <v>1</v>
      </c>
      <c r="AF23" s="9">
        <v>1</v>
      </c>
      <c r="AG23" s="9">
        <v>1</v>
      </c>
      <c r="AH23" s="9">
        <v>1</v>
      </c>
      <c r="AI23" s="9">
        <v>1</v>
      </c>
      <c r="AJ23" s="9">
        <v>1</v>
      </c>
      <c r="AK23" s="9">
        <v>1</v>
      </c>
      <c r="AL23" s="9">
        <v>1</v>
      </c>
      <c r="AM23" s="9">
        <v>1</v>
      </c>
      <c r="AN23" s="9">
        <v>0</v>
      </c>
      <c r="AO23" s="9">
        <v>1</v>
      </c>
      <c r="AP23" s="9">
        <v>1</v>
      </c>
      <c r="AQ23" s="9">
        <v>1</v>
      </c>
      <c r="AR23" s="9">
        <v>1</v>
      </c>
      <c r="AS23" s="9">
        <v>1</v>
      </c>
      <c r="AT23" s="9">
        <v>1</v>
      </c>
      <c r="AU23" s="9">
        <v>1</v>
      </c>
      <c r="AV23" s="9">
        <v>1</v>
      </c>
      <c r="AW23" s="9">
        <v>1</v>
      </c>
      <c r="AX23" s="9">
        <v>1</v>
      </c>
      <c r="AY23" s="9">
        <v>1</v>
      </c>
      <c r="AZ23" s="9">
        <v>1</v>
      </c>
      <c r="BA23" s="9">
        <v>1</v>
      </c>
      <c r="BB23" s="9">
        <v>1</v>
      </c>
      <c r="BC23" s="9">
        <v>1</v>
      </c>
      <c r="BD23" s="9">
        <v>1</v>
      </c>
      <c r="BE23" s="9">
        <v>1</v>
      </c>
      <c r="BF23" s="9">
        <v>1</v>
      </c>
      <c r="BG23" s="9">
        <v>1</v>
      </c>
      <c r="BH23" s="9">
        <v>1</v>
      </c>
      <c r="BI23" s="9">
        <v>1</v>
      </c>
      <c r="BJ23" s="9">
        <v>0</v>
      </c>
      <c r="BK23" s="37">
        <v>1</v>
      </c>
      <c r="BL23" s="9">
        <v>0</v>
      </c>
      <c r="BM23" s="9">
        <v>0</v>
      </c>
      <c r="BN23" s="9">
        <v>0</v>
      </c>
      <c r="BO23" s="38">
        <v>0</v>
      </c>
      <c r="BP23" s="9">
        <v>0</v>
      </c>
      <c r="BQ23" s="9">
        <v>0</v>
      </c>
      <c r="BR23" s="9">
        <v>0</v>
      </c>
      <c r="BS23" s="37">
        <v>1</v>
      </c>
      <c r="BT23" s="9">
        <v>0</v>
      </c>
      <c r="BU23" s="9">
        <v>0</v>
      </c>
      <c r="BV23" s="9">
        <v>0</v>
      </c>
      <c r="BW23" s="9">
        <v>1</v>
      </c>
      <c r="BX23" s="9">
        <v>0</v>
      </c>
      <c r="BY23" s="38">
        <v>1</v>
      </c>
      <c r="BZ23" s="9">
        <v>1</v>
      </c>
      <c r="CA23" s="9">
        <v>1</v>
      </c>
      <c r="CB23" s="9">
        <v>1</v>
      </c>
      <c r="CC23" s="9">
        <v>1</v>
      </c>
      <c r="CD23" s="9">
        <v>1</v>
      </c>
      <c r="CE23" s="9">
        <v>1</v>
      </c>
      <c r="CF23" s="9">
        <v>1</v>
      </c>
      <c r="CG23" s="9">
        <v>1</v>
      </c>
      <c r="CH23" s="9">
        <v>1</v>
      </c>
      <c r="CI23" s="9">
        <v>1</v>
      </c>
      <c r="CJ23" s="9">
        <v>1</v>
      </c>
      <c r="CK23" s="9">
        <v>1</v>
      </c>
      <c r="CL23" s="9">
        <v>1</v>
      </c>
      <c r="CM23" s="9">
        <v>1</v>
      </c>
      <c r="CN23" s="9">
        <v>1</v>
      </c>
      <c r="CO23" s="9">
        <v>1</v>
      </c>
      <c r="CP23" s="9">
        <v>1</v>
      </c>
      <c r="CQ23" s="9">
        <v>1</v>
      </c>
      <c r="CR23" s="9">
        <v>1</v>
      </c>
      <c r="CS23" s="9">
        <v>1</v>
      </c>
      <c r="CT23" s="9">
        <v>1</v>
      </c>
      <c r="CU23" s="9">
        <v>1</v>
      </c>
      <c r="CV23" s="9">
        <v>1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1</v>
      </c>
    </row>
    <row r="24" spans="1:106" x14ac:dyDescent="0.2">
      <c r="A24" s="9" t="s">
        <v>316</v>
      </c>
      <c r="B24" s="9">
        <f>SUM(B5:B23)</f>
        <v>19</v>
      </c>
      <c r="C24" s="9">
        <f t="shared" ref="C24:T24" si="0">SUM(C5:C23)</f>
        <v>19</v>
      </c>
      <c r="D24" s="9">
        <f t="shared" si="0"/>
        <v>19</v>
      </c>
      <c r="E24" s="9">
        <f t="shared" si="0"/>
        <v>19</v>
      </c>
      <c r="F24" s="9">
        <f t="shared" si="0"/>
        <v>19</v>
      </c>
      <c r="G24" s="9">
        <f t="shared" si="0"/>
        <v>19</v>
      </c>
      <c r="H24" s="9">
        <f t="shared" si="0"/>
        <v>10</v>
      </c>
      <c r="I24" s="9">
        <f t="shared" si="0"/>
        <v>8</v>
      </c>
      <c r="J24" s="9">
        <f t="shared" si="0"/>
        <v>18</v>
      </c>
      <c r="K24" s="9">
        <f t="shared" si="0"/>
        <v>19</v>
      </c>
      <c r="L24" s="9">
        <f t="shared" si="0"/>
        <v>19</v>
      </c>
      <c r="M24" s="9">
        <f t="shared" si="0"/>
        <v>19</v>
      </c>
      <c r="N24" s="9">
        <f t="shared" si="0"/>
        <v>18</v>
      </c>
      <c r="O24" s="9">
        <f t="shared" si="0"/>
        <v>19</v>
      </c>
      <c r="P24" s="9">
        <f t="shared" si="0"/>
        <v>19</v>
      </c>
      <c r="Q24" s="9">
        <f t="shared" si="0"/>
        <v>19</v>
      </c>
      <c r="R24" s="9">
        <f t="shared" si="0"/>
        <v>19</v>
      </c>
      <c r="S24" s="9">
        <f t="shared" si="0"/>
        <v>19</v>
      </c>
      <c r="T24" s="9">
        <f t="shared" si="0"/>
        <v>19</v>
      </c>
      <c r="U24" s="9">
        <f>SUM(U5:U23)</f>
        <v>19</v>
      </c>
      <c r="V24" s="9">
        <f t="shared" ref="V24" si="1">SUM(V5:V23)</f>
        <v>19</v>
      </c>
      <c r="W24" s="9">
        <f t="shared" ref="W24" si="2">SUM(W5:W23)</f>
        <v>19</v>
      </c>
      <c r="X24" s="9">
        <f t="shared" ref="X24" si="3">SUM(X5:X23)</f>
        <v>19</v>
      </c>
      <c r="Y24" s="9">
        <f t="shared" ref="Y24" si="4">SUM(Y5:Y23)</f>
        <v>19</v>
      </c>
      <c r="Z24" s="9">
        <f t="shared" ref="Z24" si="5">SUM(Z5:Z23)</f>
        <v>19</v>
      </c>
      <c r="AA24" s="9">
        <f t="shared" ref="AA24" si="6">SUM(AA5:AA23)</f>
        <v>19</v>
      </c>
      <c r="AB24" s="9">
        <f t="shared" ref="AB24" si="7">SUM(AB5:AB23)</f>
        <v>18</v>
      </c>
      <c r="AC24" s="9">
        <f t="shared" ref="AC24" si="8">SUM(AC5:AC23)</f>
        <v>18</v>
      </c>
      <c r="AD24" s="9">
        <f t="shared" ref="AD24" si="9">SUM(AD5:AD23)</f>
        <v>18</v>
      </c>
      <c r="AE24" s="9">
        <f t="shared" ref="AE24" si="10">SUM(AE5:AE23)</f>
        <v>16</v>
      </c>
      <c r="AF24" s="9">
        <f t="shared" ref="AF24" si="11">SUM(AF5:AF23)</f>
        <v>17</v>
      </c>
      <c r="AG24" s="9">
        <f t="shared" ref="AG24" si="12">SUM(AG5:AG23)</f>
        <v>18</v>
      </c>
      <c r="AH24" s="9">
        <f t="shared" ref="AH24" si="13">SUM(AH5:AH23)</f>
        <v>18</v>
      </c>
      <c r="AI24" s="9">
        <f t="shared" ref="AI24" si="14">SUM(AI5:AI23)</f>
        <v>16</v>
      </c>
      <c r="AJ24" s="9">
        <f t="shared" ref="AJ24" si="15">SUM(AJ5:AJ23)</f>
        <v>16</v>
      </c>
      <c r="AK24" s="9">
        <f t="shared" ref="AK24" si="16">SUM(AK5:AK23)</f>
        <v>16</v>
      </c>
      <c r="AL24" s="9">
        <f t="shared" ref="AL24" si="17">SUM(AL5:AL23)</f>
        <v>16</v>
      </c>
      <c r="AM24" s="9">
        <f>SUM(AM5:AM23)</f>
        <v>13</v>
      </c>
      <c r="AN24" s="9">
        <f t="shared" ref="AN24" si="18">SUM(AN5:AN23)</f>
        <v>8</v>
      </c>
      <c r="AO24" s="9">
        <f t="shared" ref="AO24" si="19">SUM(AO5:AO23)</f>
        <v>16</v>
      </c>
      <c r="AP24" s="9">
        <f t="shared" ref="AP24" si="20">SUM(AP5:AP23)</f>
        <v>16</v>
      </c>
      <c r="AQ24" s="9">
        <f t="shared" ref="AQ24" si="21">SUM(AQ5:AQ23)</f>
        <v>16</v>
      </c>
      <c r="AR24" s="9">
        <f t="shared" ref="AR24" si="22">SUM(AR5:AR23)</f>
        <v>19</v>
      </c>
      <c r="AS24" s="9">
        <f t="shared" ref="AS24" si="23">SUM(AS5:AS23)</f>
        <v>19</v>
      </c>
      <c r="AT24" s="9">
        <f t="shared" ref="AT24" si="24">SUM(AT5:AT23)</f>
        <v>14</v>
      </c>
      <c r="AU24" s="9">
        <f>SUM(AU5:AU23)</f>
        <v>13</v>
      </c>
      <c r="AV24" s="9">
        <f t="shared" ref="AV24" si="25">SUM(AV5:AV23)</f>
        <v>16</v>
      </c>
      <c r="AW24" s="9">
        <f t="shared" ref="AW24" si="26">SUM(AW5:AW23)</f>
        <v>19</v>
      </c>
      <c r="AX24" s="9">
        <f t="shared" ref="AX24" si="27">SUM(AX5:AX23)</f>
        <v>18</v>
      </c>
      <c r="AY24" s="9">
        <f>SUM(AY5:AY23)</f>
        <v>12</v>
      </c>
      <c r="AZ24" s="9">
        <f t="shared" ref="AZ24" si="28">SUM(AZ5:AZ23)</f>
        <v>15</v>
      </c>
      <c r="BA24" s="9">
        <f t="shared" ref="BA24" si="29">SUM(BA5:BA23)</f>
        <v>18</v>
      </c>
      <c r="BB24" s="9">
        <f t="shared" ref="BB24" si="30">SUM(BB5:BB23)</f>
        <v>18</v>
      </c>
      <c r="BC24" s="9">
        <f t="shared" ref="BC24" si="31">SUM(BC5:BC23)</f>
        <v>15</v>
      </c>
      <c r="BD24" s="9">
        <f t="shared" ref="BD24" si="32">SUM(BD5:BD23)</f>
        <v>18</v>
      </c>
      <c r="BE24" s="9">
        <f t="shared" ref="BE24" si="33">SUM(BE5:BE23)</f>
        <v>15</v>
      </c>
      <c r="BF24" s="9">
        <f t="shared" ref="BF24" si="34">SUM(BF5:BF23)</f>
        <v>15</v>
      </c>
      <c r="BG24" s="9">
        <f t="shared" ref="BG24" si="35">SUM(BG5:BG23)</f>
        <v>17</v>
      </c>
      <c r="BH24" s="9">
        <f>SUM(BH5:BH23)</f>
        <v>19</v>
      </c>
      <c r="BI24" s="9">
        <f t="shared" ref="BI24" si="36">SUM(BI5:BI23)</f>
        <v>16</v>
      </c>
      <c r="BJ24" s="9">
        <f t="shared" ref="BJ24" si="37">SUM(BJ5:BJ23)</f>
        <v>7</v>
      </c>
      <c r="BK24" s="37">
        <f t="shared" ref="BK24" si="38">SUM(BK5:BK23)</f>
        <v>19</v>
      </c>
      <c r="BL24" s="37">
        <f t="shared" ref="BL24" si="39">SUM(BL5:BL23)</f>
        <v>4</v>
      </c>
      <c r="BM24" s="37">
        <f t="shared" ref="BM24" si="40">SUM(BM5:BM23)</f>
        <v>4</v>
      </c>
      <c r="BN24" s="37">
        <f t="shared" ref="BN24" si="41">SUM(BN5:BN23)</f>
        <v>1</v>
      </c>
      <c r="BO24" s="38">
        <f t="shared" ref="BO24" si="42">SUM(BO5:BO23)</f>
        <v>11</v>
      </c>
      <c r="BP24" s="9">
        <f t="shared" ref="BP24" si="43">SUM(BP5:BP23)</f>
        <v>15</v>
      </c>
      <c r="BQ24" s="9">
        <f t="shared" ref="BQ24" si="44">SUM(BQ5:BQ23)</f>
        <v>15</v>
      </c>
      <c r="BR24" s="9">
        <f t="shared" ref="BR24" si="45">SUM(BR5:BR23)</f>
        <v>15</v>
      </c>
      <c r="BS24" s="37">
        <f t="shared" ref="BS24" si="46">SUM(BS5:BS23)</f>
        <v>18</v>
      </c>
      <c r="BT24" s="9">
        <v>0</v>
      </c>
      <c r="BU24" s="9">
        <v>0</v>
      </c>
      <c r="BV24" s="9">
        <v>0</v>
      </c>
      <c r="BW24" s="9">
        <f>SUM(BW5:BW23)</f>
        <v>17</v>
      </c>
      <c r="BX24" s="9">
        <v>0</v>
      </c>
      <c r="BY24" s="38">
        <f t="shared" ref="BY24" si="47">SUM(BY5:BY23)</f>
        <v>19</v>
      </c>
      <c r="BZ24" s="9">
        <f t="shared" ref="BZ24" si="48">SUM(BZ5:BZ23)</f>
        <v>19</v>
      </c>
      <c r="CA24" s="9">
        <f t="shared" ref="CA24" si="49">SUM(CA5:CA23)</f>
        <v>19</v>
      </c>
      <c r="CB24" s="9">
        <f t="shared" ref="CB24" si="50">SUM(CB5:CB23)</f>
        <v>17</v>
      </c>
      <c r="CC24" s="9">
        <f t="shared" ref="CC24" si="51">SUM(CC5:CC23)</f>
        <v>19</v>
      </c>
      <c r="CD24" s="9">
        <f t="shared" ref="CD24" si="52">SUM(CD5:CD23)</f>
        <v>18</v>
      </c>
      <c r="CE24" s="9">
        <f t="shared" ref="CE24" si="53">SUM(CE5:CE23)</f>
        <v>18</v>
      </c>
      <c r="CF24" s="9">
        <f>SUM(CF5:CF23)</f>
        <v>18</v>
      </c>
      <c r="CG24" s="9">
        <f t="shared" ref="CG24" si="54">SUM(CG5:CG23)</f>
        <v>19</v>
      </c>
      <c r="CH24" s="9">
        <f t="shared" ref="CH24" si="55">SUM(CH5:CH23)</f>
        <v>19</v>
      </c>
      <c r="CI24" s="9">
        <f t="shared" ref="CI24" si="56">SUM(CI5:CI23)</f>
        <v>19</v>
      </c>
      <c r="CJ24" s="9">
        <f t="shared" ref="CJ24" si="57">SUM(CJ5:CJ23)</f>
        <v>19</v>
      </c>
      <c r="CK24" s="9">
        <f t="shared" ref="CK24" si="58">SUM(CK5:CK23)</f>
        <v>19</v>
      </c>
      <c r="CL24" s="9">
        <f t="shared" ref="CL24" si="59">SUM(CL5:CL23)</f>
        <v>13</v>
      </c>
      <c r="CM24" s="9">
        <f t="shared" ref="CM24" si="60">SUM(CM5:CM23)</f>
        <v>13</v>
      </c>
      <c r="CN24" s="9">
        <f t="shared" ref="CN24" si="61">SUM(CN5:CN23)</f>
        <v>11</v>
      </c>
      <c r="CO24" s="9">
        <f t="shared" ref="CO24" si="62">SUM(CO5:CO23)</f>
        <v>13</v>
      </c>
      <c r="CP24" s="9">
        <f t="shared" ref="CP24" si="63">SUM(CP5:CP23)</f>
        <v>13</v>
      </c>
      <c r="CQ24" s="9">
        <f>SUM(CQ5:CQ23)</f>
        <v>12</v>
      </c>
      <c r="CR24" s="9">
        <f t="shared" ref="CR24" si="64">SUM(CR5:CR23)</f>
        <v>12</v>
      </c>
      <c r="CS24" s="9">
        <f t="shared" ref="CS24" si="65">SUM(CS5:CS23)</f>
        <v>11</v>
      </c>
      <c r="CT24" s="9">
        <f t="shared" ref="CT24" si="66">SUM(CT5:CT23)</f>
        <v>11</v>
      </c>
      <c r="CU24" s="9">
        <f t="shared" ref="CU24" si="67">SUM(CU5:CU23)</f>
        <v>11</v>
      </c>
      <c r="CV24" s="9">
        <f t="shared" ref="CV24" si="68">SUM(CV5:CV23)</f>
        <v>13</v>
      </c>
      <c r="CW24" s="9">
        <v>0</v>
      </c>
      <c r="CX24" s="9">
        <f t="shared" ref="CX24" si="69">SUM(CX5:CX23)</f>
        <v>17</v>
      </c>
      <c r="CY24" s="9">
        <v>0</v>
      </c>
      <c r="CZ24" s="9">
        <v>0</v>
      </c>
      <c r="DA24" s="9">
        <v>0</v>
      </c>
      <c r="DB24" s="9">
        <f t="shared" ref="DB24" si="70">SUM(DB5:DB23)</f>
        <v>19</v>
      </c>
    </row>
    <row r="25" spans="1:106" s="52" customFormat="1" x14ac:dyDescent="0.2">
      <c r="A25" s="34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33"/>
      <c r="BM25" s="53"/>
      <c r="BN25" s="33"/>
      <c r="BO25" s="53"/>
      <c r="BP25" s="53"/>
      <c r="BQ25" s="53"/>
      <c r="BR25" s="53"/>
      <c r="BS25" s="53"/>
      <c r="BT25" s="33"/>
      <c r="BU25" s="33"/>
      <c r="BV25" s="33"/>
      <c r="BW25" s="33"/>
      <c r="BX25" s="10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35"/>
      <c r="CW25" s="33"/>
      <c r="CX25" s="33"/>
      <c r="CY25" s="33"/>
      <c r="CZ25" s="33"/>
      <c r="DA25" s="33"/>
      <c r="DB25" s="33"/>
    </row>
    <row r="26" spans="1:106" x14ac:dyDescent="0.2">
      <c r="A26" s="49" t="s">
        <v>349</v>
      </c>
      <c r="B26" s="14">
        <v>1</v>
      </c>
      <c r="C26" s="14">
        <v>1</v>
      </c>
      <c r="D26" s="14">
        <v>1</v>
      </c>
      <c r="E26" s="14">
        <v>1</v>
      </c>
      <c r="F26" s="14">
        <v>1</v>
      </c>
      <c r="G26" s="14">
        <v>1</v>
      </c>
      <c r="H26" s="14">
        <v>0</v>
      </c>
      <c r="I26" s="14">
        <v>0</v>
      </c>
      <c r="J26" s="14">
        <v>1</v>
      </c>
      <c r="K26" s="14">
        <v>1</v>
      </c>
      <c r="L26" s="14">
        <v>1</v>
      </c>
      <c r="M26" s="14">
        <v>1</v>
      </c>
      <c r="N26" s="14">
        <v>1</v>
      </c>
      <c r="O26" s="14">
        <v>1</v>
      </c>
      <c r="P26" s="14">
        <v>1</v>
      </c>
      <c r="Q26" s="14">
        <v>1</v>
      </c>
      <c r="R26" s="14">
        <v>1</v>
      </c>
      <c r="S26" s="14">
        <v>1</v>
      </c>
      <c r="T26" s="14">
        <v>1</v>
      </c>
      <c r="U26" s="14">
        <v>1</v>
      </c>
      <c r="V26" s="14">
        <v>1</v>
      </c>
      <c r="W26" s="14">
        <v>1</v>
      </c>
      <c r="X26" s="14">
        <v>1</v>
      </c>
      <c r="Y26" s="14">
        <v>1</v>
      </c>
      <c r="Z26" s="14">
        <v>1</v>
      </c>
      <c r="AA26" s="14">
        <v>1</v>
      </c>
      <c r="AB26" s="14">
        <v>1</v>
      </c>
      <c r="AC26" s="14">
        <v>1</v>
      </c>
      <c r="AD26" s="14">
        <v>1</v>
      </c>
      <c r="AE26" s="14">
        <v>1</v>
      </c>
      <c r="AF26" s="14">
        <v>1</v>
      </c>
      <c r="AG26" s="14">
        <v>1</v>
      </c>
      <c r="AH26" s="14">
        <v>1</v>
      </c>
      <c r="AI26" s="14">
        <v>1</v>
      </c>
      <c r="AJ26" s="14">
        <v>1</v>
      </c>
      <c r="AK26" s="14">
        <v>1</v>
      </c>
      <c r="AL26" s="14">
        <v>1</v>
      </c>
      <c r="AM26" s="14">
        <v>0</v>
      </c>
      <c r="AN26" s="14">
        <v>0</v>
      </c>
      <c r="AO26" s="14">
        <v>1</v>
      </c>
      <c r="AP26" s="14">
        <v>1</v>
      </c>
      <c r="AQ26" s="14">
        <v>1</v>
      </c>
      <c r="AR26" s="14">
        <v>1</v>
      </c>
      <c r="AS26" s="14">
        <v>1</v>
      </c>
      <c r="AT26" s="14">
        <v>0</v>
      </c>
      <c r="AU26" s="14">
        <v>0</v>
      </c>
      <c r="AV26" s="14">
        <v>1</v>
      </c>
      <c r="AW26" s="14">
        <v>1</v>
      </c>
      <c r="AX26" s="14">
        <v>1</v>
      </c>
      <c r="AY26" s="14">
        <v>1</v>
      </c>
      <c r="AZ26" s="14">
        <v>1</v>
      </c>
      <c r="BA26" s="14">
        <v>1</v>
      </c>
      <c r="BB26" s="14">
        <v>1</v>
      </c>
      <c r="BC26" s="14">
        <v>1</v>
      </c>
      <c r="BD26" s="14">
        <v>1</v>
      </c>
      <c r="BE26" s="14">
        <v>1</v>
      </c>
      <c r="BF26" s="14">
        <v>1</v>
      </c>
      <c r="BG26" s="14">
        <v>1</v>
      </c>
      <c r="BH26" s="14">
        <v>1</v>
      </c>
      <c r="BI26" s="14">
        <v>1</v>
      </c>
      <c r="BJ26" s="14">
        <v>0</v>
      </c>
      <c r="BK26" s="50">
        <v>1</v>
      </c>
      <c r="BL26" s="9">
        <v>0</v>
      </c>
      <c r="BM26" s="64">
        <v>0</v>
      </c>
      <c r="BN26" s="9">
        <v>0</v>
      </c>
      <c r="BO26" s="51">
        <v>0</v>
      </c>
      <c r="BP26" s="14">
        <v>0</v>
      </c>
      <c r="BQ26" s="14">
        <v>0</v>
      </c>
      <c r="BR26" s="14">
        <v>0</v>
      </c>
      <c r="BS26" s="50">
        <v>1</v>
      </c>
      <c r="BT26" s="9">
        <v>0</v>
      </c>
      <c r="BU26" s="9">
        <v>0</v>
      </c>
      <c r="BV26" s="9">
        <v>0</v>
      </c>
      <c r="BW26" s="9">
        <v>1</v>
      </c>
      <c r="BX26" s="9">
        <v>0</v>
      </c>
      <c r="BY26" s="51">
        <v>1</v>
      </c>
      <c r="BZ26" s="14">
        <v>1</v>
      </c>
      <c r="CA26" s="14">
        <v>1</v>
      </c>
      <c r="CB26" s="14">
        <v>1</v>
      </c>
      <c r="CC26" s="14">
        <v>1</v>
      </c>
      <c r="CD26" s="14">
        <v>1</v>
      </c>
      <c r="CE26" s="14">
        <v>1</v>
      </c>
      <c r="CF26" s="14">
        <v>1</v>
      </c>
      <c r="CG26" s="14">
        <v>1</v>
      </c>
      <c r="CH26" s="14">
        <v>1</v>
      </c>
      <c r="CI26" s="14">
        <v>1</v>
      </c>
      <c r="CJ26" s="14">
        <v>1</v>
      </c>
      <c r="CK26" s="50">
        <v>1</v>
      </c>
      <c r="CL26" s="51">
        <v>1</v>
      </c>
      <c r="CM26" s="14">
        <v>1</v>
      </c>
      <c r="CN26" s="14">
        <v>1</v>
      </c>
      <c r="CO26" s="14">
        <v>1</v>
      </c>
      <c r="CP26" s="14">
        <v>1</v>
      </c>
      <c r="CQ26" s="14">
        <v>1</v>
      </c>
      <c r="CR26" s="14">
        <v>1</v>
      </c>
      <c r="CS26" s="14">
        <v>1</v>
      </c>
      <c r="CT26" s="14">
        <v>1</v>
      </c>
      <c r="CU26" s="14">
        <v>1</v>
      </c>
      <c r="CV26" s="14">
        <v>1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1</v>
      </c>
    </row>
    <row r="27" spans="1:106" s="12" customFormat="1" ht="19" x14ac:dyDescent="0.25">
      <c r="A27" s="13" t="s">
        <v>351</v>
      </c>
      <c r="B27" s="17">
        <v>1</v>
      </c>
      <c r="C27" s="17">
        <v>1</v>
      </c>
      <c r="D27" s="17">
        <v>1</v>
      </c>
      <c r="E27" s="9">
        <v>0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  <c r="Q27" s="17">
        <v>1</v>
      </c>
      <c r="R27" s="17">
        <v>1</v>
      </c>
      <c r="S27" s="17">
        <v>1</v>
      </c>
      <c r="T27" s="17">
        <v>1</v>
      </c>
      <c r="U27" s="17">
        <v>1</v>
      </c>
      <c r="V27" s="17">
        <v>1</v>
      </c>
      <c r="W27" s="17">
        <v>1</v>
      </c>
      <c r="X27" s="17">
        <v>1</v>
      </c>
      <c r="Y27" s="17">
        <v>1</v>
      </c>
      <c r="Z27" s="17">
        <v>1</v>
      </c>
      <c r="AA27" s="17">
        <v>1</v>
      </c>
      <c r="AB27" s="17">
        <v>1</v>
      </c>
      <c r="AC27" s="17">
        <v>1</v>
      </c>
      <c r="AD27" s="17">
        <v>1</v>
      </c>
      <c r="AE27" s="17">
        <v>1</v>
      </c>
      <c r="AF27" s="17">
        <v>1</v>
      </c>
      <c r="AG27" s="17">
        <v>1</v>
      </c>
      <c r="AH27" s="17">
        <v>1</v>
      </c>
      <c r="AI27" s="17">
        <v>1</v>
      </c>
      <c r="AJ27" s="17">
        <v>1</v>
      </c>
      <c r="AK27" s="17">
        <v>1</v>
      </c>
      <c r="AL27" s="17">
        <v>1</v>
      </c>
      <c r="AM27" s="17">
        <v>1</v>
      </c>
      <c r="AN27" s="17">
        <v>1</v>
      </c>
      <c r="AO27" s="17">
        <v>1</v>
      </c>
      <c r="AP27" s="17">
        <v>1</v>
      </c>
      <c r="AQ27" s="17">
        <v>1</v>
      </c>
      <c r="AR27" s="17">
        <v>1</v>
      </c>
      <c r="AS27" s="17">
        <v>1</v>
      </c>
      <c r="AT27" s="17">
        <v>1</v>
      </c>
      <c r="AU27" s="17">
        <v>1</v>
      </c>
      <c r="AV27" s="17">
        <v>1</v>
      </c>
      <c r="AW27" s="17">
        <v>1</v>
      </c>
      <c r="AX27" s="17">
        <v>1</v>
      </c>
      <c r="AY27" s="17">
        <v>1</v>
      </c>
      <c r="AZ27" s="17">
        <v>1</v>
      </c>
      <c r="BA27" s="17">
        <v>1</v>
      </c>
      <c r="BB27" s="17">
        <v>1</v>
      </c>
      <c r="BC27" s="17">
        <v>1</v>
      </c>
      <c r="BD27" s="17">
        <v>1</v>
      </c>
      <c r="BE27" s="17">
        <v>1</v>
      </c>
      <c r="BF27" s="17">
        <v>1</v>
      </c>
      <c r="BG27" s="17">
        <v>1</v>
      </c>
      <c r="BH27" s="17">
        <v>1</v>
      </c>
      <c r="BI27" s="17">
        <v>1</v>
      </c>
      <c r="BJ27" s="17">
        <v>1</v>
      </c>
      <c r="BK27" s="17">
        <v>1</v>
      </c>
      <c r="BL27" s="17">
        <v>1</v>
      </c>
      <c r="BM27" s="17">
        <v>1</v>
      </c>
      <c r="BN27" s="17">
        <v>1</v>
      </c>
      <c r="BO27" s="17">
        <v>1</v>
      </c>
      <c r="BP27" s="17">
        <v>1</v>
      </c>
      <c r="BQ27" s="17">
        <v>1</v>
      </c>
      <c r="BR27" s="17">
        <v>1</v>
      </c>
      <c r="BS27" s="17">
        <v>1</v>
      </c>
      <c r="BT27" s="17">
        <v>1</v>
      </c>
      <c r="BU27" s="17">
        <v>1</v>
      </c>
      <c r="BV27" s="17">
        <v>1</v>
      </c>
      <c r="BW27" s="17">
        <v>1</v>
      </c>
      <c r="BX27" s="17">
        <v>1</v>
      </c>
      <c r="BY27" s="17">
        <v>1</v>
      </c>
      <c r="BZ27" s="17">
        <v>1</v>
      </c>
      <c r="CA27" s="17">
        <v>1</v>
      </c>
      <c r="CB27" s="17">
        <v>1</v>
      </c>
      <c r="CC27" s="17">
        <v>1</v>
      </c>
      <c r="CD27" s="17">
        <v>1</v>
      </c>
      <c r="CE27" s="17">
        <v>1</v>
      </c>
      <c r="CF27" s="17">
        <v>1</v>
      </c>
      <c r="CG27" s="17">
        <v>1</v>
      </c>
      <c r="CH27" s="17">
        <v>1</v>
      </c>
      <c r="CI27" s="17">
        <v>1</v>
      </c>
      <c r="CJ27" s="17">
        <v>1</v>
      </c>
      <c r="CK27" s="17">
        <v>1</v>
      </c>
      <c r="CL27" s="17">
        <v>1</v>
      </c>
      <c r="CM27" s="17">
        <v>1</v>
      </c>
      <c r="CN27" s="17">
        <v>1</v>
      </c>
      <c r="CO27" s="17">
        <v>1</v>
      </c>
      <c r="CP27" s="17">
        <v>1</v>
      </c>
      <c r="CQ27" s="17">
        <v>1</v>
      </c>
      <c r="CR27" s="17">
        <v>1</v>
      </c>
      <c r="CS27" s="17">
        <v>1</v>
      </c>
      <c r="CT27" s="17">
        <v>1</v>
      </c>
      <c r="CU27" s="17">
        <v>1</v>
      </c>
      <c r="CV27" s="17">
        <v>1</v>
      </c>
      <c r="CW27" s="17">
        <v>1</v>
      </c>
      <c r="CX27" s="17">
        <v>1</v>
      </c>
      <c r="CY27" s="17">
        <v>1</v>
      </c>
      <c r="CZ27" s="17">
        <v>1</v>
      </c>
      <c r="DA27" s="17">
        <v>1</v>
      </c>
      <c r="DB27" s="17">
        <v>1</v>
      </c>
    </row>
    <row r="28" spans="1:106" s="71" customFormat="1" ht="16" x14ac:dyDescent="0.2"/>
    <row r="29" spans="1:106" s="71" customFormat="1" ht="16" x14ac:dyDescent="0.2"/>
    <row r="30" spans="1:106" s="71" customFormat="1" x14ac:dyDescent="0.2">
      <c r="A30" s="7" t="s">
        <v>354</v>
      </c>
    </row>
    <row r="31" spans="1:106" ht="19" x14ac:dyDescent="0.25">
      <c r="A31" s="7" t="s">
        <v>355</v>
      </c>
      <c r="B31" s="12"/>
      <c r="C31" s="12"/>
    </row>
    <row r="32" spans="1:106" ht="19" x14ac:dyDescent="0.25">
      <c r="B32" s="12"/>
      <c r="C32" s="12"/>
    </row>
    <row r="33" spans="2:3" ht="19" x14ac:dyDescent="0.25">
      <c r="B33" s="12"/>
      <c r="C33" s="12"/>
    </row>
    <row r="34" spans="2:3" ht="19" x14ac:dyDescent="0.25">
      <c r="B34" s="12"/>
      <c r="C34" s="12"/>
    </row>
    <row r="35" spans="2:3" ht="19" x14ac:dyDescent="0.25">
      <c r="B35" s="12"/>
      <c r="C35" s="12"/>
    </row>
    <row r="36" spans="2:3" ht="19" x14ac:dyDescent="0.25">
      <c r="B36" s="12"/>
      <c r="C36" s="12"/>
    </row>
    <row r="37" spans="2:3" ht="19" x14ac:dyDescent="0.25">
      <c r="B37" s="12"/>
      <c r="C37" s="12"/>
    </row>
    <row r="38" spans="2:3" ht="19" x14ac:dyDescent="0.25">
      <c r="B38" s="12"/>
      <c r="C38" s="12"/>
    </row>
    <row r="39" spans="2:3" ht="19" x14ac:dyDescent="0.25">
      <c r="B39" s="12"/>
      <c r="C39" s="12"/>
    </row>
    <row r="40" spans="2:3" ht="19" x14ac:dyDescent="0.25">
      <c r="B40" s="12"/>
      <c r="C40" s="12"/>
    </row>
    <row r="41" spans="2:3" ht="19" x14ac:dyDescent="0.25">
      <c r="B41" s="12"/>
      <c r="C41" s="12"/>
    </row>
    <row r="42" spans="2:3" ht="19" x14ac:dyDescent="0.25">
      <c r="B42" s="12"/>
      <c r="C42" s="12"/>
    </row>
    <row r="43" spans="2:3" ht="19" x14ac:dyDescent="0.25">
      <c r="B43" s="12"/>
      <c r="C43" s="12"/>
    </row>
    <row r="44" spans="2:3" ht="19" x14ac:dyDescent="0.25">
      <c r="B44" s="12"/>
      <c r="C44" s="12"/>
    </row>
    <row r="45" spans="2:3" ht="19" x14ac:dyDescent="0.25">
      <c r="B45" s="12"/>
      <c r="C45" s="12"/>
    </row>
    <row r="46" spans="2:3" ht="19" x14ac:dyDescent="0.25">
      <c r="B46" s="12"/>
      <c r="C46" s="12"/>
    </row>
    <row r="47" spans="2:3" ht="19" x14ac:dyDescent="0.25">
      <c r="B47" s="12"/>
      <c r="C47" s="12"/>
    </row>
    <row r="48" spans="2:3" ht="19" x14ac:dyDescent="0.25">
      <c r="B48" s="12"/>
      <c r="C48" s="12"/>
    </row>
    <row r="49" spans="2:3" ht="19" x14ac:dyDescent="0.25">
      <c r="B49" s="12"/>
      <c r="C49" s="12"/>
    </row>
  </sheetData>
  <mergeCells count="21">
    <mergeCell ref="A1:H1"/>
    <mergeCell ref="AX3:BJ3"/>
    <mergeCell ref="BL2:CX2"/>
    <mergeCell ref="BL3:BN3"/>
    <mergeCell ref="BY3:CK3"/>
    <mergeCell ref="CL3:CV3"/>
    <mergeCell ref="B2:C2"/>
    <mergeCell ref="H3:K3"/>
    <mergeCell ref="D2:K2"/>
    <mergeCell ref="AR3:AW3"/>
    <mergeCell ref="AJ2:AW2"/>
    <mergeCell ref="AB2:AI2"/>
    <mergeCell ref="BT3:BX3"/>
    <mergeCell ref="CW3:DB3"/>
    <mergeCell ref="AX2:BK2"/>
    <mergeCell ref="L2:AA2"/>
    <mergeCell ref="L3:Q3"/>
    <mergeCell ref="R3:AA3"/>
    <mergeCell ref="BO3:BS3"/>
    <mergeCell ref="AJ3:AQ3"/>
    <mergeCell ref="AB3:AI3"/>
  </mergeCells>
  <conditionalFormatting sqref="BM5:BM14 B5:BK23 BY5:CV23 BN15:BS23 BO6:BS14 BO5:BW5 BT6:BW22 BW23 BT23:BV24">
    <cfRule type="cellIs" dxfId="6" priority="12" operator="greaterThan">
      <formula>0</formula>
    </cfRule>
  </conditionalFormatting>
  <conditionalFormatting sqref="G5:G23">
    <cfRule type="cellIs" dxfId="5" priority="9" operator="greaterThan">
      <formula>0</formula>
    </cfRule>
  </conditionalFormatting>
  <conditionalFormatting sqref="BL5:BM14 BL15:BN23 A26:BK26 BY26:CV26 BN26:BW26 CX5:CX23 DB5:DB23 CX26 DB26">
    <cfRule type="cellIs" dxfId="4" priority="8" operator="equal">
      <formula>1</formula>
    </cfRule>
  </conditionalFormatting>
  <conditionalFormatting sqref="BL26:BN26">
    <cfRule type="cellIs" dxfId="3" priority="3" operator="equal">
      <formula>1</formula>
    </cfRule>
  </conditionalFormatting>
  <conditionalFormatting sqref="BN26 BN5:BN23">
    <cfRule type="cellIs" dxfId="2" priority="2" operator="equal">
      <formula>1</formula>
    </cfRule>
  </conditionalFormatting>
  <conditionalFormatting sqref="BX5:BX24">
    <cfRule type="cellIs" dxfId="1" priority="1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85DB-AC0A-124C-A287-0C8AD0DD4631}">
  <dimension ref="A1:O30"/>
  <sheetViews>
    <sheetView workbookViewId="0">
      <selection activeCell="E21" sqref="E21"/>
    </sheetView>
  </sheetViews>
  <sheetFormatPr baseColWidth="10" defaultRowHeight="18" x14ac:dyDescent="0.2"/>
  <cols>
    <col min="1" max="1" width="19.6640625" style="7" customWidth="1"/>
    <col min="2" max="2" width="16.6640625" style="7" customWidth="1"/>
    <col min="3" max="3" width="14.5" style="7" customWidth="1"/>
    <col min="4" max="4" width="18" style="7" customWidth="1"/>
    <col min="5" max="5" width="10.83203125" style="7" customWidth="1"/>
    <col min="6" max="7" width="10.83203125" style="7"/>
    <col min="8" max="8" width="21" style="7" customWidth="1"/>
    <col min="9" max="9" width="20.83203125" style="7" customWidth="1"/>
    <col min="10" max="10" width="10.83203125" style="7"/>
    <col min="11" max="11" width="10.83203125" style="7" customWidth="1"/>
    <col min="12" max="13" width="10.83203125" style="7"/>
    <col min="14" max="14" width="10.83203125" style="7" customWidth="1"/>
    <col min="15" max="15" width="17.1640625" style="7" customWidth="1"/>
    <col min="16" max="16384" width="10.83203125" style="7"/>
  </cols>
  <sheetData>
    <row r="1" spans="1:15" ht="27" customHeight="1" x14ac:dyDescent="0.2">
      <c r="A1" s="106" t="s">
        <v>352</v>
      </c>
      <c r="B1" s="107"/>
      <c r="C1" s="107"/>
      <c r="D1" s="107"/>
      <c r="E1" s="108"/>
      <c r="F1" s="65"/>
      <c r="G1" s="65"/>
      <c r="H1" s="65"/>
      <c r="I1" s="9"/>
      <c r="J1" s="9"/>
      <c r="K1" s="9"/>
      <c r="L1" s="9"/>
      <c r="M1" s="9"/>
      <c r="N1" s="9"/>
      <c r="O1" s="9"/>
    </row>
    <row r="2" spans="1:15" s="16" customFormat="1" x14ac:dyDescent="0.2">
      <c r="A2" s="13" t="s">
        <v>315</v>
      </c>
      <c r="B2" s="13" t="s">
        <v>254</v>
      </c>
      <c r="C2" s="13" t="s">
        <v>255</v>
      </c>
      <c r="D2" s="13" t="s">
        <v>256</v>
      </c>
      <c r="E2" s="13" t="s">
        <v>257</v>
      </c>
      <c r="F2" s="13" t="s">
        <v>258</v>
      </c>
      <c r="G2" s="13" t="s">
        <v>259</v>
      </c>
      <c r="H2" s="13" t="s">
        <v>260</v>
      </c>
      <c r="I2" s="13" t="s">
        <v>261</v>
      </c>
      <c r="J2" s="13" t="s">
        <v>262</v>
      </c>
      <c r="K2" s="13" t="s">
        <v>263</v>
      </c>
      <c r="L2" s="13" t="s">
        <v>264</v>
      </c>
      <c r="M2" s="13" t="s">
        <v>265</v>
      </c>
      <c r="N2" s="13" t="s">
        <v>266</v>
      </c>
      <c r="O2" s="13" t="s">
        <v>348</v>
      </c>
    </row>
    <row r="3" spans="1:15" x14ac:dyDescent="0.2">
      <c r="A3" s="4" t="s">
        <v>0</v>
      </c>
      <c r="B3" s="3">
        <v>1</v>
      </c>
      <c r="C3" s="3">
        <v>0</v>
      </c>
      <c r="D3" s="3">
        <v>0</v>
      </c>
      <c r="E3" s="3">
        <v>0</v>
      </c>
      <c r="F3" s="3">
        <v>1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1</v>
      </c>
      <c r="M3" s="3">
        <v>1</v>
      </c>
      <c r="N3" s="3">
        <v>0</v>
      </c>
      <c r="O3" s="3">
        <v>0</v>
      </c>
    </row>
    <row r="4" spans="1:15" x14ac:dyDescent="0.2">
      <c r="A4" s="3" t="s">
        <v>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1</v>
      </c>
      <c r="N4" s="3">
        <v>0</v>
      </c>
      <c r="O4" s="3">
        <v>0</v>
      </c>
    </row>
    <row r="5" spans="1:15" x14ac:dyDescent="0.2">
      <c r="A5" s="3" t="s">
        <v>2</v>
      </c>
      <c r="B5" s="3">
        <v>1</v>
      </c>
      <c r="C5" s="3">
        <v>1</v>
      </c>
      <c r="D5" s="3">
        <v>1</v>
      </c>
      <c r="E5" s="3">
        <v>0</v>
      </c>
      <c r="F5" s="3">
        <v>1</v>
      </c>
      <c r="G5" s="3">
        <v>1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0</v>
      </c>
    </row>
    <row r="6" spans="1:15" x14ac:dyDescent="0.2">
      <c r="A6" s="3" t="s">
        <v>3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">
      <c r="A7" s="3" t="s">
        <v>4</v>
      </c>
      <c r="B7" s="3">
        <v>1</v>
      </c>
      <c r="C7" s="3">
        <v>1</v>
      </c>
      <c r="D7" s="3">
        <v>1</v>
      </c>
      <c r="E7" s="3">
        <v>0</v>
      </c>
      <c r="F7" s="3">
        <v>1</v>
      </c>
      <c r="G7" s="3">
        <v>1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">
      <c r="A8" s="3" t="s">
        <v>5</v>
      </c>
      <c r="B8" s="3">
        <v>0</v>
      </c>
      <c r="C8" s="3">
        <v>1</v>
      </c>
      <c r="D8" s="3">
        <v>0</v>
      </c>
      <c r="E8" s="3">
        <v>0</v>
      </c>
      <c r="F8" s="3">
        <v>1</v>
      </c>
      <c r="G8" s="3">
        <v>0</v>
      </c>
      <c r="H8" s="3">
        <v>0</v>
      </c>
      <c r="I8" s="3">
        <v>1</v>
      </c>
      <c r="J8" s="3">
        <v>1</v>
      </c>
      <c r="K8" s="3">
        <v>0</v>
      </c>
      <c r="L8" s="3">
        <v>0</v>
      </c>
      <c r="M8" s="3">
        <v>1</v>
      </c>
      <c r="N8" s="3">
        <v>0</v>
      </c>
      <c r="O8" s="3">
        <v>0</v>
      </c>
    </row>
    <row r="9" spans="1:15" x14ac:dyDescent="0.2">
      <c r="A9" s="3" t="s">
        <v>6</v>
      </c>
      <c r="B9" s="3">
        <v>1</v>
      </c>
      <c r="C9" s="3">
        <v>1</v>
      </c>
      <c r="D9" s="3">
        <v>0</v>
      </c>
      <c r="E9" s="3">
        <v>0</v>
      </c>
      <c r="F9" s="3">
        <v>1</v>
      </c>
      <c r="G9" s="3">
        <v>1</v>
      </c>
      <c r="H9" s="3">
        <v>0</v>
      </c>
      <c r="I9" s="3">
        <v>1</v>
      </c>
      <c r="J9" s="3">
        <v>0</v>
      </c>
      <c r="K9" s="3">
        <v>0</v>
      </c>
      <c r="L9" s="3">
        <v>1</v>
      </c>
      <c r="M9" s="3">
        <v>1</v>
      </c>
      <c r="N9" s="3">
        <v>1</v>
      </c>
      <c r="O9" s="3">
        <v>0</v>
      </c>
    </row>
    <row r="10" spans="1:15" x14ac:dyDescent="0.2">
      <c r="A10" s="3" t="s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">
      <c r="A11" s="3" t="s">
        <v>8</v>
      </c>
      <c r="B11" s="3">
        <v>1</v>
      </c>
      <c r="C11" s="3">
        <v>1</v>
      </c>
      <c r="D11" s="3">
        <v>0</v>
      </c>
      <c r="E11" s="3">
        <v>0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</row>
    <row r="12" spans="1:15" x14ac:dyDescent="0.2">
      <c r="A12" s="3" t="s">
        <v>9</v>
      </c>
      <c r="B12" s="3">
        <v>0</v>
      </c>
      <c r="C12" s="3">
        <v>0</v>
      </c>
      <c r="D12" s="3">
        <v>0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</row>
    <row r="13" spans="1:15" x14ac:dyDescent="0.2">
      <c r="A13" s="3" t="s">
        <v>10</v>
      </c>
      <c r="B13" s="3">
        <v>1</v>
      </c>
      <c r="C13" s="3">
        <v>1</v>
      </c>
      <c r="D13" s="3">
        <v>0</v>
      </c>
      <c r="E13" s="3">
        <v>0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</row>
    <row r="14" spans="1:15" x14ac:dyDescent="0.2">
      <c r="A14" s="3" t="s">
        <v>11</v>
      </c>
      <c r="B14" s="3">
        <v>0</v>
      </c>
      <c r="C14" s="3">
        <v>1</v>
      </c>
      <c r="D14" s="3">
        <v>0</v>
      </c>
      <c r="E14" s="3">
        <v>0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</row>
    <row r="15" spans="1:15" x14ac:dyDescent="0.2">
      <c r="A15" s="3" t="s">
        <v>12</v>
      </c>
      <c r="B15" s="3">
        <v>1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</row>
    <row r="16" spans="1:15" x14ac:dyDescent="0.2">
      <c r="A16" s="3" t="s">
        <v>13</v>
      </c>
      <c r="B16" s="3">
        <v>1</v>
      </c>
      <c r="C16" s="3">
        <v>1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">
      <c r="A17" s="3" t="s">
        <v>14</v>
      </c>
      <c r="B17" s="3">
        <v>1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</row>
    <row r="18" spans="1:15" x14ac:dyDescent="0.2">
      <c r="A18" s="3" t="s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">
      <c r="A19" s="3" t="s">
        <v>16</v>
      </c>
      <c r="B19" s="3">
        <v>1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</row>
    <row r="20" spans="1:15" x14ac:dyDescent="0.2">
      <c r="A20" s="3" t="s">
        <v>17</v>
      </c>
      <c r="B20" s="3">
        <v>0</v>
      </c>
      <c r="C20" s="3">
        <v>1</v>
      </c>
      <c r="D20" s="3">
        <v>1</v>
      </c>
      <c r="E20" s="3">
        <v>0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</row>
    <row r="21" spans="1:15" x14ac:dyDescent="0.2">
      <c r="A21" s="3" t="s">
        <v>18</v>
      </c>
      <c r="B21" s="3">
        <v>1</v>
      </c>
      <c r="C21" s="3">
        <v>1</v>
      </c>
      <c r="D21" s="3">
        <v>1</v>
      </c>
      <c r="E21" s="3">
        <v>0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</row>
    <row r="22" spans="1:15" s="36" customFormat="1" x14ac:dyDescent="0.2">
      <c r="A22" s="47" t="s">
        <v>316</v>
      </c>
      <c r="B22" s="47">
        <v>12</v>
      </c>
      <c r="C22" s="47">
        <v>11</v>
      </c>
      <c r="D22" s="47">
        <v>4</v>
      </c>
      <c r="E22" s="47">
        <v>1</v>
      </c>
      <c r="F22" s="47">
        <v>12</v>
      </c>
      <c r="G22" s="47">
        <v>15</v>
      </c>
      <c r="H22" s="47">
        <v>1</v>
      </c>
      <c r="I22" s="47">
        <v>12</v>
      </c>
      <c r="J22" s="47">
        <v>5</v>
      </c>
      <c r="K22" s="47">
        <v>1</v>
      </c>
      <c r="L22" s="47">
        <v>6</v>
      </c>
      <c r="M22" s="47">
        <v>12</v>
      </c>
      <c r="N22" s="47">
        <v>3</v>
      </c>
      <c r="O22" s="3">
        <v>0</v>
      </c>
    </row>
    <row r="23" spans="1:15" x14ac:dyDescent="0.2">
      <c r="A23" s="66"/>
      <c r="B23" s="56"/>
      <c r="C23" s="56"/>
      <c r="D23" s="56"/>
      <c r="E23" s="56"/>
      <c r="F23" s="56"/>
      <c r="G23" s="67"/>
      <c r="H23" s="56"/>
      <c r="I23" s="56"/>
      <c r="J23" s="56"/>
      <c r="K23" s="56"/>
      <c r="L23" s="56"/>
      <c r="M23" s="56"/>
      <c r="N23" s="56"/>
      <c r="O23" s="56"/>
    </row>
    <row r="24" spans="1:15" s="36" customFormat="1" x14ac:dyDescent="0.2">
      <c r="A24" s="72" t="s">
        <v>349</v>
      </c>
      <c r="B24" s="10">
        <v>0</v>
      </c>
      <c r="C24" s="10">
        <v>0</v>
      </c>
      <c r="D24" s="73">
        <v>1</v>
      </c>
      <c r="E24" s="10"/>
      <c r="F24" s="73">
        <v>1</v>
      </c>
      <c r="G24" s="72">
        <v>0</v>
      </c>
      <c r="H24" s="10"/>
      <c r="I24" s="10">
        <v>0</v>
      </c>
      <c r="J24" s="73">
        <v>1</v>
      </c>
      <c r="K24" s="73">
        <v>1</v>
      </c>
      <c r="L24" s="10">
        <v>0</v>
      </c>
      <c r="M24" s="10">
        <v>0</v>
      </c>
      <c r="N24" s="10"/>
      <c r="O24" s="10">
        <v>0</v>
      </c>
    </row>
    <row r="25" spans="1:15" s="36" customFormat="1" x14ac:dyDescent="0.2">
      <c r="A25" s="72" t="s">
        <v>350</v>
      </c>
      <c r="B25" s="10">
        <v>0</v>
      </c>
      <c r="C25" s="10">
        <v>0</v>
      </c>
      <c r="D25" s="10">
        <v>0</v>
      </c>
      <c r="E25" s="10"/>
      <c r="F25" s="10">
        <v>0</v>
      </c>
      <c r="G25" s="73">
        <v>1</v>
      </c>
      <c r="H25" s="10"/>
      <c r="I25" s="10">
        <v>0</v>
      </c>
      <c r="J25" s="10">
        <v>0</v>
      </c>
      <c r="K25" s="10"/>
      <c r="L25" s="10">
        <v>0</v>
      </c>
      <c r="M25" s="10">
        <v>0</v>
      </c>
      <c r="N25" s="10"/>
      <c r="O25" s="73">
        <v>1</v>
      </c>
    </row>
    <row r="26" spans="1:15" x14ac:dyDescent="0.2">
      <c r="A26" s="3"/>
      <c r="B26" s="3" t="s">
        <v>267</v>
      </c>
      <c r="C26" s="3"/>
      <c r="D26" s="3"/>
      <c r="E26" s="3" t="s">
        <v>268</v>
      </c>
      <c r="F26" s="3" t="s">
        <v>268</v>
      </c>
      <c r="G26" s="3"/>
      <c r="H26" s="3" t="s">
        <v>269</v>
      </c>
      <c r="I26" s="3" t="s">
        <v>269</v>
      </c>
      <c r="J26" s="3"/>
      <c r="K26" s="3" t="s">
        <v>270</v>
      </c>
      <c r="L26" s="3" t="s">
        <v>271</v>
      </c>
      <c r="M26" s="3"/>
      <c r="N26" s="3" t="s">
        <v>269</v>
      </c>
      <c r="O26" s="3"/>
    </row>
    <row r="27" spans="1:15" x14ac:dyDescent="0.2">
      <c r="A27" s="3"/>
      <c r="B27" s="3" t="s">
        <v>272</v>
      </c>
      <c r="C27" s="3" t="s">
        <v>273</v>
      </c>
      <c r="D27" s="3"/>
      <c r="E27" s="3" t="s">
        <v>274</v>
      </c>
      <c r="F27" s="3" t="s">
        <v>274</v>
      </c>
      <c r="G27" s="3" t="s">
        <v>274</v>
      </c>
      <c r="H27" s="3" t="s">
        <v>273</v>
      </c>
      <c r="I27" s="3" t="s">
        <v>273</v>
      </c>
      <c r="J27" s="3"/>
      <c r="K27" s="3"/>
      <c r="L27" s="3"/>
      <c r="M27" s="3"/>
      <c r="N27" s="3"/>
      <c r="O27" s="3"/>
    </row>
    <row r="29" spans="1:15" x14ac:dyDescent="0.2">
      <c r="A29" s="7" t="s">
        <v>354</v>
      </c>
    </row>
    <row r="30" spans="1:15" x14ac:dyDescent="0.2">
      <c r="A30" s="7" t="s">
        <v>355</v>
      </c>
    </row>
  </sheetData>
  <mergeCells count="1">
    <mergeCell ref="A1:E1"/>
  </mergeCells>
  <conditionalFormatting sqref="B3:O21 O22">
    <cfRule type="cellIs" dxfId="0" priority="1" operator="equal">
      <formula>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BDAC-209A-0F4D-98F9-A590F02EE283}">
  <dimension ref="A1:J35"/>
  <sheetViews>
    <sheetView zoomScale="90" zoomScaleNormal="90" workbookViewId="0">
      <selection activeCell="C16" sqref="C16"/>
    </sheetView>
  </sheetViews>
  <sheetFormatPr baseColWidth="10" defaultColWidth="26.6640625" defaultRowHeight="18" x14ac:dyDescent="0.2"/>
  <cols>
    <col min="1" max="16384" width="26.6640625" style="7"/>
  </cols>
  <sheetData>
    <row r="1" spans="1:10" ht="20" x14ac:dyDescent="0.2">
      <c r="A1" s="109" t="s">
        <v>353</v>
      </c>
      <c r="B1" s="110"/>
      <c r="C1" s="111"/>
      <c r="D1" s="9"/>
      <c r="E1" s="9"/>
      <c r="F1" s="9"/>
      <c r="G1" s="9"/>
      <c r="H1" s="9"/>
      <c r="I1" s="9"/>
      <c r="J1" s="9"/>
    </row>
    <row r="2" spans="1:10" s="58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/>
    </row>
    <row r="3" spans="1:10" x14ac:dyDescent="0.2">
      <c r="A3" s="9" t="s">
        <v>275</v>
      </c>
      <c r="B3" s="9" t="s">
        <v>276</v>
      </c>
      <c r="C3" s="9" t="s">
        <v>277</v>
      </c>
      <c r="D3" s="9" t="s">
        <v>278</v>
      </c>
      <c r="E3" s="9" t="s">
        <v>279</v>
      </c>
      <c r="F3" s="9" t="s">
        <v>278</v>
      </c>
      <c r="G3" s="9" t="s">
        <v>279</v>
      </c>
      <c r="H3" s="9" t="s">
        <v>278</v>
      </c>
      <c r="I3" s="9" t="s">
        <v>279</v>
      </c>
      <c r="J3" s="9"/>
    </row>
    <row r="4" spans="1:10" x14ac:dyDescent="0.2">
      <c r="A4" s="9" t="s">
        <v>278</v>
      </c>
      <c r="B4" s="9" t="s">
        <v>281</v>
      </c>
      <c r="C4" s="9" t="s">
        <v>278</v>
      </c>
      <c r="D4" s="9" t="s">
        <v>282</v>
      </c>
      <c r="E4" s="9" t="s">
        <v>278</v>
      </c>
      <c r="F4" s="9" t="s">
        <v>280</v>
      </c>
      <c r="G4" s="9" t="s">
        <v>276</v>
      </c>
      <c r="H4" s="9" t="s">
        <v>283</v>
      </c>
      <c r="I4" s="9" t="s">
        <v>276</v>
      </c>
      <c r="J4" s="9"/>
    </row>
    <row r="5" spans="1:10" x14ac:dyDescent="0.2">
      <c r="A5" s="9" t="s">
        <v>276</v>
      </c>
      <c r="B5" s="9" t="s">
        <v>284</v>
      </c>
      <c r="C5" s="9" t="s">
        <v>276</v>
      </c>
      <c r="D5" s="9" t="s">
        <v>284</v>
      </c>
      <c r="E5" s="9" t="s">
        <v>280</v>
      </c>
      <c r="F5" s="9" t="s">
        <v>282</v>
      </c>
      <c r="G5" s="9" t="s">
        <v>280</v>
      </c>
      <c r="H5" s="9" t="s">
        <v>276</v>
      </c>
      <c r="I5" s="9" t="s">
        <v>280</v>
      </c>
      <c r="J5" s="9"/>
    </row>
    <row r="6" spans="1:10" x14ac:dyDescent="0.2">
      <c r="A6" s="9" t="s">
        <v>280</v>
      </c>
      <c r="B6" s="9" t="s">
        <v>285</v>
      </c>
      <c r="C6" s="9" t="s">
        <v>282</v>
      </c>
      <c r="D6" s="9" t="s">
        <v>285</v>
      </c>
      <c r="E6" s="9" t="s">
        <v>282</v>
      </c>
      <c r="F6" s="9" t="s">
        <v>286</v>
      </c>
      <c r="G6" s="9" t="s">
        <v>282</v>
      </c>
      <c r="H6" s="9" t="s">
        <v>284</v>
      </c>
      <c r="I6" s="9" t="s">
        <v>282</v>
      </c>
      <c r="J6" s="9"/>
    </row>
    <row r="7" spans="1:10" x14ac:dyDescent="0.2">
      <c r="A7" s="9" t="s">
        <v>284</v>
      </c>
      <c r="B7" s="9" t="s">
        <v>287</v>
      </c>
      <c r="C7" s="9" t="s">
        <v>285</v>
      </c>
      <c r="D7" s="9" t="s">
        <v>288</v>
      </c>
      <c r="E7" s="9" t="s">
        <v>285</v>
      </c>
      <c r="F7" s="9" t="s">
        <v>289</v>
      </c>
      <c r="G7" s="9" t="s">
        <v>284</v>
      </c>
      <c r="H7" s="9" t="s">
        <v>288</v>
      </c>
      <c r="I7" s="9" t="s">
        <v>284</v>
      </c>
      <c r="J7" s="9"/>
    </row>
    <row r="8" spans="1:10" x14ac:dyDescent="0.2">
      <c r="A8" s="9" t="s">
        <v>285</v>
      </c>
      <c r="B8" s="9" t="s">
        <v>286</v>
      </c>
      <c r="C8" s="9" t="s">
        <v>288</v>
      </c>
      <c r="D8" s="9" t="s">
        <v>286</v>
      </c>
      <c r="E8" s="9" t="s">
        <v>288</v>
      </c>
      <c r="F8" s="9" t="s">
        <v>290</v>
      </c>
      <c r="G8" s="9" t="s">
        <v>285</v>
      </c>
      <c r="H8" s="9" t="s">
        <v>286</v>
      </c>
      <c r="I8" s="9" t="s">
        <v>285</v>
      </c>
      <c r="J8" s="9"/>
    </row>
    <row r="9" spans="1:10" x14ac:dyDescent="0.2">
      <c r="A9" s="9" t="s">
        <v>288</v>
      </c>
      <c r="B9" s="9" t="s">
        <v>289</v>
      </c>
      <c r="C9" s="9" t="s">
        <v>290</v>
      </c>
      <c r="D9" s="9" t="s">
        <v>289</v>
      </c>
      <c r="E9" s="9" t="s">
        <v>291</v>
      </c>
      <c r="F9" s="9" t="s">
        <v>292</v>
      </c>
      <c r="G9" s="9" t="s">
        <v>288</v>
      </c>
      <c r="H9" s="9" t="s">
        <v>289</v>
      </c>
      <c r="I9" s="9" t="s">
        <v>290</v>
      </c>
      <c r="J9" s="9"/>
    </row>
    <row r="10" spans="1:10" x14ac:dyDescent="0.2">
      <c r="A10" s="9" t="s">
        <v>293</v>
      </c>
      <c r="B10" s="9"/>
      <c r="C10" s="9" t="s">
        <v>294</v>
      </c>
      <c r="D10" s="9" t="s">
        <v>290</v>
      </c>
      <c r="E10" s="9" t="s">
        <v>290</v>
      </c>
      <c r="F10" s="9" t="s">
        <v>295</v>
      </c>
      <c r="G10" s="9" t="s">
        <v>290</v>
      </c>
      <c r="H10" s="9" t="s">
        <v>296</v>
      </c>
      <c r="I10" s="9" t="s">
        <v>294</v>
      </c>
      <c r="J10" s="9"/>
    </row>
    <row r="11" spans="1:10" x14ac:dyDescent="0.2">
      <c r="A11" s="9" t="s">
        <v>296</v>
      </c>
      <c r="B11" s="9"/>
      <c r="C11" s="9" t="s">
        <v>296</v>
      </c>
      <c r="D11" s="9" t="s">
        <v>296</v>
      </c>
      <c r="E11" s="9" t="s">
        <v>294</v>
      </c>
      <c r="F11" s="9" t="s">
        <v>297</v>
      </c>
      <c r="G11" s="9" t="s">
        <v>292</v>
      </c>
      <c r="H11" s="9" t="s">
        <v>295</v>
      </c>
      <c r="I11" s="9" t="s">
        <v>292</v>
      </c>
      <c r="J11" s="9"/>
    </row>
    <row r="12" spans="1:10" x14ac:dyDescent="0.2">
      <c r="A12" s="9" t="s">
        <v>295</v>
      </c>
      <c r="B12" s="9"/>
      <c r="C12" s="9" t="s">
        <v>295</v>
      </c>
      <c r="D12" s="9" t="s">
        <v>295</v>
      </c>
      <c r="E12" s="9" t="s">
        <v>296</v>
      </c>
      <c r="F12" s="9" t="s">
        <v>298</v>
      </c>
      <c r="G12" s="9" t="s">
        <v>296</v>
      </c>
      <c r="H12" s="9" t="s">
        <v>299</v>
      </c>
      <c r="I12" s="9" t="s">
        <v>295</v>
      </c>
      <c r="J12" s="9"/>
    </row>
    <row r="13" spans="1:10" x14ac:dyDescent="0.2">
      <c r="A13" s="9" t="s">
        <v>300</v>
      </c>
      <c r="B13" s="9"/>
      <c r="C13" s="9" t="s">
        <v>297</v>
      </c>
      <c r="D13" s="9" t="s">
        <v>297</v>
      </c>
      <c r="E13" s="9" t="s">
        <v>295</v>
      </c>
      <c r="F13" s="9" t="s">
        <v>301</v>
      </c>
      <c r="G13" s="9" t="s">
        <v>295</v>
      </c>
      <c r="H13" s="9"/>
      <c r="I13" s="9" t="s">
        <v>297</v>
      </c>
      <c r="J13" s="9"/>
    </row>
    <row r="14" spans="1:10" x14ac:dyDescent="0.2">
      <c r="A14" s="9" t="s">
        <v>301</v>
      </c>
      <c r="B14" s="9"/>
      <c r="C14" s="9" t="s">
        <v>298</v>
      </c>
      <c r="D14" s="9" t="s">
        <v>298</v>
      </c>
      <c r="E14" s="9" t="s">
        <v>297</v>
      </c>
      <c r="F14" s="9" t="s">
        <v>302</v>
      </c>
      <c r="G14" s="9" t="s">
        <v>297</v>
      </c>
      <c r="H14" s="9"/>
      <c r="I14" s="9" t="s">
        <v>298</v>
      </c>
      <c r="J14" s="9"/>
    </row>
    <row r="15" spans="1:10" x14ac:dyDescent="0.2">
      <c r="A15" s="9" t="s">
        <v>299</v>
      </c>
      <c r="B15" s="9"/>
      <c r="C15" s="9" t="s">
        <v>302</v>
      </c>
      <c r="D15" s="9" t="s">
        <v>302</v>
      </c>
      <c r="E15" s="9" t="s">
        <v>298</v>
      </c>
      <c r="F15" s="9" t="s">
        <v>299</v>
      </c>
      <c r="G15" s="9" t="s">
        <v>298</v>
      </c>
      <c r="H15" s="9"/>
      <c r="I15" s="9" t="s">
        <v>302</v>
      </c>
      <c r="J15" s="9"/>
    </row>
    <row r="16" spans="1:10" x14ac:dyDescent="0.2">
      <c r="A16" s="9"/>
      <c r="B16" s="9"/>
      <c r="C16" s="9"/>
      <c r="D16" s="9" t="s">
        <v>299</v>
      </c>
      <c r="E16" s="9" t="s">
        <v>300</v>
      </c>
      <c r="F16" s="9"/>
      <c r="G16" s="9" t="s">
        <v>302</v>
      </c>
      <c r="H16" s="9"/>
      <c r="I16" s="9" t="s">
        <v>299</v>
      </c>
      <c r="J16" s="9"/>
    </row>
    <row r="17" spans="1:10" x14ac:dyDescent="0.2">
      <c r="A17" s="54"/>
      <c r="B17" s="54"/>
      <c r="C17" s="54"/>
      <c r="D17" s="54"/>
      <c r="E17" s="54" t="s">
        <v>302</v>
      </c>
      <c r="F17" s="54"/>
      <c r="G17" s="54" t="s">
        <v>299</v>
      </c>
      <c r="H17" s="54"/>
      <c r="I17" s="54"/>
      <c r="J17" s="54"/>
    </row>
    <row r="18" spans="1:10" x14ac:dyDescent="0.2">
      <c r="A18" s="60"/>
      <c r="B18" s="56"/>
      <c r="C18" s="56"/>
      <c r="D18" s="56"/>
      <c r="E18" s="56"/>
      <c r="F18" s="56"/>
      <c r="G18" s="56"/>
      <c r="H18" s="56"/>
      <c r="I18" s="56"/>
      <c r="J18" s="57"/>
    </row>
    <row r="19" spans="1:10" s="58" customFormat="1" x14ac:dyDescent="0.2">
      <c r="A19" s="4" t="s">
        <v>9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14</v>
      </c>
      <c r="G19" s="4" t="s">
        <v>15</v>
      </c>
      <c r="H19" s="4" t="s">
        <v>16</v>
      </c>
      <c r="I19" s="4" t="s">
        <v>17</v>
      </c>
      <c r="J19" s="4" t="s">
        <v>18</v>
      </c>
    </row>
    <row r="20" spans="1:10" x14ac:dyDescent="0.2">
      <c r="A20" s="9" t="s">
        <v>276</v>
      </c>
      <c r="B20" s="9" t="s">
        <v>278</v>
      </c>
      <c r="C20" s="9" t="s">
        <v>280</v>
      </c>
      <c r="D20" s="9" t="s">
        <v>278</v>
      </c>
      <c r="E20" s="9" t="s">
        <v>278</v>
      </c>
      <c r="F20" s="9" t="s">
        <v>303</v>
      </c>
      <c r="G20" s="9" t="s">
        <v>278</v>
      </c>
      <c r="H20" s="9" t="s">
        <v>304</v>
      </c>
      <c r="I20" s="9" t="s">
        <v>279</v>
      </c>
      <c r="J20" s="9" t="s">
        <v>279</v>
      </c>
    </row>
    <row r="21" spans="1:10" x14ac:dyDescent="0.2">
      <c r="A21" s="9" t="s">
        <v>280</v>
      </c>
      <c r="B21" s="9" t="s">
        <v>305</v>
      </c>
      <c r="C21" s="9" t="s">
        <v>285</v>
      </c>
      <c r="D21" s="9" t="s">
        <v>280</v>
      </c>
      <c r="E21" s="9" t="s">
        <v>280</v>
      </c>
      <c r="F21" s="9" t="s">
        <v>278</v>
      </c>
      <c r="G21" s="9" t="s">
        <v>284</v>
      </c>
      <c r="H21" s="9" t="s">
        <v>278</v>
      </c>
      <c r="I21" s="9" t="s">
        <v>278</v>
      </c>
      <c r="J21" s="9" t="s">
        <v>278</v>
      </c>
    </row>
    <row r="22" spans="1:10" x14ac:dyDescent="0.2">
      <c r="A22" s="9" t="s">
        <v>286</v>
      </c>
      <c r="B22" s="9" t="s">
        <v>280</v>
      </c>
      <c r="C22" s="9" t="s">
        <v>289</v>
      </c>
      <c r="D22" s="9" t="s">
        <v>306</v>
      </c>
      <c r="E22" s="9" t="s">
        <v>284</v>
      </c>
      <c r="F22" s="9" t="s">
        <v>305</v>
      </c>
      <c r="G22" s="9" t="s">
        <v>285</v>
      </c>
      <c r="H22" s="9" t="s">
        <v>276</v>
      </c>
      <c r="I22" s="9" t="s">
        <v>280</v>
      </c>
      <c r="J22" s="9" t="s">
        <v>282</v>
      </c>
    </row>
    <row r="23" spans="1:10" x14ac:dyDescent="0.2">
      <c r="A23" s="9" t="s">
        <v>294</v>
      </c>
      <c r="B23" s="9" t="s">
        <v>284</v>
      </c>
      <c r="C23" s="9" t="s">
        <v>290</v>
      </c>
      <c r="D23" s="9" t="s">
        <v>284</v>
      </c>
      <c r="E23" s="9" t="s">
        <v>291</v>
      </c>
      <c r="F23" s="9" t="s">
        <v>280</v>
      </c>
      <c r="G23" s="9" t="s">
        <v>286</v>
      </c>
      <c r="H23" s="9" t="s">
        <v>280</v>
      </c>
      <c r="I23" s="9" t="s">
        <v>282</v>
      </c>
      <c r="J23" s="9" t="s">
        <v>280</v>
      </c>
    </row>
    <row r="24" spans="1:10" x14ac:dyDescent="0.2">
      <c r="A24" s="9" t="s">
        <v>307</v>
      </c>
      <c r="B24" s="9" t="s">
        <v>285</v>
      </c>
      <c r="C24" s="9" t="s">
        <v>292</v>
      </c>
      <c r="D24" s="9" t="s">
        <v>293</v>
      </c>
      <c r="E24" s="9" t="s">
        <v>294</v>
      </c>
      <c r="F24" s="9" t="s">
        <v>284</v>
      </c>
      <c r="G24" s="9" t="s">
        <v>289</v>
      </c>
      <c r="H24" s="9" t="s">
        <v>284</v>
      </c>
      <c r="I24" s="9" t="s">
        <v>285</v>
      </c>
      <c r="J24" s="9" t="s">
        <v>285</v>
      </c>
    </row>
    <row r="25" spans="1:10" x14ac:dyDescent="0.2">
      <c r="A25" s="9" t="s">
        <v>301</v>
      </c>
      <c r="B25" s="9" t="s">
        <v>293</v>
      </c>
      <c r="C25" s="9" t="s">
        <v>296</v>
      </c>
      <c r="D25" s="9" t="s">
        <v>307</v>
      </c>
      <c r="E25" s="9" t="s">
        <v>307</v>
      </c>
      <c r="F25" s="9" t="s">
        <v>288</v>
      </c>
      <c r="G25" s="9" t="s">
        <v>296</v>
      </c>
      <c r="H25" s="9" t="s">
        <v>308</v>
      </c>
      <c r="I25" s="9" t="s">
        <v>288</v>
      </c>
      <c r="J25" s="9" t="s">
        <v>288</v>
      </c>
    </row>
    <row r="26" spans="1:10" x14ac:dyDescent="0.2">
      <c r="A26" s="9" t="s">
        <v>310</v>
      </c>
      <c r="B26" s="9" t="s">
        <v>307</v>
      </c>
      <c r="C26" s="9" t="s">
        <v>295</v>
      </c>
      <c r="D26" s="9" t="s">
        <v>296</v>
      </c>
      <c r="E26" s="9" t="s">
        <v>296</v>
      </c>
      <c r="F26" s="9" t="s">
        <v>293</v>
      </c>
      <c r="G26" s="9" t="s">
        <v>295</v>
      </c>
      <c r="H26" s="9" t="s">
        <v>288</v>
      </c>
      <c r="I26" s="9" t="s">
        <v>309</v>
      </c>
      <c r="J26" s="9" t="s">
        <v>291</v>
      </c>
    </row>
    <row r="27" spans="1:10" x14ac:dyDescent="0.2">
      <c r="A27" s="9" t="s">
        <v>311</v>
      </c>
      <c r="B27" s="9" t="s">
        <v>296</v>
      </c>
      <c r="C27" s="9" t="s">
        <v>297</v>
      </c>
      <c r="D27" s="9" t="s">
        <v>311</v>
      </c>
      <c r="E27" s="9" t="s">
        <v>295</v>
      </c>
      <c r="F27" s="9" t="s">
        <v>307</v>
      </c>
      <c r="G27" s="9" t="s">
        <v>299</v>
      </c>
      <c r="H27" s="9" t="s">
        <v>312</v>
      </c>
      <c r="I27" s="9" t="s">
        <v>290</v>
      </c>
      <c r="J27" s="9" t="s">
        <v>290</v>
      </c>
    </row>
    <row r="28" spans="1:10" x14ac:dyDescent="0.2">
      <c r="B28" s="9" t="s">
        <v>295</v>
      </c>
      <c r="C28" s="9" t="s">
        <v>298</v>
      </c>
      <c r="D28" s="9" t="s">
        <v>299</v>
      </c>
      <c r="E28" s="9" t="s">
        <v>298</v>
      </c>
      <c r="F28" s="9" t="s">
        <v>296</v>
      </c>
      <c r="G28" s="9"/>
      <c r="H28" s="9" t="s">
        <v>291</v>
      </c>
      <c r="I28" s="9" t="s">
        <v>294</v>
      </c>
      <c r="J28" s="9" t="s">
        <v>294</v>
      </c>
    </row>
    <row r="29" spans="1:10" x14ac:dyDescent="0.2">
      <c r="A29" s="9"/>
      <c r="B29" s="9" t="s">
        <v>298</v>
      </c>
      <c r="C29" s="9" t="s">
        <v>302</v>
      </c>
      <c r="D29" s="9"/>
      <c r="E29" s="9" t="s">
        <v>300</v>
      </c>
      <c r="F29" s="9" t="s">
        <v>295</v>
      </c>
      <c r="G29" s="9"/>
      <c r="H29" s="9" t="s">
        <v>296</v>
      </c>
      <c r="I29" s="9" t="s">
        <v>296</v>
      </c>
      <c r="J29" s="9" t="s">
        <v>296</v>
      </c>
    </row>
    <row r="30" spans="1:10" x14ac:dyDescent="0.2">
      <c r="A30" s="9"/>
      <c r="B30" s="9" t="s">
        <v>301</v>
      </c>
      <c r="C30" s="9" t="s">
        <v>299</v>
      </c>
      <c r="D30" s="9"/>
      <c r="E30" s="9" t="s">
        <v>299</v>
      </c>
      <c r="F30" s="9" t="s">
        <v>301</v>
      </c>
      <c r="G30" s="9"/>
      <c r="H30" s="9" t="s">
        <v>295</v>
      </c>
      <c r="I30" s="9" t="s">
        <v>297</v>
      </c>
      <c r="J30" s="9" t="s">
        <v>298</v>
      </c>
    </row>
    <row r="31" spans="1:10" x14ac:dyDescent="0.2">
      <c r="A31" s="9"/>
      <c r="B31" s="9" t="s">
        <v>313</v>
      </c>
      <c r="C31" s="9"/>
      <c r="D31" s="9"/>
      <c r="E31" s="9"/>
      <c r="F31" s="9" t="s">
        <v>313</v>
      </c>
      <c r="G31" s="9"/>
      <c r="H31" s="9" t="s">
        <v>300</v>
      </c>
      <c r="I31" s="9" t="s">
        <v>298</v>
      </c>
      <c r="J31" s="9" t="s">
        <v>302</v>
      </c>
    </row>
    <row r="32" spans="1:10" x14ac:dyDescent="0.2">
      <c r="A32" s="9"/>
      <c r="B32" s="9" t="s">
        <v>299</v>
      </c>
      <c r="C32" s="9"/>
      <c r="D32" s="9"/>
      <c r="E32" s="9"/>
      <c r="F32" s="9" t="s">
        <v>299</v>
      </c>
      <c r="G32" s="9"/>
      <c r="H32" s="9" t="s">
        <v>314</v>
      </c>
      <c r="I32" s="9" t="s">
        <v>302</v>
      </c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9" t="s">
        <v>313</v>
      </c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9" t="s">
        <v>299</v>
      </c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9"/>
      <c r="I35" s="9"/>
      <c r="J35" s="9"/>
    </row>
  </sheetData>
  <sortState xmlns:xlrd2="http://schemas.microsoft.com/office/spreadsheetml/2017/richdata2" ref="J21:J31">
    <sortCondition ref="J20:J31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S1_samples_accession</vt:lpstr>
      <vt:lpstr>S2_MIC</vt:lpstr>
      <vt:lpstr>S3_HM</vt:lpstr>
      <vt:lpstr>S4_Virulence</vt:lpstr>
      <vt:lpstr>S5_Plasmids</vt:lpstr>
      <vt:lpstr>S6_IS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Nehal Abdelsalam</dc:creator>
  <cp:lastModifiedBy>Nehal Abdelsalam</cp:lastModifiedBy>
  <dcterms:created xsi:type="dcterms:W3CDTF">2023-03-08T14:42:41Z</dcterms:created>
  <dcterms:modified xsi:type="dcterms:W3CDTF">2024-04-26T07:55:12Z</dcterms:modified>
</cp:coreProperties>
</file>