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rain_podocytes\brain\new0823\"/>
    </mc:Choice>
  </mc:AlternateContent>
  <xr:revisionPtr revIDLastSave="0" documentId="13_ncr:1_{6D469499-3D28-4D41-99A2-E807CAAB80CE}" xr6:coauthVersionLast="36" xr6:coauthVersionMax="36" xr10:uidLastSave="{00000000-0000-0000-0000-000000000000}"/>
  <bookViews>
    <workbookView xWindow="240" yWindow="12" windowWidth="16092" windowHeight="9660" xr2:uid="{00000000-000D-0000-FFFF-FFFF00000000}"/>
  </bookViews>
  <sheets>
    <sheet name="sheet" sheetId="1" r:id="rId1"/>
    <sheet name="BP" sheetId="7" r:id="rId2"/>
    <sheet name="CC" sheetId="8" r:id="rId3"/>
    <sheet name="MF" sheetId="9" r:id="rId4"/>
    <sheet name="CC_chart" sheetId="3" r:id="rId5"/>
    <sheet name="MF_chart" sheetId="4" r:id="rId6"/>
    <sheet name="BP_chart" sheetId="2" r:id="rId7"/>
    <sheet name="neuro_GOIDs600_terms" sheetId="5" r:id="rId8"/>
    <sheet name="neuro_GOIDs600" sheetId="6" r:id="rId9"/>
  </sheets>
  <calcPr calcId="191029"/>
</workbook>
</file>

<file path=xl/calcChain.xml><?xml version="1.0" encoding="utf-8"?>
<calcChain xmlns="http://schemas.openxmlformats.org/spreadsheetml/2006/main">
  <c r="C16" i="3" l="1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C17" i="3"/>
  <c r="C4" i="4"/>
  <c r="C3" i="4"/>
  <c r="C2" i="4"/>
  <c r="C5" i="4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19" i="2"/>
  <c r="C20" i="2"/>
  <c r="C18" i="2"/>
  <c r="C17" i="2"/>
  <c r="C16" i="2"/>
  <c r="C15" i="2"/>
  <c r="C13" i="2"/>
  <c r="C14" i="2"/>
  <c r="C12" i="2"/>
  <c r="C11" i="2"/>
  <c r="C10" i="2"/>
  <c r="C9" i="2"/>
  <c r="C8" i="2"/>
  <c r="C7" i="2"/>
  <c r="C6" i="2"/>
  <c r="C5" i="2"/>
  <c r="C4" i="2"/>
  <c r="C3" i="2"/>
  <c r="C2" i="2"/>
  <c r="C55" i="2"/>
</calcChain>
</file>

<file path=xl/sharedStrings.xml><?xml version="1.0" encoding="utf-8"?>
<sst xmlns="http://schemas.openxmlformats.org/spreadsheetml/2006/main" count="876" uniqueCount="233">
  <si>
    <t>GOID</t>
  </si>
  <si>
    <t>Pvalue</t>
  </si>
  <si>
    <t>OddsRatio</t>
  </si>
  <si>
    <t>ExpCount</t>
  </si>
  <si>
    <t>Count</t>
  </si>
  <si>
    <t>Size</t>
  </si>
  <si>
    <t>Term</t>
  </si>
  <si>
    <t>GO_type</t>
  </si>
  <si>
    <t>genes_x000D_</t>
  </si>
  <si>
    <t>GO:0007411</t>
  </si>
  <si>
    <t>axon guidance</t>
  </si>
  <si>
    <t>GO_BP</t>
  </si>
  <si>
    <t>ANOS1,BDNF,CXCR4,EFNA2,EGR2,EMB,FEZ1,GBX2,GDF7,ISL2,MATN2,NFASC,NRXN1,NRXN3,PAX6,PLXNC1,ROBO1,SEMA3E,SEMA6B,SEMA6D,SLIT1_x000D_</t>
  </si>
  <si>
    <t>GO:0048667</t>
  </si>
  <si>
    <t>cell morphogenesis involved in neuron differentiation</t>
  </si>
  <si>
    <t>ANOS1,ATL1,BDNF,CAMK2B,CXCR4,DCLK1,EFNA2,EGR2,EMB,FEZ1,GBX2,GDF7,HECW2,ISL2,LPAR3,MATN2,MYO7A,NFASC,NRXN1,NRXN3,NTRK2,PAX6,PLXNC1,PREX2,ROBO1,SARM1,SEMA3E,SEMA6B,SEMA6D,SLIT1,STRC,TIAM1,UST_x000D_</t>
  </si>
  <si>
    <t>GO:0048812</t>
  </si>
  <si>
    <t>neuron projection morphogenesis</t>
  </si>
  <si>
    <t>ANOS1,ATL1,BDNF,CAMK2B,CXCR4,DCLK1,EFNA2,EGR2,EMB,FEZ1,GAS7,GBX2,GDF7,HECW2,ISL2,LPAR3,MATN2,NFASC,NRXN1,NRXN3,NTRK2,PACSIN1,PAX6,PLXNC1,PREX2,ROBO1,SARM1,SEMA3E,SEMA6B,SEMA6D,SH3GL2,SLIT1,SYT1,TIAM1,UST_x000D_</t>
  </si>
  <si>
    <t>GO:0022008</t>
  </si>
  <si>
    <t>neurogenesis</t>
  </si>
  <si>
    <t>ANOS1,ATL1,AZU1,BDNF,BMP6,BRINP1,BRINP2,CAMK2B,CDON,CHODL,CXCR4,DCLK1,DCLK2,DLL1,EDN3,EFNA2,EGR2,EMB,EYA1,FA2H,FEV,FEZ1,FOXA2,FPR2,GAS7,GBX2,GDF7,GJC2,GPER1,GPR173,HECW2,HES2,IHH,ISL2,LGI4,LPAR3,MATN2,MDGA1,MEIS1,MYO7A,NAV3,NFASC,NKD1,NRXN1,NRXN3,NTM,NTRK2,PACSIN1,PAX6,PAX7,PLXNC1,PRDM12,PRDM8,PREX2,RND1,ROBO1,SARM1,SEMA3E,SEMA6B,SEMA6D,SERPINI1,SFRP1,SH3GL2,SH3TC2,SLIT1,SNAP25,SOX2,STRC,SYT1,TIAM1,UST,WNT1,WNT8A,WNT9A,ZNF536_x000D_</t>
  </si>
  <si>
    <t>GO:0051960</t>
  </si>
  <si>
    <t>regulation of nervous system development</t>
  </si>
  <si>
    <t>BDNF,BMP6,BRINP1,BRINP2,CAMK2B,CDON,CHODL,CXCR4,DLL1,EYA1,GDF7,GJC2,GPER1,GPR173,HECW2,HES2,ISL2,LGI4,LPAR3,LRRN1,MDGA1,MEIS1,NRXN1,NTRK2,PACSIN1,PAX6,PLXNC1,ROBO1,SARM1,SEMA3E,SEMA6B,SEMA6D,SERPINI1,SFRP1,SLIT1,SNAP25,SOX2,SRPX2,SYNDIG1,SYT1,TIAM1,UST,ZNF536_x000D_</t>
  </si>
  <si>
    <t>GO:0007422</t>
  </si>
  <si>
    <t>peripheral nervous system development</t>
  </si>
  <si>
    <t>BDNF,EGR2,FA2H,ISL2,LGI4,NFASC,NTRK2,SERPINI1,SH3TC2_x000D_</t>
  </si>
  <si>
    <t>GO:0098962</t>
  </si>
  <si>
    <t>regulation of postsynaptic neurotransmitter receptor activity</t>
  </si>
  <si>
    <t>CACNG4,CNIH2,SHISA6,SHISA7_x000D_</t>
  </si>
  <si>
    <t>GO:0030182</t>
  </si>
  <si>
    <t>neuron differentiation</t>
  </si>
  <si>
    <t>ANOS1,ATL1,BDNF,BMP6,BRINP1,BRINP2,CAMK2B,CDON,CHODL,CXCR4,DCLK1,DCLK2,DLL1,EDN3,EFNA2,EGR2,EMB,EYA1,FEV,FEZ1,FOXA2,GAS7,GBX2,GDF7,HECW2,IHH,ISL2,LGI4,LPAR3,MATN2,MDGA1,MEIS1,MYO7A,NFASC,NKD1,NRXN1,NRXN3,NTM,NTRK2,PACSIN1,PAX6,PAX7,PLXNC1,PRDM12,PREX2,RND1,ROBO1,SARM1,SEMA3E,SEMA6B,SEMA6D,SERPINI1,SFRP1,SH3GL2,SLIT1,SNAP25,SOX2,STRC,SYT1,TIAM1,UST,WNT1,WNT8A,WNT9A,ZNF536_x000D_</t>
  </si>
  <si>
    <t>GO:0021527</t>
  </si>
  <si>
    <t>spinal cord association neuron differentiation</t>
  </si>
  <si>
    <t>GDF7,MDGA1,PAX7,WNT1_x000D_</t>
  </si>
  <si>
    <t>GO:0061564</t>
  </si>
  <si>
    <t>axon development</t>
  </si>
  <si>
    <t>ANOS1,ATL1,BDNF,CXCR4,DCLK1,EFNA2,EGR2,EMB,FEZ1,GBX2,GDF7,ISL2,LPAR3,MATN2,NFASC,NRXN1,NRXN3,NTRK2,PAX6,PLXNC1,ROBO1,SEMA3E,SEMA6B,SEMA6D,SLIT1,TIAM1,UST_x000D_</t>
  </si>
  <si>
    <t>GO:0098916</t>
  </si>
  <si>
    <t>anterograde trans-synaptic signaling</t>
  </si>
  <si>
    <t>APBA1,BDNF,CACNA1A,CACNG4,CAMK2B,CNIH2,CRH,DGKI,EGR2,GPER1,GRIA3,GRIK4,JPH3,KCNMB4,KCNQ3,KISS1,LPAR3,NETO1,NRXN1,NTRK2,NTSR1,PCDHB3,PDYN,RGS4,SHISA6,SHISA7,SLC18A2,SLC1A4,SNAP25,STX11,SV2B,SYT1,TMOD2,TRIM9_x000D_</t>
  </si>
  <si>
    <t>GO:0099536</t>
  </si>
  <si>
    <t>synaptic signaling</t>
  </si>
  <si>
    <t>GO:0048168</t>
  </si>
  <si>
    <t>regulation of neuronal synaptic plasticity</t>
  </si>
  <si>
    <t>CAMK2B,EGR2,JPH3,NETO1,SHISA6,SHISA7_x000D_</t>
  </si>
  <si>
    <t>GO:0099177</t>
  </si>
  <si>
    <t>regulation of trans-synaptic signaling</t>
  </si>
  <si>
    <t>APBA1,BDNF,CACNG4,CAMK2B,CNIH2,CRH,DGKI,EGR2,GPER1,GRIK4,JPH3,KCNMB4,KISS1,NETO1,NRXN1,NTRK2,NTSR1,RGS4,SHISA6,SHISA7,SNAP25,SYT1_x000D_</t>
  </si>
  <si>
    <t>GO:0045664</t>
  </si>
  <si>
    <t>regulation of neuron differentiation</t>
  </si>
  <si>
    <t>BDNF,BMP6,BRINP1,BRINP2,CAMK2B,CDON,CHODL,DLL1,EYA1,GDF7,HECW2,ISL2,LPAR3,MEIS1,NTRK2,PACSIN1,PAX6,PLXNC1,ROBO1,SARM1,SEMA3E,SEMA6B,SEMA6D,SERPINI1,SFRP1,SNAP25,SOX2,SYT1,TIAM1,UST,ZNF536_x000D_</t>
  </si>
  <si>
    <t>GO:0014034</t>
  </si>
  <si>
    <t>neural crest cell fate commitment</t>
  </si>
  <si>
    <t>SFRP1,WNT8A_x000D_</t>
  </si>
  <si>
    <t>GO:0032292</t>
  </si>
  <si>
    <t>peripheral nervous system axon ensheathment</t>
  </si>
  <si>
    <t>FA2H,LGI4,NTRK2,SH3TC2_x000D_</t>
  </si>
  <si>
    <t>GO:0001504</t>
  </si>
  <si>
    <t>neurotransmitter uptake</t>
  </si>
  <si>
    <t>NTSR1,RGS4,SLC18A2,SLC1A7,SNAP25_x000D_</t>
  </si>
  <si>
    <t>GO:0007218</t>
  </si>
  <si>
    <t>neuropeptide signaling pathway</t>
  </si>
  <si>
    <t>GAL,KISS1R,MCHR1,NMUR1,NPFFR2,NTSR1,PDYN,RXFP3_x000D_</t>
  </si>
  <si>
    <t>GO:0051965</t>
  </si>
  <si>
    <t>positive regulation of synapse assembly</t>
  </si>
  <si>
    <t>BDNF,LRRN1,NRXN1,NTRK2,SRPX2,SYNDIG1_x000D_</t>
  </si>
  <si>
    <t>GO:0050806</t>
  </si>
  <si>
    <t>positive regulation of synaptic transmission</t>
  </si>
  <si>
    <t>CACNG4,CRH,GPER1,KISS1,NETO1,NRXN1,NTRK2,NTSR1,RGS4,SHISA7,SNAP25,SYT1_x000D_</t>
  </si>
  <si>
    <t>GO:0050885</t>
  </si>
  <si>
    <t>neuromuscular process controlling balance</t>
  </si>
  <si>
    <t>FOXS1,GPR88,JPH3,MYO7A,NRXN1_x000D_</t>
  </si>
  <si>
    <t>GO:0035249</t>
  </si>
  <si>
    <t>synaptic transmission, glutamatergic</t>
  </si>
  <si>
    <t>CACNG4,CNIH2,DGKI,GRIK4,NRXN1,SLC1A4,SYT1_x000D_</t>
  </si>
  <si>
    <t>GO:0042552</t>
  </si>
  <si>
    <t>myelination</t>
  </si>
  <si>
    <t>ANK2,CXCR4,EGR2,FA2H,LGI4,NFASC,NTRK2,SH3TC2_x000D_</t>
  </si>
  <si>
    <t>GO:0019226</t>
  </si>
  <si>
    <t>transmission of nerve impulse</t>
  </si>
  <si>
    <t>CACNG4,GPER1,GPR88,KCNMB4,NFASC,NTRK2_x000D_</t>
  </si>
  <si>
    <t>GO:0007272</t>
  </si>
  <si>
    <t>ensheathment of neurons</t>
  </si>
  <si>
    <t>GO:0032287</t>
  </si>
  <si>
    <t>peripheral nervous system myelin maintenance</t>
  </si>
  <si>
    <t>FA2H,SH3TC2_x000D_</t>
  </si>
  <si>
    <t>GO:0050807</t>
  </si>
  <si>
    <t>regulation of synapse organization</t>
  </si>
  <si>
    <t>BDNF,CAMK2B,LRRN1,MDGA1,NRXN1,NTRK2,SHISA6,SHISA7,SLIT1,SRPX2,SYNDIG1,TIAM1_x000D_</t>
  </si>
  <si>
    <t>GO:0007269</t>
  </si>
  <si>
    <t>neurotransmitter secretion</t>
  </si>
  <si>
    <t>APBA1,DGKI,GPER1,KCNMB4,NRXN1,SLC18A2,SNAP25,STX11,SYT1,TRIM9_x000D_</t>
  </si>
  <si>
    <t>GO:0001755</t>
  </si>
  <si>
    <t>neural crest cell migration</t>
  </si>
  <si>
    <t>EDN3,GBX2,SEMA3E,SEMA6B,SEMA6D_x000D_</t>
  </si>
  <si>
    <t>GO:1902284</t>
  </si>
  <si>
    <t>neuron projection extension involved in neuron projection guidance</t>
  </si>
  <si>
    <t>SEMA3E,SEMA6B,SEMA6D,SLIT1_x000D_</t>
  </si>
  <si>
    <t>GO:0099504</t>
  </si>
  <si>
    <t>synaptic vesicle cycle</t>
  </si>
  <si>
    <t>APBA1,DGKI,NRXN1,PACSIN1,SH3GL2,SLC18A2,SNAP25,STX11,SYNDIG1,SYT1,TRIM9_x000D_</t>
  </si>
  <si>
    <t>GO:0048665</t>
  </si>
  <si>
    <t>neuron fate specification</t>
  </si>
  <si>
    <t>DLL1,EYA1,FEV,ISL2,PAX6_x000D_</t>
  </si>
  <si>
    <t>GO:0002042</t>
  </si>
  <si>
    <t>cell migration involved in sprouting angiogenesis</t>
  </si>
  <si>
    <t>FGFBP1,MEOX2,MMRN2,RHOJ,ROBO1,SRPX2,TDGF1_x000D_</t>
  </si>
  <si>
    <t>GO:0021532</t>
  </si>
  <si>
    <t>neural tube patterning</t>
  </si>
  <si>
    <t>GBX2,PAX6,PAX7,WNT1_x000D_</t>
  </si>
  <si>
    <t>GO:0090129</t>
  </si>
  <si>
    <t>positive regulation of synapse maturation</t>
  </si>
  <si>
    <t>CAMK2B,NRXN1_x000D_</t>
  </si>
  <si>
    <t>GO:0098970</t>
  </si>
  <si>
    <t>postsynaptic neurotransmitter receptor diffusion trapping</t>
  </si>
  <si>
    <t>CACNG4,SHISA6_x000D_</t>
  </si>
  <si>
    <t>GO:0031629</t>
  </si>
  <si>
    <t>synaptic vesicle fusion to presynaptic active zone membrane</t>
  </si>
  <si>
    <t>SNAP25,STX11,SYT1_x000D_</t>
  </si>
  <si>
    <t>GO:0014033</t>
  </si>
  <si>
    <t>neural crest cell differentiation</t>
  </si>
  <si>
    <t>EDN3,GBX2,KBTBD8,SEMA3E,SEMA6B,SEMA6D,SFRP1,WNT8A_x000D_</t>
  </si>
  <si>
    <t>GO:0050770</t>
  </si>
  <si>
    <t>regulation of axonogenesis</t>
  </si>
  <si>
    <t>BDNF,LPAR3,NTRK2,PLXNC1,ROBO1,SEMA3E,SEMA6B,SEMA6D,TIAM1,UST_x000D_</t>
  </si>
  <si>
    <t>GO:0042551</t>
  </si>
  <si>
    <t>neuron maturation</t>
  </si>
  <si>
    <t>FEV,LGI4,NFASC,RND1_x000D_</t>
  </si>
  <si>
    <t>GO:0048672</t>
  </si>
  <si>
    <t>positive regulation of collateral sprouting</t>
  </si>
  <si>
    <t>BDNF,LPAR3_x000D_</t>
  </si>
  <si>
    <t>GO:1904338</t>
  </si>
  <si>
    <t>regulation of dopaminergic neuron differentiation</t>
  </si>
  <si>
    <t>SFRP1,TIAM1_x000D_</t>
  </si>
  <si>
    <t>GO:0006836</t>
  </si>
  <si>
    <t>neurotransmitter transport</t>
  </si>
  <si>
    <t>APBA1,CRH,DGKI,GPER1,KCNMB4,NRXN1,NTSR1,RGS4,SLC18A2,SLC1A7,SLC6A13,SLC6A17,SLC6A18,SLC6A7,SNAP25,STX11,SV2B,SYT1,TRIM9_x000D_</t>
  </si>
  <si>
    <t>GO:0048843</t>
  </si>
  <si>
    <t>negative regulation of axon extension involved in axon guidance</t>
  </si>
  <si>
    <t>SEMA3E,SEMA6B,SEMA6D_x000D_</t>
  </si>
  <si>
    <t>GO:0050877</t>
  </si>
  <si>
    <t>nervous system process</t>
  </si>
  <si>
    <t>ATP6V1B1,BDNF,BRINP1,CACNG4,CALHM1,CBR3,CLIC5,CNIH2,CRH,DGKI,EGR2,EYA1,FOXS1,GATM,GJB2,GPER1,GPR88,GRIA3,GUCA1A,JPH3,KCNK2,KCNMB4,LRAT,MYO7A,NETO1,NFASC,NRXN1,NRXN3,NTRK2,NTSR1,OR2A42,OR3A2,OR52M1,OR6B3,OTOG,PAX6,PIGR,POU6F2,PRDM12,RD3,RDH12,RGS4,RGS9,SCN3B,SFRP5,SHISA6,SHISA7,SLC1A4,SNAP25,STRC,TAS1R3,TMOD2,TRPM3_x000D_</t>
  </si>
  <si>
    <t>GO:2000463</t>
  </si>
  <si>
    <t>positive regulation of excitatory postsynaptic potential</t>
  </si>
  <si>
    <t>NETO1,NRXN1,RGS4_x000D_</t>
  </si>
  <si>
    <t>GO:0007399</t>
  </si>
  <si>
    <t>nervous system development</t>
  </si>
  <si>
    <t>ANK2,ANOS1,APBA1,ATL1,AZU1,BCL2A1,BDNF,BMP6,BRINP1,BRINP2,CAMK2B,CDON,CHODL,CRH,CXCR4,DCLK1,DCLK2,DLL1,DNAH5,EDN3,EFNA2,EGR2,EMB,EYA1,FA2H,FEV,FEZ1,FOXA2,FPR2,GAL,GAS7,GBX2,GDF7,GJB1,GJC2,GPER1,GPR173,HECW2,HES2,IHH,ISL2,ITGAM,LGI4,LINC01587,LPAR3,LRRN1,LSAMP,MATN2,MDGA1,MEIS1,MYO7A,MYT1,NAV3,NFASC,NKD1,NRN1,NRXN1,NRXN3,NTM,NTRK2,PACSIN1,PADI2,PAX6,PAX7,PCDH1,PCDHB3,PLXDC1,PLXNC1,POU6F2,PRDM12,PRDM8,PREX2,RAPGEF5,RGS4,RGS9,RND1,ROBO1,SARM1,SCN3B,SEMA3E,SEMA6B,SEMA6D,SERPINI1,SFRP1,SH3GL2,SH3TC2,SLC6A17,SLIT1,SNAP25,SOX2,SRPX2,STRC,SYNDIG1,SYT1,TBX3,TFAP2B,TIAM1,TMOD2,UST,WNT1,WNT8A,WNT9A,ZNF536_x000D_</t>
  </si>
  <si>
    <t>GO:0150076</t>
  </si>
  <si>
    <t>neuroinflammatory response</t>
  </si>
  <si>
    <t>AZU1,FPR2,ITGAM,TLR6_x000D_</t>
  </si>
  <si>
    <t>GO:0051588</t>
  </si>
  <si>
    <t>regulation of neurotransmitter transport</t>
  </si>
  <si>
    <t>APBA1,CRH,DGKI,GPER1,KCNMB4,NTSR1,RGS4,SYT1_x000D_</t>
  </si>
  <si>
    <t>GO:0048935</t>
  </si>
  <si>
    <t>peripheral nervous system neuron development</t>
  </si>
  <si>
    <t>ISL2,NTRK2_x000D_</t>
  </si>
  <si>
    <t>GO:0050769</t>
  </si>
  <si>
    <t>positive regulation of neurogenesis</t>
  </si>
  <si>
    <t>BDNF,BMP6,BRINP1,BRINP2,CAMK2B,CDON,CXCR4,GDF7,GJC2,GPER1,LPAR3,NTRK2,PACSIN1,PAX6,PLXNC1,ROBO1,SERPINI1,SYT1,TIAM1_x000D_</t>
  </si>
  <si>
    <t>GO:0021884</t>
  </si>
  <si>
    <t>forebrain neuron development</t>
  </si>
  <si>
    <t>DCLK2,GBX2,ROBO1_x000D_</t>
  </si>
  <si>
    <t>GO:0021520</t>
  </si>
  <si>
    <t>spinal cord motor neuron cell fate specification</t>
  </si>
  <si>
    <t>ISL2,PAX6_x000D_</t>
  </si>
  <si>
    <t>GO:0060076</t>
  </si>
  <si>
    <t>excitatory synapse</t>
  </si>
  <si>
    <t>GO_CC</t>
  </si>
  <si>
    <t>DGKI,ELFN1,GRIA3,NETO1,PDE4B,SHISA6,SHISA7,SRPX2,SYNDIG1,SYT1_x000D_</t>
  </si>
  <si>
    <t>GO:0008021</t>
  </si>
  <si>
    <t>synaptic vesicle</t>
  </si>
  <si>
    <t>APBA1,ATP6V1B1,BDNF,DGKI,PDE4B,SH3GL2,SLC18A2,SLC6A17,SNAP25,STX11,SV2B,SYT1,TRIM9_x000D_</t>
  </si>
  <si>
    <t>GO:0030424</t>
  </si>
  <si>
    <t>axon</t>
  </si>
  <si>
    <t>ANK2,ATL1,ATP1A3,BDNF,CRH,DGKI,EMB,FEZ1,GJC2,GPER1,HEPACAM,IL31RA,KCNK2,KCNQ3,LMTK3,LPAR3,NFASC,NTRK2,NTSR1,PACSIN1,PDYN,ROBO1,SARM1,SLC18A2,SNAP25,SYT1,TIAM1,TIAM2,TMOD2_x000D_</t>
  </si>
  <si>
    <t>GO:0098878</t>
  </si>
  <si>
    <t>neurotransmitter receptor complex</t>
  </si>
  <si>
    <t>CACNG4,CNIH2,GRIA3,GRIK4,SHISA6,SHISA7_x000D_</t>
  </si>
  <si>
    <t>GO:0043025</t>
  </si>
  <si>
    <t>neuronal cell body</t>
  </si>
  <si>
    <t>ATP1A3,BRINP1,BRINP2,CACNA1A,CRH,DGKI,EFNA2,GAL,GJC2,KCNK2,KCNN3,KISS1,NGB,NRXN1,NTSR1,PDE1C,PDE9A,PDYN,PLXDC1,SERPINI1,SH3GL2,SLC1A4,TIAM1_x000D_</t>
  </si>
  <si>
    <t>GO:0099147</t>
  </si>
  <si>
    <t>extrinsic component of postsynaptic density membrane</t>
  </si>
  <si>
    <t>DGKI,TIAM1_x000D_</t>
  </si>
  <si>
    <t>GO:0048787</t>
  </si>
  <si>
    <t>presynaptic active zone membrane</t>
  </si>
  <si>
    <t>APBA1,DGKI,NRXN1,STX11_x000D_</t>
  </si>
  <si>
    <t>GO:0098985</t>
  </si>
  <si>
    <t>asymmetric, glutamatergic, excitatory synapse</t>
  </si>
  <si>
    <t>SHISA6,SHISA7_x000D_</t>
  </si>
  <si>
    <t>GO:0098686</t>
  </si>
  <si>
    <t>hippocampal mossy fiber to CA3 synapse</t>
  </si>
  <si>
    <t>GPER1,GRIK4,SH3GL2,SYT1_x000D_</t>
  </si>
  <si>
    <t>GO:0043194</t>
  </si>
  <si>
    <t>axon initial segment</t>
  </si>
  <si>
    <t>ANK2,KCNQ3,NFASC_x000D_</t>
  </si>
  <si>
    <t>GO:0043679</t>
  </si>
  <si>
    <t>axon terminus</t>
  </si>
  <si>
    <t>DGKI,GPER1,KCNK2,NTRK2,NTSR1,PACSIN1,PDYN,SLC18A2_x000D_</t>
  </si>
  <si>
    <t>GO:0098890</t>
  </si>
  <si>
    <t>extrinsic component of postsynaptic membrane</t>
  </si>
  <si>
    <t>GO:0098984</t>
  </si>
  <si>
    <t>neuron to neuron synapse</t>
  </si>
  <si>
    <t>CACNG4,CNIH2,DCLK1,DGKI,DLGAP3,GPER1,GRIK4,NETO1,NTRK2,NTSR1,PDE4B,RGS9,SH3GL2,SHISA6,SHISA7,SYNDIG1,SYT1,TIAM1_x000D_</t>
  </si>
  <si>
    <t>GO:0098839</t>
  </si>
  <si>
    <t>postsynaptic density membrane</t>
  </si>
  <si>
    <t>CACNG4,CNIH2,DGKI,NETO1,RGS9,SHISA6,TIAM1_x000D_</t>
  </si>
  <si>
    <t>GO:0033270</t>
  </si>
  <si>
    <t>paranode region of axon</t>
  </si>
  <si>
    <t>GJC2,NFASC_x000D_</t>
  </si>
  <si>
    <t>GO:0099061</t>
  </si>
  <si>
    <t>integral component of postsynaptic density membrane</t>
  </si>
  <si>
    <t>CACNG4,CNIH2,NETO1,SHISA6_x000D_</t>
  </si>
  <si>
    <t>GO:0005328</t>
  </si>
  <si>
    <t>neurotransmitter:sodium symporter activity</t>
  </si>
  <si>
    <t>GO_MF</t>
  </si>
  <si>
    <t>SLC18A2,SLC1A7,SLC6A13,SLC6A17,SLC6A18,SLC6A7_x000D_</t>
  </si>
  <si>
    <t>GO:0008188</t>
  </si>
  <si>
    <t>neuropeptide receptor activity</t>
  </si>
  <si>
    <t>GAL,KISS1R,MCHR1,NMUR1,NPFFR2,NTSR1,RXFP3_x000D_</t>
  </si>
  <si>
    <t>GO:0071855</t>
  </si>
  <si>
    <t>neuropeptide receptor binding</t>
  </si>
  <si>
    <t>CRH,EDN3,GAL,KISS1,UCN2_x000D_</t>
  </si>
  <si>
    <t>GO:0097109</t>
  </si>
  <si>
    <t>neuroligin family protein binding</t>
  </si>
  <si>
    <t>NRXN1,NRXN3_x000D_</t>
  </si>
  <si>
    <t>log10_p</t>
  </si>
  <si>
    <t>lo10_p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</si>
</sst>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CC_chart!$C$1</c:f>
              <c:strCache>
                <c:ptCount val="1"/>
                <c:pt idx="0">
                  <c:v>log10_p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CC_chart!$B$2:$B$17</c:f>
              <c:strCache>
                <c:ptCount val="16"/>
                <c:pt idx="0">
                  <c:v>integral component of postsynaptic density membrane</c:v>
                </c:pt>
                <c:pt idx="1">
                  <c:v>paranode region of axon</c:v>
                </c:pt>
                <c:pt idx="2">
                  <c:v>postsynaptic density membrane</c:v>
                </c:pt>
                <c:pt idx="3">
                  <c:v>neuron to neuron synapse</c:v>
                </c:pt>
                <c:pt idx="4">
                  <c:v>extrinsic component of postsynaptic membrane</c:v>
                </c:pt>
                <c:pt idx="5">
                  <c:v>axon terminus</c:v>
                </c:pt>
                <c:pt idx="6">
                  <c:v>axon initial segment</c:v>
                </c:pt>
                <c:pt idx="7">
                  <c:v>hippocampal mossy fiber to CA3 synapse</c:v>
                </c:pt>
                <c:pt idx="8">
                  <c:v>asymmetric, glutamatergic, excitatory synapse</c:v>
                </c:pt>
                <c:pt idx="9">
                  <c:v>presynaptic active zone membrane</c:v>
                </c:pt>
                <c:pt idx="10">
                  <c:v>extrinsic component of postsynaptic density membrane</c:v>
                </c:pt>
                <c:pt idx="11">
                  <c:v>neuronal cell body</c:v>
                </c:pt>
                <c:pt idx="12">
                  <c:v>neurotransmitter receptor complex</c:v>
                </c:pt>
                <c:pt idx="13">
                  <c:v>axon</c:v>
                </c:pt>
                <c:pt idx="14">
                  <c:v>synaptic vesicle</c:v>
                </c:pt>
                <c:pt idx="15">
                  <c:v>excitatory synapse</c:v>
                </c:pt>
              </c:strCache>
            </c:strRef>
          </c:cat>
          <c:val>
            <c:numRef>
              <c:f>CC_chart!$C$2:$C$17</c:f>
              <c:numCache>
                <c:formatCode>General</c:formatCode>
                <c:ptCount val="16"/>
                <c:pt idx="0">
                  <c:v>1.326249968879279</c:v>
                </c:pt>
                <c:pt idx="1">
                  <c:v>1.4034921590656486</c:v>
                </c:pt>
                <c:pt idx="2">
                  <c:v>1.4105435722439543</c:v>
                </c:pt>
                <c:pt idx="3">
                  <c:v>1.4138455115831241</c:v>
                </c:pt>
                <c:pt idx="4">
                  <c:v>1.6437961023039394</c:v>
                </c:pt>
                <c:pt idx="5">
                  <c:v>1.8123615123560053</c:v>
                </c:pt>
                <c:pt idx="6">
                  <c:v>1.8724579703512356</c:v>
                </c:pt>
                <c:pt idx="7">
                  <c:v>1.9972525873166445</c:v>
                </c:pt>
                <c:pt idx="8">
                  <c:v>2.0009091246855921</c:v>
                </c:pt>
                <c:pt idx="9">
                  <c:v>2.0461520867452472</c:v>
                </c:pt>
                <c:pt idx="10">
                  <c:v>2.1692655552017817</c:v>
                </c:pt>
                <c:pt idx="11">
                  <c:v>2.2369382168325296</c:v>
                </c:pt>
                <c:pt idx="12">
                  <c:v>2.5083020498978299</c:v>
                </c:pt>
                <c:pt idx="13">
                  <c:v>2.8403944998319677</c:v>
                </c:pt>
                <c:pt idx="14">
                  <c:v>2.9395611084349405</c:v>
                </c:pt>
                <c:pt idx="15">
                  <c:v>4.8907766133668238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4E-4608-898E-32B7081D2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085606800"/>
        <c:axId val="1100249648"/>
      </c:barChart>
      <c:catAx>
        <c:axId val="10856068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0249648"/>
        <c:crosses val="autoZero"/>
        <c:auto val="1"/>
        <c:lblAlgn val="ctr"/>
        <c:lblOffset val="100"/>
        <c:noMultiLvlLbl val="0"/>
      </c:catAx>
      <c:valAx>
        <c:axId val="1100249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5606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MF_chart!$C$1</c:f>
              <c:strCache>
                <c:ptCount val="1"/>
                <c:pt idx="0">
                  <c:v>lo10_p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MF_chart!$B$2:$B$5</c:f>
              <c:strCache>
                <c:ptCount val="4"/>
                <c:pt idx="0">
                  <c:v>neuroligin family protein binding</c:v>
                </c:pt>
                <c:pt idx="1">
                  <c:v>neuropeptide receptor binding</c:v>
                </c:pt>
                <c:pt idx="2">
                  <c:v>neuropeptide receptor activity</c:v>
                </c:pt>
                <c:pt idx="3">
                  <c:v>neurotransmitter:sodium symporter activity</c:v>
                </c:pt>
              </c:strCache>
            </c:strRef>
          </c:cat>
          <c:val>
            <c:numRef>
              <c:f>MF_chart!$C$2:$C$5</c:f>
              <c:numCache>
                <c:formatCode>General</c:formatCode>
                <c:ptCount val="4"/>
                <c:pt idx="0">
                  <c:v>2.1202182151906546</c:v>
                </c:pt>
                <c:pt idx="1">
                  <c:v>2.1207896603338163</c:v>
                </c:pt>
                <c:pt idx="2">
                  <c:v>2.2889242654467861</c:v>
                </c:pt>
                <c:pt idx="3">
                  <c:v>4.0460829859161977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24-4F12-A10E-24690D102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093887504"/>
        <c:axId val="1085921024"/>
      </c:barChart>
      <c:catAx>
        <c:axId val="10938875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5921024"/>
        <c:crosses val="autoZero"/>
        <c:auto val="1"/>
        <c:lblAlgn val="ctr"/>
        <c:lblOffset val="100"/>
        <c:noMultiLvlLbl val="0"/>
      </c:catAx>
      <c:valAx>
        <c:axId val="1085921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3887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BP_chart!$C$1</c:f>
              <c:strCache>
                <c:ptCount val="1"/>
                <c:pt idx="0">
                  <c:v>log10_p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BP_chart!$B$2:$B$55</c:f>
              <c:strCache>
                <c:ptCount val="54"/>
                <c:pt idx="0">
                  <c:v>spinal cord motor neuron cell fate specification</c:v>
                </c:pt>
                <c:pt idx="1">
                  <c:v>forebrain neuron development</c:v>
                </c:pt>
                <c:pt idx="2">
                  <c:v>positive regulation of neurogenesis</c:v>
                </c:pt>
                <c:pt idx="3">
                  <c:v>peripheral nervous system neuron development</c:v>
                </c:pt>
                <c:pt idx="4">
                  <c:v>regulation of neurotransmitter transport</c:v>
                </c:pt>
                <c:pt idx="5">
                  <c:v>neuroinflammatory response</c:v>
                </c:pt>
                <c:pt idx="6">
                  <c:v>nervous system development</c:v>
                </c:pt>
                <c:pt idx="7">
                  <c:v>positive regulation of excitatory postsynaptic potential</c:v>
                </c:pt>
                <c:pt idx="8">
                  <c:v>nervous system process</c:v>
                </c:pt>
                <c:pt idx="9">
                  <c:v>negative regulation of axon extension involved in axon guidance</c:v>
                </c:pt>
                <c:pt idx="10">
                  <c:v>neurotransmitter transport</c:v>
                </c:pt>
                <c:pt idx="11">
                  <c:v>positive regulation of collateral sprouting</c:v>
                </c:pt>
                <c:pt idx="12">
                  <c:v>regulation of dopaminergic neuron differentiation</c:v>
                </c:pt>
                <c:pt idx="13">
                  <c:v>neuron maturation</c:v>
                </c:pt>
                <c:pt idx="14">
                  <c:v>regulation of axonogenesis</c:v>
                </c:pt>
                <c:pt idx="15">
                  <c:v>neural crest cell differentiation</c:v>
                </c:pt>
                <c:pt idx="16">
                  <c:v>synaptic vesicle fusion to presynaptic active zone membrane</c:v>
                </c:pt>
                <c:pt idx="17">
                  <c:v>positive regulation of synapse maturation</c:v>
                </c:pt>
                <c:pt idx="18">
                  <c:v>postsynaptic neurotransmitter receptor diffusion trapping</c:v>
                </c:pt>
                <c:pt idx="19">
                  <c:v>neural tube patterning</c:v>
                </c:pt>
                <c:pt idx="20">
                  <c:v>cell migration involved in sprouting angiogenesis</c:v>
                </c:pt>
                <c:pt idx="21">
                  <c:v>neuron fate specification</c:v>
                </c:pt>
                <c:pt idx="22">
                  <c:v>synaptic vesicle cycle</c:v>
                </c:pt>
                <c:pt idx="23">
                  <c:v>neuron projection extension involved in neuron projection guidance</c:v>
                </c:pt>
                <c:pt idx="24">
                  <c:v>neural crest cell migration</c:v>
                </c:pt>
                <c:pt idx="25">
                  <c:v>neurotransmitter secretion</c:v>
                </c:pt>
                <c:pt idx="26">
                  <c:v>regulation of synapse organization</c:v>
                </c:pt>
                <c:pt idx="27">
                  <c:v>peripheral nervous system myelin maintenance</c:v>
                </c:pt>
                <c:pt idx="28">
                  <c:v>ensheathment of neurons</c:v>
                </c:pt>
                <c:pt idx="29">
                  <c:v>transmission of nerve impulse</c:v>
                </c:pt>
                <c:pt idx="30">
                  <c:v>myelination</c:v>
                </c:pt>
                <c:pt idx="31">
                  <c:v>synaptic transmission, glutamatergic</c:v>
                </c:pt>
                <c:pt idx="32">
                  <c:v>neuromuscular process controlling balance</c:v>
                </c:pt>
                <c:pt idx="33">
                  <c:v>positive regulation of synaptic transmission</c:v>
                </c:pt>
                <c:pt idx="34">
                  <c:v>positive regulation of synapse assembly</c:v>
                </c:pt>
                <c:pt idx="35">
                  <c:v>neuropeptide signaling pathway</c:v>
                </c:pt>
                <c:pt idx="36">
                  <c:v>neurotransmitter uptake</c:v>
                </c:pt>
                <c:pt idx="37">
                  <c:v>peripheral nervous system axon ensheathment</c:v>
                </c:pt>
                <c:pt idx="38">
                  <c:v>neural crest cell fate commitment</c:v>
                </c:pt>
                <c:pt idx="39">
                  <c:v>regulation of neuron differentiation</c:v>
                </c:pt>
                <c:pt idx="40">
                  <c:v>regulation of trans-synaptic signaling</c:v>
                </c:pt>
                <c:pt idx="41">
                  <c:v>regulation of neuronal synaptic plasticity</c:v>
                </c:pt>
                <c:pt idx="42">
                  <c:v>synaptic signaling</c:v>
                </c:pt>
                <c:pt idx="43">
                  <c:v>anterograde trans-synaptic signaling</c:v>
                </c:pt>
                <c:pt idx="44">
                  <c:v>axon development</c:v>
                </c:pt>
                <c:pt idx="45">
                  <c:v>spinal cord association neuron differentiation</c:v>
                </c:pt>
                <c:pt idx="46">
                  <c:v>neuron differentiation</c:v>
                </c:pt>
                <c:pt idx="47">
                  <c:v>regulation of postsynaptic neurotransmitter receptor activity</c:v>
                </c:pt>
                <c:pt idx="48">
                  <c:v>peripheral nervous system development</c:v>
                </c:pt>
                <c:pt idx="49">
                  <c:v>regulation of nervous system development</c:v>
                </c:pt>
                <c:pt idx="50">
                  <c:v>neurogenesis</c:v>
                </c:pt>
                <c:pt idx="51">
                  <c:v>neuron projection morphogenesis</c:v>
                </c:pt>
                <c:pt idx="52">
                  <c:v>cell morphogenesis involved in neuron differentiation</c:v>
                </c:pt>
                <c:pt idx="53">
                  <c:v>axon guidance</c:v>
                </c:pt>
              </c:strCache>
            </c:strRef>
          </c:cat>
          <c:val>
            <c:numRef>
              <c:f>BP_chart!$C$2:$C$55</c:f>
              <c:numCache>
                <c:formatCode>General</c:formatCode>
                <c:ptCount val="54"/>
                <c:pt idx="0">
                  <c:v>1.3272594551832728</c:v>
                </c:pt>
                <c:pt idx="1">
                  <c:v>1.3655245885800489</c:v>
                </c:pt>
                <c:pt idx="2">
                  <c:v>1.3843527221958092</c:v>
                </c:pt>
                <c:pt idx="3">
                  <c:v>1.3920925239975055</c:v>
                </c:pt>
                <c:pt idx="4">
                  <c:v>1.4128026088080052</c:v>
                </c:pt>
                <c:pt idx="5">
                  <c:v>1.4176845803829803</c:v>
                </c:pt>
                <c:pt idx="6">
                  <c:v>1.4288697674007704</c:v>
                </c:pt>
                <c:pt idx="7">
                  <c:v>1.4450262955074458</c:v>
                </c:pt>
                <c:pt idx="8">
                  <c:v>1.4520785240504874</c:v>
                </c:pt>
                <c:pt idx="9">
                  <c:v>1.4875883374252399</c:v>
                </c:pt>
                <c:pt idx="10">
                  <c:v>1.5025742591882885</c:v>
                </c:pt>
                <c:pt idx="11">
                  <c:v>1.542933098054982</c:v>
                </c:pt>
                <c:pt idx="12">
                  <c:v>1.542933098054982</c:v>
                </c:pt>
                <c:pt idx="13">
                  <c:v>1.5745881921048206</c:v>
                </c:pt>
                <c:pt idx="14">
                  <c:v>1.5950768555017405</c:v>
                </c:pt>
                <c:pt idx="15">
                  <c:v>1.6265296311315931</c:v>
                </c:pt>
                <c:pt idx="16">
                  <c:v>1.6284923865875263</c:v>
                </c:pt>
                <c:pt idx="17">
                  <c:v>1.6320699907521954</c:v>
                </c:pt>
                <c:pt idx="18">
                  <c:v>1.6320699907521954</c:v>
                </c:pt>
                <c:pt idx="19">
                  <c:v>1.6443818246819983</c:v>
                </c:pt>
                <c:pt idx="20">
                  <c:v>1.6965213995633539</c:v>
                </c:pt>
                <c:pt idx="21">
                  <c:v>1.739334241204139</c:v>
                </c:pt>
                <c:pt idx="22">
                  <c:v>1.750619477677432</c:v>
                </c:pt>
                <c:pt idx="23">
                  <c:v>1.7579850154078656</c:v>
                </c:pt>
                <c:pt idx="24">
                  <c:v>1.7824614572377038</c:v>
                </c:pt>
                <c:pt idx="25">
                  <c:v>1.796479613602032</c:v>
                </c:pt>
                <c:pt idx="26">
                  <c:v>1.8462179673789372</c:v>
                </c:pt>
                <c:pt idx="27">
                  <c:v>1.8505518900826363</c:v>
                </c:pt>
                <c:pt idx="28">
                  <c:v>1.8601421798182523</c:v>
                </c:pt>
                <c:pt idx="29">
                  <c:v>1.8727303978602889</c:v>
                </c:pt>
                <c:pt idx="30">
                  <c:v>1.9023569899710291</c:v>
                </c:pt>
                <c:pt idx="31">
                  <c:v>1.9495596223739935</c:v>
                </c:pt>
                <c:pt idx="32">
                  <c:v>1.9502075608337153</c:v>
                </c:pt>
                <c:pt idx="33">
                  <c:v>2.0132980533184557</c:v>
                </c:pt>
                <c:pt idx="34">
                  <c:v>2.0495158670244655</c:v>
                </c:pt>
                <c:pt idx="35">
                  <c:v>2.155797244043153</c:v>
                </c:pt>
                <c:pt idx="36">
                  <c:v>2.2699842689197469</c:v>
                </c:pt>
                <c:pt idx="37">
                  <c:v>2.3017700631207751</c:v>
                </c:pt>
                <c:pt idx="38">
                  <c:v>2.3710813056932931</c:v>
                </c:pt>
                <c:pt idx="39">
                  <c:v>2.4739259364141586</c:v>
                </c:pt>
                <c:pt idx="40">
                  <c:v>2.5881432323906881</c:v>
                </c:pt>
                <c:pt idx="41">
                  <c:v>2.6048491903556288</c:v>
                </c:pt>
                <c:pt idx="42">
                  <c:v>3.0625814125842399</c:v>
                </c:pt>
                <c:pt idx="43">
                  <c:v>3.2028029608274946</c:v>
                </c:pt>
                <c:pt idx="44">
                  <c:v>3.327795866138282</c:v>
                </c:pt>
                <c:pt idx="45">
                  <c:v>3.3640661985594265</c:v>
                </c:pt>
                <c:pt idx="46">
                  <c:v>3.49940595275574</c:v>
                </c:pt>
                <c:pt idx="47">
                  <c:v>3.6511188443341407</c:v>
                </c:pt>
                <c:pt idx="48">
                  <c:v>3.719606056175071</c:v>
                </c:pt>
                <c:pt idx="49">
                  <c:v>3.7991353591490933</c:v>
                </c:pt>
                <c:pt idx="50">
                  <c:v>4.3973302467171891</c:v>
                </c:pt>
                <c:pt idx="51">
                  <c:v>4.400338462651832</c:v>
                </c:pt>
                <c:pt idx="52">
                  <c:v>4.5734563347429411</c:v>
                </c:pt>
                <c:pt idx="53">
                  <c:v>5.0602926826774164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DB-40D1-B246-6FE6A3B61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086000848"/>
        <c:axId val="1179308592"/>
      </c:barChart>
      <c:catAx>
        <c:axId val="10860008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9308592"/>
        <c:crosses val="autoZero"/>
        <c:auto val="1"/>
        <c:lblAlgn val="ctr"/>
        <c:lblOffset val="100"/>
        <c:tickLblSkip val="1"/>
        <c:noMultiLvlLbl val="0"/>
      </c:catAx>
      <c:valAx>
        <c:axId val="1179308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6000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0</xdr:row>
      <xdr:rowOff>68580</xdr:rowOff>
    </xdr:from>
    <xdr:to>
      <xdr:col>10</xdr:col>
      <xdr:colOff>609600</xdr:colOff>
      <xdr:row>27</xdr:row>
      <xdr:rowOff>129540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50907A66-A1CD-4166-82BB-D9A510799D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369570</xdr:colOff>
      <xdr:row>7</xdr:row>
      <xdr:rowOff>0</xdr:rowOff>
    </xdr:from>
    <xdr:to>
      <xdr:col>8</xdr:col>
      <xdr:colOff>186690</xdr:colOff>
      <xdr:row>22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80E658A6-0643-40E5-B518-B4EC49D908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2202180</xdr:colOff>
      <xdr:row>0</xdr:row>
      <xdr:rowOff>137160</xdr:rowOff>
    </xdr:from>
    <xdr:to>
      <xdr:col>10</xdr:col>
      <xdr:colOff>266700</xdr:colOff>
      <xdr:row>32</xdr:row>
      <xdr:rowOff>60960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42A5FEE-A874-4961-AFE1-D423C3AA90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tabSelected="1" workbookViewId="0">
      <selection sqref="A1:I75"/>
    </sheetView>
  </sheetViews>
  <sheetFormatPr baseColWidth="10" defaultColWidth="8.88671875" defaultRowHeight="14.4" x14ac:dyDescent="0.3"/>
  <cols>
    <col min="1" max="2" width="8.6640625" customWidth="1"/>
    <col min="7" max="7" width="4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1" t="s">
        <v>9</v>
      </c>
      <c r="B2" s="1">
        <v>8.7037682201863505E-6</v>
      </c>
      <c r="C2" s="1">
        <v>3.25663446251682</v>
      </c>
      <c r="D2" s="1">
        <v>7.0306602498242601</v>
      </c>
      <c r="E2" s="1">
        <v>21</v>
      </c>
      <c r="F2" s="1">
        <v>259</v>
      </c>
      <c r="G2" s="1" t="s">
        <v>10</v>
      </c>
      <c r="H2" s="1" t="s">
        <v>11</v>
      </c>
      <c r="I2" s="1" t="s">
        <v>12</v>
      </c>
    </row>
    <row r="3" spans="1:9" x14ac:dyDescent="0.3">
      <c r="A3" s="1" t="s">
        <v>13</v>
      </c>
      <c r="B3" s="1">
        <v>2.6701992233940401E-5</v>
      </c>
      <c r="C3" s="1">
        <v>2.3362748992679201</v>
      </c>
      <c r="D3" s="1">
        <v>15.174282160817601</v>
      </c>
      <c r="E3" s="1">
        <v>33</v>
      </c>
      <c r="F3" s="1">
        <v>559</v>
      </c>
      <c r="G3" s="1" t="s">
        <v>14</v>
      </c>
      <c r="H3" s="1" t="s">
        <v>11</v>
      </c>
      <c r="I3" s="1" t="s">
        <v>15</v>
      </c>
    </row>
    <row r="4" spans="1:9" x14ac:dyDescent="0.3">
      <c r="A4" s="1" t="s">
        <v>16</v>
      </c>
      <c r="B4" s="1">
        <v>3.9779703095440402E-5</v>
      </c>
      <c r="C4" s="1">
        <v>2.2260123802354701</v>
      </c>
      <c r="D4" s="1">
        <v>16.857297355756199</v>
      </c>
      <c r="E4" s="1">
        <v>35</v>
      </c>
      <c r="F4" s="1">
        <v>621</v>
      </c>
      <c r="G4" s="1" t="s">
        <v>17</v>
      </c>
      <c r="H4" s="1" t="s">
        <v>11</v>
      </c>
      <c r="I4" s="1" t="s">
        <v>18</v>
      </c>
    </row>
    <row r="5" spans="1:9" x14ac:dyDescent="0.3">
      <c r="A5" s="1" t="s">
        <v>19</v>
      </c>
      <c r="B5" s="1">
        <v>4.0056200595895299E-5</v>
      </c>
      <c r="C5" s="1">
        <v>1.9985422203510299</v>
      </c>
      <c r="D5" s="1">
        <v>24.769385699899299</v>
      </c>
      <c r="E5" s="1">
        <v>46</v>
      </c>
      <c r="F5" s="1">
        <v>936</v>
      </c>
      <c r="G5" s="1" t="s">
        <v>20</v>
      </c>
      <c r="H5" s="1" t="s">
        <v>11</v>
      </c>
      <c r="I5" s="1" t="s">
        <v>21</v>
      </c>
    </row>
    <row r="6" spans="1:9" x14ac:dyDescent="0.3">
      <c r="A6" s="1" t="s">
        <v>22</v>
      </c>
      <c r="B6" s="1">
        <v>1.5880517139158599E-4</v>
      </c>
      <c r="C6" s="1">
        <v>1.9127840024898799</v>
      </c>
      <c r="D6" s="1">
        <v>23.9693938246904</v>
      </c>
      <c r="E6" s="1">
        <v>43</v>
      </c>
      <c r="F6" s="1">
        <v>883</v>
      </c>
      <c r="G6" s="1" t="s">
        <v>23</v>
      </c>
      <c r="H6" s="1" t="s">
        <v>11</v>
      </c>
      <c r="I6" s="1" t="s">
        <v>24</v>
      </c>
    </row>
    <row r="7" spans="1:9" x14ac:dyDescent="0.3">
      <c r="A7" s="1" t="s">
        <v>25</v>
      </c>
      <c r="B7" s="1">
        <v>1.9071899249149501E-4</v>
      </c>
      <c r="C7" s="1">
        <v>4.9580490503411401</v>
      </c>
      <c r="D7" s="1">
        <v>2.0359054777483401</v>
      </c>
      <c r="E7" s="1">
        <v>9</v>
      </c>
      <c r="F7" s="1">
        <v>75</v>
      </c>
      <c r="G7" s="1" t="s">
        <v>26</v>
      </c>
      <c r="H7" s="1" t="s">
        <v>11</v>
      </c>
      <c r="I7" s="1" t="s">
        <v>27</v>
      </c>
    </row>
    <row r="8" spans="1:9" x14ac:dyDescent="0.3">
      <c r="A8" s="1" t="s">
        <v>28</v>
      </c>
      <c r="B8" s="1">
        <v>2.23296109121773E-4</v>
      </c>
      <c r="C8" s="1">
        <v>18.055220883534101</v>
      </c>
      <c r="D8" s="1">
        <v>0.32574487643973399</v>
      </c>
      <c r="E8" s="1">
        <v>4</v>
      </c>
      <c r="F8" s="1">
        <v>12</v>
      </c>
      <c r="G8" s="1" t="s">
        <v>29</v>
      </c>
      <c r="H8" s="1" t="s">
        <v>11</v>
      </c>
      <c r="I8" s="1" t="s">
        <v>30</v>
      </c>
    </row>
    <row r="9" spans="1:9" x14ac:dyDescent="0.3">
      <c r="A9" s="1" t="s">
        <v>31</v>
      </c>
      <c r="B9" s="1">
        <v>3.1666061233901502E-4</v>
      </c>
      <c r="C9" s="1">
        <v>2.0036120401337798</v>
      </c>
      <c r="D9" s="1">
        <v>18.038297872340401</v>
      </c>
      <c r="E9" s="1">
        <v>34</v>
      </c>
      <c r="F9" s="1">
        <v>684</v>
      </c>
      <c r="G9" s="1" t="s">
        <v>32</v>
      </c>
      <c r="H9" s="1" t="s">
        <v>11</v>
      </c>
      <c r="I9" s="1" t="s">
        <v>33</v>
      </c>
    </row>
    <row r="10" spans="1:9" x14ac:dyDescent="0.3">
      <c r="A10" s="1" t="s">
        <v>34</v>
      </c>
      <c r="B10" s="1">
        <v>4.3244790892061502E-4</v>
      </c>
      <c r="C10" s="1">
        <v>14.4425702811245</v>
      </c>
      <c r="D10" s="1">
        <v>0.38003568917968999</v>
      </c>
      <c r="E10" s="1">
        <v>4</v>
      </c>
      <c r="F10" s="1">
        <v>14</v>
      </c>
      <c r="G10" s="1" t="s">
        <v>35</v>
      </c>
      <c r="H10" s="1" t="s">
        <v>11</v>
      </c>
      <c r="I10" s="1" t="s">
        <v>36</v>
      </c>
    </row>
    <row r="11" spans="1:9" x14ac:dyDescent="0.3">
      <c r="A11" s="1" t="s">
        <v>37</v>
      </c>
      <c r="B11" s="1">
        <v>4.7011502747416401E-4</v>
      </c>
      <c r="C11" s="1">
        <v>2.1376778857013798</v>
      </c>
      <c r="D11" s="1">
        <v>13.3826853403991</v>
      </c>
      <c r="E11" s="1">
        <v>27</v>
      </c>
      <c r="F11" s="1">
        <v>493</v>
      </c>
      <c r="G11" s="1" t="s">
        <v>38</v>
      </c>
      <c r="H11" s="1" t="s">
        <v>11</v>
      </c>
      <c r="I11" s="1" t="s">
        <v>39</v>
      </c>
    </row>
    <row r="12" spans="1:9" x14ac:dyDescent="0.3">
      <c r="A12" s="1" t="s">
        <v>40</v>
      </c>
      <c r="B12" s="1">
        <v>6.2689822354706603E-4</v>
      </c>
      <c r="C12" s="1">
        <v>1.9197871065249099</v>
      </c>
      <c r="D12" s="1">
        <v>18.7303303952847</v>
      </c>
      <c r="E12" s="1">
        <v>34</v>
      </c>
      <c r="F12" s="1">
        <v>690</v>
      </c>
      <c r="G12" s="1" t="s">
        <v>41</v>
      </c>
      <c r="H12" s="1" t="s">
        <v>11</v>
      </c>
      <c r="I12" s="1" t="s">
        <v>42</v>
      </c>
    </row>
    <row r="13" spans="1:9" x14ac:dyDescent="0.3">
      <c r="A13" s="1" t="s">
        <v>43</v>
      </c>
      <c r="B13" s="1">
        <v>8.6580200541960404E-4</v>
      </c>
      <c r="C13" s="1">
        <v>1.88107010080104</v>
      </c>
      <c r="D13" s="1">
        <v>19.083220678094399</v>
      </c>
      <c r="E13" s="1">
        <v>34</v>
      </c>
      <c r="F13" s="1">
        <v>703</v>
      </c>
      <c r="G13" s="1" t="s">
        <v>44</v>
      </c>
      <c r="H13" s="1" t="s">
        <v>11</v>
      </c>
      <c r="I13" s="1" t="s">
        <v>42</v>
      </c>
    </row>
    <row r="14" spans="1:9" x14ac:dyDescent="0.3">
      <c r="A14" s="1" t="s">
        <v>45</v>
      </c>
      <c r="B14" s="1">
        <v>2.4839955280598798E-3</v>
      </c>
      <c r="C14" s="1">
        <v>4.8241935483871003</v>
      </c>
      <c r="D14" s="1">
        <v>1.38441572486887</v>
      </c>
      <c r="E14" s="1">
        <v>6</v>
      </c>
      <c r="F14" s="1">
        <v>51</v>
      </c>
      <c r="G14" s="1" t="s">
        <v>46</v>
      </c>
      <c r="H14" s="1" t="s">
        <v>11</v>
      </c>
      <c r="I14" s="1" t="s">
        <v>47</v>
      </c>
    </row>
    <row r="15" spans="1:9" x14ac:dyDescent="0.3">
      <c r="A15" s="1" t="s">
        <v>48</v>
      </c>
      <c r="B15" s="1">
        <v>2.5814086893347701E-3</v>
      </c>
      <c r="C15" s="1">
        <v>2.0312132661628901</v>
      </c>
      <c r="D15" s="1">
        <v>11.373925269020701</v>
      </c>
      <c r="E15" s="1">
        <v>22</v>
      </c>
      <c r="F15" s="1">
        <v>419</v>
      </c>
      <c r="G15" s="1" t="s">
        <v>49</v>
      </c>
      <c r="H15" s="1" t="s">
        <v>11</v>
      </c>
      <c r="I15" s="1" t="s">
        <v>50</v>
      </c>
    </row>
    <row r="16" spans="1:9" x14ac:dyDescent="0.3">
      <c r="A16" s="1" t="s">
        <v>51</v>
      </c>
      <c r="B16" s="1">
        <v>3.3579487504883398E-3</v>
      </c>
      <c r="C16" s="1">
        <v>1.80245841286181</v>
      </c>
      <c r="D16" s="1">
        <v>16.853324676730001</v>
      </c>
      <c r="E16" s="1">
        <v>29</v>
      </c>
      <c r="F16" s="1">
        <v>623</v>
      </c>
      <c r="G16" s="1" t="s">
        <v>52</v>
      </c>
      <c r="H16" s="1" t="s">
        <v>11</v>
      </c>
      <c r="I16" s="1" t="s">
        <v>53</v>
      </c>
    </row>
    <row r="17" spans="1:9" x14ac:dyDescent="0.3">
      <c r="A17" s="1" t="s">
        <v>54</v>
      </c>
      <c r="B17" s="1">
        <v>4.2551874291787799E-3</v>
      </c>
      <c r="C17" s="1">
        <v>35.978000000000002</v>
      </c>
      <c r="D17" s="1">
        <v>0.108581625479911</v>
      </c>
      <c r="E17" s="1">
        <v>2</v>
      </c>
      <c r="F17" s="1">
        <v>4</v>
      </c>
      <c r="G17" s="1" t="s">
        <v>55</v>
      </c>
      <c r="H17" s="1" t="s">
        <v>11</v>
      </c>
      <c r="I17" s="1" t="s">
        <v>56</v>
      </c>
    </row>
    <row r="18" spans="1:9" x14ac:dyDescent="0.3">
      <c r="A18" s="1" t="s">
        <v>57</v>
      </c>
      <c r="B18" s="1">
        <v>4.9914869140308803E-3</v>
      </c>
      <c r="C18" s="1">
        <v>6.5604235122307397</v>
      </c>
      <c r="D18" s="1">
        <v>0.70578056561942404</v>
      </c>
      <c r="E18" s="1">
        <v>4</v>
      </c>
      <c r="F18" s="1">
        <v>26</v>
      </c>
      <c r="G18" s="1" t="s">
        <v>58</v>
      </c>
      <c r="H18" s="1" t="s">
        <v>11</v>
      </c>
      <c r="I18" s="1" t="s">
        <v>59</v>
      </c>
    </row>
    <row r="19" spans="1:9" x14ac:dyDescent="0.3">
      <c r="A19" s="1" t="s">
        <v>60</v>
      </c>
      <c r="B19" s="1">
        <v>5.3705124916932096E-3</v>
      </c>
      <c r="C19" s="1">
        <v>4.8817227690467098</v>
      </c>
      <c r="D19" s="1">
        <v>1.1401070675390701</v>
      </c>
      <c r="E19" s="1">
        <v>5</v>
      </c>
      <c r="F19" s="1">
        <v>42</v>
      </c>
      <c r="G19" s="1" t="s">
        <v>61</v>
      </c>
      <c r="H19" s="1" t="s">
        <v>11</v>
      </c>
      <c r="I19" s="1" t="s">
        <v>62</v>
      </c>
    </row>
    <row r="20" spans="1:9" x14ac:dyDescent="0.3">
      <c r="A20" s="1" t="s">
        <v>63</v>
      </c>
      <c r="B20" s="1">
        <v>6.9855845894846802E-3</v>
      </c>
      <c r="C20" s="1">
        <v>3.0506712124440698</v>
      </c>
      <c r="D20" s="1">
        <v>2.7959768561077198</v>
      </c>
      <c r="E20" s="1">
        <v>8</v>
      </c>
      <c r="F20" s="1">
        <v>103</v>
      </c>
      <c r="G20" s="1" t="s">
        <v>64</v>
      </c>
      <c r="H20" s="1" t="s">
        <v>11</v>
      </c>
      <c r="I20" s="1" t="s">
        <v>65</v>
      </c>
    </row>
    <row r="21" spans="1:9" x14ac:dyDescent="0.3">
      <c r="A21" s="1" t="s">
        <v>66</v>
      </c>
      <c r="B21" s="1">
        <v>8.9224502066524193E-3</v>
      </c>
      <c r="C21" s="1">
        <v>3.61512096774194</v>
      </c>
      <c r="D21" s="1">
        <v>1.79159682041854</v>
      </c>
      <c r="E21" s="1">
        <v>6</v>
      </c>
      <c r="F21" s="1">
        <v>66</v>
      </c>
      <c r="G21" s="1" t="s">
        <v>67</v>
      </c>
      <c r="H21" s="1" t="s">
        <v>11</v>
      </c>
      <c r="I21" s="1" t="s">
        <v>68</v>
      </c>
    </row>
    <row r="22" spans="1:9" x14ac:dyDescent="0.3">
      <c r="A22" s="1" t="s">
        <v>69</v>
      </c>
      <c r="B22" s="1">
        <v>9.6984414142629507E-3</v>
      </c>
      <c r="C22" s="1">
        <v>2.6646092583374799</v>
      </c>
      <c r="D22" s="1">
        <v>3.5669879779053399</v>
      </c>
      <c r="E22" s="1">
        <v>9</v>
      </c>
      <c r="F22" s="1">
        <v>132</v>
      </c>
      <c r="G22" s="1" t="s">
        <v>70</v>
      </c>
      <c r="H22" s="1" t="s">
        <v>11</v>
      </c>
      <c r="I22" s="1" t="s">
        <v>71</v>
      </c>
    </row>
    <row r="23" spans="1:9" x14ac:dyDescent="0.3">
      <c r="A23" s="1" t="s">
        <v>72</v>
      </c>
      <c r="B23" s="1">
        <v>1.1214823400916001E-2</v>
      </c>
      <c r="C23" s="1">
        <v>4.0120724346076502</v>
      </c>
      <c r="D23" s="1">
        <v>1.3572703184988899</v>
      </c>
      <c r="E23" s="1">
        <v>5</v>
      </c>
      <c r="F23" s="1">
        <v>50</v>
      </c>
      <c r="G23" s="1" t="s">
        <v>73</v>
      </c>
      <c r="H23" s="1" t="s">
        <v>11</v>
      </c>
      <c r="I23" s="1" t="s">
        <v>74</v>
      </c>
    </row>
    <row r="24" spans="1:9" x14ac:dyDescent="0.3">
      <c r="A24" s="1" t="s">
        <v>75</v>
      </c>
      <c r="B24" s="1">
        <v>1.12315676585081E-2</v>
      </c>
      <c r="C24" s="1">
        <v>3.0511378848728201</v>
      </c>
      <c r="D24" s="1">
        <v>2.4430865732979998</v>
      </c>
      <c r="E24" s="1">
        <v>7</v>
      </c>
      <c r="F24" s="1">
        <v>90</v>
      </c>
      <c r="G24" s="1" t="s">
        <v>76</v>
      </c>
      <c r="H24" s="1" t="s">
        <v>11</v>
      </c>
      <c r="I24" s="1" t="s">
        <v>77</v>
      </c>
    </row>
    <row r="25" spans="1:9" x14ac:dyDescent="0.3">
      <c r="A25" s="1" t="s">
        <v>78</v>
      </c>
      <c r="B25" s="1">
        <v>1.2521115164117601E-2</v>
      </c>
      <c r="C25" s="1">
        <v>2.7324115804751399</v>
      </c>
      <c r="D25" s="1">
        <v>3.0945763261774699</v>
      </c>
      <c r="E25" s="1">
        <v>8</v>
      </c>
      <c r="F25" s="1">
        <v>114</v>
      </c>
      <c r="G25" s="1" t="s">
        <v>79</v>
      </c>
      <c r="H25" s="1" t="s">
        <v>11</v>
      </c>
      <c r="I25" s="1" t="s">
        <v>80</v>
      </c>
    </row>
    <row r="26" spans="1:9" x14ac:dyDescent="0.3">
      <c r="A26" s="1" t="s">
        <v>81</v>
      </c>
      <c r="B26" s="1">
        <v>1.3405085926115E-2</v>
      </c>
      <c r="C26" s="1">
        <v>3.28537390029325</v>
      </c>
      <c r="D26" s="1">
        <v>1.9544692586384</v>
      </c>
      <c r="E26" s="1">
        <v>6</v>
      </c>
      <c r="F26" s="1">
        <v>72</v>
      </c>
      <c r="G26" s="1" t="s">
        <v>82</v>
      </c>
      <c r="H26" s="1" t="s">
        <v>11</v>
      </c>
      <c r="I26" s="1" t="s">
        <v>83</v>
      </c>
    </row>
    <row r="27" spans="1:9" x14ac:dyDescent="0.3">
      <c r="A27" s="1" t="s">
        <v>84</v>
      </c>
      <c r="B27" s="1">
        <v>1.3799324268080801E-2</v>
      </c>
      <c r="C27" s="1">
        <v>2.6815114709851602</v>
      </c>
      <c r="D27" s="1">
        <v>3.1488671389174301</v>
      </c>
      <c r="E27" s="1">
        <v>8</v>
      </c>
      <c r="F27" s="1">
        <v>116</v>
      </c>
      <c r="G27" s="1" t="s">
        <v>85</v>
      </c>
      <c r="H27" s="1" t="s">
        <v>11</v>
      </c>
      <c r="I27" s="1" t="s">
        <v>80</v>
      </c>
    </row>
    <row r="28" spans="1:9" x14ac:dyDescent="0.3">
      <c r="A28" s="1" t="s">
        <v>86</v>
      </c>
      <c r="B28" s="1">
        <v>1.41074366885705E-2</v>
      </c>
      <c r="C28" s="1">
        <v>14.3888</v>
      </c>
      <c r="D28" s="1">
        <v>0.190017844589845</v>
      </c>
      <c r="E28" s="1">
        <v>2</v>
      </c>
      <c r="F28" s="1">
        <v>7</v>
      </c>
      <c r="G28" s="1" t="s">
        <v>87</v>
      </c>
      <c r="H28" s="1" t="s">
        <v>11</v>
      </c>
      <c r="I28" s="1" t="s">
        <v>88</v>
      </c>
    </row>
    <row r="29" spans="1:9" x14ac:dyDescent="0.3">
      <c r="A29" s="1" t="s">
        <v>89</v>
      </c>
      <c r="B29" s="1">
        <v>1.42489227715409E-2</v>
      </c>
      <c r="C29" s="1">
        <v>2.1566781167912699</v>
      </c>
      <c r="D29" s="1">
        <v>5.8091169631752599</v>
      </c>
      <c r="E29" s="1">
        <v>12</v>
      </c>
      <c r="F29" s="1">
        <v>214</v>
      </c>
      <c r="G29" s="1" t="s">
        <v>90</v>
      </c>
      <c r="H29" s="1" t="s">
        <v>11</v>
      </c>
      <c r="I29" s="1" t="s">
        <v>91</v>
      </c>
    </row>
    <row r="30" spans="1:9" x14ac:dyDescent="0.3">
      <c r="A30" s="1" t="s">
        <v>92</v>
      </c>
      <c r="B30" s="1">
        <v>1.59779252994223E-2</v>
      </c>
      <c r="C30" s="1">
        <v>2.3087877375588999</v>
      </c>
      <c r="D30" s="1">
        <v>4.5332828637863001</v>
      </c>
      <c r="E30" s="1">
        <v>10</v>
      </c>
      <c r="F30" s="1">
        <v>167</v>
      </c>
      <c r="G30" s="1" t="s">
        <v>93</v>
      </c>
      <c r="H30" s="1" t="s">
        <v>11</v>
      </c>
      <c r="I30" s="1" t="s">
        <v>94</v>
      </c>
    </row>
    <row r="31" spans="1:9" x14ac:dyDescent="0.3">
      <c r="A31" s="1" t="s">
        <v>95</v>
      </c>
      <c r="B31" s="1">
        <v>1.6502074474156199E-2</v>
      </c>
      <c r="C31" s="1">
        <v>3.60985915492958</v>
      </c>
      <c r="D31" s="1">
        <v>1.4929973503487799</v>
      </c>
      <c r="E31" s="1">
        <v>5</v>
      </c>
      <c r="F31" s="1">
        <v>55</v>
      </c>
      <c r="G31" s="1" t="s">
        <v>96</v>
      </c>
      <c r="H31" s="1" t="s">
        <v>11</v>
      </c>
      <c r="I31" s="1" t="s">
        <v>97</v>
      </c>
    </row>
    <row r="32" spans="1:9" x14ac:dyDescent="0.3">
      <c r="A32" s="1" t="s">
        <v>98</v>
      </c>
      <c r="B32" s="1">
        <v>1.7458823905825201E-2</v>
      </c>
      <c r="C32" s="1">
        <v>4.3709382986491399</v>
      </c>
      <c r="D32" s="1">
        <v>1.0043800356891801</v>
      </c>
      <c r="E32" s="1">
        <v>4</v>
      </c>
      <c r="F32" s="1">
        <v>37</v>
      </c>
      <c r="G32" s="1" t="s">
        <v>99</v>
      </c>
      <c r="H32" s="1" t="s">
        <v>11</v>
      </c>
      <c r="I32" s="1" t="s">
        <v>100</v>
      </c>
    </row>
    <row r="33" spans="1:9" x14ac:dyDescent="0.3">
      <c r="A33" s="1" t="s">
        <v>101</v>
      </c>
      <c r="B33" s="1">
        <v>1.7757446803710199E-2</v>
      </c>
      <c r="C33" s="1">
        <v>2.1681240591516899</v>
      </c>
      <c r="D33" s="1">
        <v>5.2933542421456803</v>
      </c>
      <c r="E33" s="1">
        <v>11</v>
      </c>
      <c r="F33" s="1">
        <v>195</v>
      </c>
      <c r="G33" s="1" t="s">
        <v>102</v>
      </c>
      <c r="H33" s="1" t="s">
        <v>11</v>
      </c>
      <c r="I33" s="1" t="s">
        <v>103</v>
      </c>
    </row>
    <row r="34" spans="1:9" x14ac:dyDescent="0.3">
      <c r="A34" s="1" t="s">
        <v>104</v>
      </c>
      <c r="B34" s="1">
        <v>1.8224925378922799E-2</v>
      </c>
      <c r="C34" s="1">
        <v>6.0234741784037604</v>
      </c>
      <c r="D34" s="1">
        <v>0.56818181818181801</v>
      </c>
      <c r="E34" s="1">
        <v>3</v>
      </c>
      <c r="F34" s="1">
        <v>21</v>
      </c>
      <c r="G34" s="1" t="s">
        <v>105</v>
      </c>
      <c r="H34" s="1" t="s">
        <v>11</v>
      </c>
      <c r="I34" s="1" t="s">
        <v>106</v>
      </c>
    </row>
    <row r="35" spans="1:9" x14ac:dyDescent="0.3">
      <c r="A35" s="1" t="s">
        <v>107</v>
      </c>
      <c r="B35" s="1">
        <v>2.01130808992964E-2</v>
      </c>
      <c r="C35" s="1">
        <v>2.6924349881796701</v>
      </c>
      <c r="D35" s="1">
        <v>2.7416860433677601</v>
      </c>
      <c r="E35" s="1">
        <v>7</v>
      </c>
      <c r="F35" s="1">
        <v>101</v>
      </c>
      <c r="G35" s="1" t="s">
        <v>108</v>
      </c>
      <c r="H35" s="1" t="s">
        <v>11</v>
      </c>
      <c r="I35" s="1" t="s">
        <v>109</v>
      </c>
    </row>
    <row r="36" spans="1:9" x14ac:dyDescent="0.3">
      <c r="A36" s="1" t="s">
        <v>110</v>
      </c>
      <c r="B36" s="1">
        <v>2.2678701004354901E-2</v>
      </c>
      <c r="C36" s="1">
        <v>4.0060240963855396</v>
      </c>
      <c r="D36" s="1">
        <v>1.0858162547991099</v>
      </c>
      <c r="E36" s="1">
        <v>4</v>
      </c>
      <c r="F36" s="1">
        <v>40</v>
      </c>
      <c r="G36" s="1" t="s">
        <v>111</v>
      </c>
      <c r="H36" s="1" t="s">
        <v>11</v>
      </c>
      <c r="I36" s="1" t="s">
        <v>112</v>
      </c>
    </row>
    <row r="37" spans="1:9" x14ac:dyDescent="0.3">
      <c r="A37" s="1" t="s">
        <v>113</v>
      </c>
      <c r="B37" s="1">
        <v>2.3330820332680399E-2</v>
      </c>
      <c r="C37" s="1">
        <v>10.276571428571399</v>
      </c>
      <c r="D37" s="1">
        <v>0.24430865732980001</v>
      </c>
      <c r="E37" s="1">
        <v>2</v>
      </c>
      <c r="F37" s="1">
        <v>9</v>
      </c>
      <c r="G37" s="1" t="s">
        <v>114</v>
      </c>
      <c r="H37" s="1" t="s">
        <v>11</v>
      </c>
      <c r="I37" s="1" t="s">
        <v>115</v>
      </c>
    </row>
    <row r="38" spans="1:9" x14ac:dyDescent="0.3">
      <c r="A38" s="1" t="s">
        <v>116</v>
      </c>
      <c r="B38" s="1">
        <v>2.3330820332680399E-2</v>
      </c>
      <c r="C38" s="1">
        <v>10.276571428571399</v>
      </c>
      <c r="D38" s="1">
        <v>0.24430865732980001</v>
      </c>
      <c r="E38" s="1">
        <v>2</v>
      </c>
      <c r="F38" s="1">
        <v>9</v>
      </c>
      <c r="G38" s="1" t="s">
        <v>117</v>
      </c>
      <c r="H38" s="1" t="s">
        <v>11</v>
      </c>
      <c r="I38" s="1" t="s">
        <v>118</v>
      </c>
    </row>
    <row r="39" spans="1:9" x14ac:dyDescent="0.3">
      <c r="A39" s="1" t="s">
        <v>119</v>
      </c>
      <c r="B39" s="1">
        <v>2.3523807315086302E-2</v>
      </c>
      <c r="C39" s="1">
        <v>5.40210420841683</v>
      </c>
      <c r="D39" s="1">
        <v>0.62434434650949</v>
      </c>
      <c r="E39" s="1">
        <v>3</v>
      </c>
      <c r="F39" s="1">
        <v>23</v>
      </c>
      <c r="G39" s="1" t="s">
        <v>120</v>
      </c>
      <c r="H39" s="1" t="s">
        <v>11</v>
      </c>
      <c r="I39" s="1" t="s">
        <v>121</v>
      </c>
    </row>
    <row r="40" spans="1:9" x14ac:dyDescent="0.3">
      <c r="A40" s="1" t="s">
        <v>122</v>
      </c>
      <c r="B40" s="1">
        <v>2.36303616794507E-2</v>
      </c>
      <c r="C40" s="1">
        <v>2.8627210739399098</v>
      </c>
      <c r="D40" s="1">
        <v>2.2175347503921201</v>
      </c>
      <c r="E40" s="1">
        <v>6</v>
      </c>
      <c r="F40" s="1">
        <v>82</v>
      </c>
      <c r="G40" s="1" t="s">
        <v>123</v>
      </c>
      <c r="H40" s="1" t="s">
        <v>11</v>
      </c>
      <c r="I40" s="1" t="s">
        <v>124</v>
      </c>
    </row>
    <row r="41" spans="1:9" x14ac:dyDescent="0.3">
      <c r="A41" s="1" t="s">
        <v>125</v>
      </c>
      <c r="B41" s="1">
        <v>2.54052307871389E-2</v>
      </c>
      <c r="C41" s="1">
        <v>2.1306791009086599</v>
      </c>
      <c r="D41" s="1">
        <v>4.8861731465960103</v>
      </c>
      <c r="E41" s="1">
        <v>10</v>
      </c>
      <c r="F41" s="1">
        <v>180</v>
      </c>
      <c r="G41" s="1" t="s">
        <v>126</v>
      </c>
      <c r="H41" s="1" t="s">
        <v>11</v>
      </c>
      <c r="I41" s="1" t="s">
        <v>127</v>
      </c>
    </row>
    <row r="42" spans="1:9" x14ac:dyDescent="0.3">
      <c r="A42" s="1" t="s">
        <v>128</v>
      </c>
      <c r="B42" s="1">
        <v>2.6632492162959698E-2</v>
      </c>
      <c r="C42" s="1">
        <v>3.7947579792855599</v>
      </c>
      <c r="D42" s="1">
        <v>1.1401070675390701</v>
      </c>
      <c r="E42" s="1">
        <v>4</v>
      </c>
      <c r="F42" s="1">
        <v>42</v>
      </c>
      <c r="G42" s="1" t="s">
        <v>129</v>
      </c>
      <c r="H42" s="1" t="s">
        <v>11</v>
      </c>
      <c r="I42" s="1" t="s">
        <v>130</v>
      </c>
    </row>
    <row r="43" spans="1:9" x14ac:dyDescent="0.3">
      <c r="A43" s="1" t="s">
        <v>131</v>
      </c>
      <c r="B43" s="1">
        <v>2.8646192231230501E-2</v>
      </c>
      <c r="C43" s="1">
        <v>8.9915000000000003</v>
      </c>
      <c r="D43" s="1">
        <v>0.27145406369977798</v>
      </c>
      <c r="E43" s="1">
        <v>2</v>
      </c>
      <c r="F43" s="1">
        <v>10</v>
      </c>
      <c r="G43" s="1" t="s">
        <v>132</v>
      </c>
      <c r="H43" s="1" t="s">
        <v>11</v>
      </c>
      <c r="I43" s="1" t="s">
        <v>133</v>
      </c>
    </row>
    <row r="44" spans="1:9" x14ac:dyDescent="0.3">
      <c r="A44" s="1" t="s">
        <v>134</v>
      </c>
      <c r="B44" s="1">
        <v>2.8646192231230501E-2</v>
      </c>
      <c r="C44" s="1">
        <v>8.9915000000000003</v>
      </c>
      <c r="D44" s="1">
        <v>0.27145406369977798</v>
      </c>
      <c r="E44" s="1">
        <v>2</v>
      </c>
      <c r="F44" s="1">
        <v>10</v>
      </c>
      <c r="G44" s="1" t="s">
        <v>135</v>
      </c>
      <c r="H44" s="1" t="s">
        <v>11</v>
      </c>
      <c r="I44" s="1" t="s">
        <v>136</v>
      </c>
    </row>
    <row r="45" spans="1:9" x14ac:dyDescent="0.3">
      <c r="A45" s="1" t="s">
        <v>137</v>
      </c>
      <c r="B45" s="1">
        <v>3.1435888580158097E-2</v>
      </c>
      <c r="C45" s="1">
        <v>3.5836994394788699</v>
      </c>
      <c r="D45" s="1">
        <v>1.1995073891625601</v>
      </c>
      <c r="E45" s="1">
        <v>4</v>
      </c>
      <c r="F45" s="1">
        <v>45</v>
      </c>
      <c r="G45" s="1" t="s">
        <v>138</v>
      </c>
      <c r="H45" s="1" t="s">
        <v>11</v>
      </c>
      <c r="I45" s="1" t="s">
        <v>139</v>
      </c>
    </row>
    <row r="46" spans="1:9" x14ac:dyDescent="0.3">
      <c r="A46" s="1" t="s">
        <v>140</v>
      </c>
      <c r="B46" s="1">
        <v>3.2539558985898498E-2</v>
      </c>
      <c r="C46" s="1">
        <v>4.6966977433127104</v>
      </c>
      <c r="D46" s="1">
        <v>0.70578056561942404</v>
      </c>
      <c r="E46" s="1">
        <v>3</v>
      </c>
      <c r="F46" s="1">
        <v>26</v>
      </c>
      <c r="G46" s="1" t="s">
        <v>141</v>
      </c>
      <c r="H46" s="1" t="s">
        <v>11</v>
      </c>
      <c r="I46" s="1" t="s">
        <v>142</v>
      </c>
    </row>
    <row r="47" spans="1:9" x14ac:dyDescent="0.3">
      <c r="A47" s="1" t="s">
        <v>143</v>
      </c>
      <c r="B47" s="1">
        <v>3.5311931711330097E-2</v>
      </c>
      <c r="C47" s="1">
        <v>1.3532377051308</v>
      </c>
      <c r="D47" s="1">
        <v>35.919005482872798</v>
      </c>
      <c r="E47" s="1">
        <v>47</v>
      </c>
      <c r="F47" s="1">
        <v>1334</v>
      </c>
      <c r="G47" s="1" t="s">
        <v>144</v>
      </c>
      <c r="H47" s="1" t="s">
        <v>11</v>
      </c>
      <c r="I47" s="1" t="s">
        <v>145</v>
      </c>
    </row>
    <row r="48" spans="1:9" x14ac:dyDescent="0.3">
      <c r="A48" s="1" t="s">
        <v>146</v>
      </c>
      <c r="B48" s="1">
        <v>3.5890020342557102E-2</v>
      </c>
      <c r="C48" s="1">
        <v>4.5007515030060103</v>
      </c>
      <c r="D48" s="1">
        <v>0.73292597198940101</v>
      </c>
      <c r="E48" s="1">
        <v>3</v>
      </c>
      <c r="F48" s="1">
        <v>27</v>
      </c>
      <c r="G48" s="1" t="s">
        <v>147</v>
      </c>
      <c r="H48" s="1" t="s">
        <v>11</v>
      </c>
      <c r="I48" s="1" t="s">
        <v>148</v>
      </c>
    </row>
    <row r="49" spans="1:9" x14ac:dyDescent="0.3">
      <c r="A49" s="1" t="s">
        <v>149</v>
      </c>
      <c r="B49" s="1">
        <v>3.72503392711808E-2</v>
      </c>
      <c r="C49" s="1">
        <v>1.52528995039766</v>
      </c>
      <c r="D49" s="1">
        <v>16.247981477083801</v>
      </c>
      <c r="E49" s="1">
        <v>24</v>
      </c>
      <c r="F49" s="1">
        <v>647</v>
      </c>
      <c r="G49" s="1" t="s">
        <v>150</v>
      </c>
      <c r="H49" s="1" t="s">
        <v>11</v>
      </c>
      <c r="I49" s="1" t="s">
        <v>151</v>
      </c>
    </row>
    <row r="50" spans="1:9" x14ac:dyDescent="0.3">
      <c r="A50" s="1" t="s">
        <v>152</v>
      </c>
      <c r="B50" s="1">
        <v>3.8222177027819E-2</v>
      </c>
      <c r="C50" s="1">
        <v>3.3525730830297902</v>
      </c>
      <c r="D50" s="1">
        <v>1.2758340993889601</v>
      </c>
      <c r="E50" s="1">
        <v>4</v>
      </c>
      <c r="F50" s="1">
        <v>47</v>
      </c>
      <c r="G50" s="1" t="s">
        <v>153</v>
      </c>
      <c r="H50" s="1" t="s">
        <v>11</v>
      </c>
      <c r="I50" s="1" t="s">
        <v>154</v>
      </c>
    </row>
    <row r="51" spans="1:9" x14ac:dyDescent="0.3">
      <c r="A51" s="1" t="s">
        <v>155</v>
      </c>
      <c r="B51" s="1">
        <v>3.8654262462882699E-2</v>
      </c>
      <c r="C51" s="1">
        <v>2.1744239140361001</v>
      </c>
      <c r="D51" s="1">
        <v>3.8275022981668698</v>
      </c>
      <c r="E51" s="1">
        <v>8</v>
      </c>
      <c r="F51" s="1">
        <v>141</v>
      </c>
      <c r="G51" s="1" t="s">
        <v>156</v>
      </c>
      <c r="H51" s="1" t="s">
        <v>11</v>
      </c>
      <c r="I51" s="1" t="s">
        <v>157</v>
      </c>
    </row>
    <row r="52" spans="1:9" x14ac:dyDescent="0.3">
      <c r="A52" s="1" t="s">
        <v>158</v>
      </c>
      <c r="B52" s="1">
        <v>4.0542215333685697E-2</v>
      </c>
      <c r="C52" s="1">
        <v>7.1924000000000001</v>
      </c>
      <c r="D52" s="1">
        <v>0.32574487643973399</v>
      </c>
      <c r="E52" s="1">
        <v>2</v>
      </c>
      <c r="F52" s="1">
        <v>12</v>
      </c>
      <c r="G52" s="1" t="s">
        <v>159</v>
      </c>
      <c r="H52" s="1" t="s">
        <v>11</v>
      </c>
      <c r="I52" s="1" t="s">
        <v>160</v>
      </c>
    </row>
    <row r="53" spans="1:9" x14ac:dyDescent="0.3">
      <c r="A53" s="1" t="s">
        <v>161</v>
      </c>
      <c r="B53" s="1">
        <v>4.1271217220631699E-2</v>
      </c>
      <c r="C53" s="1">
        <v>1.5913549150375399</v>
      </c>
      <c r="D53" s="1">
        <v>12.296869085599999</v>
      </c>
      <c r="E53" s="1">
        <v>19</v>
      </c>
      <c r="F53" s="1">
        <v>453</v>
      </c>
      <c r="G53" s="1" t="s">
        <v>162</v>
      </c>
      <c r="H53" s="1" t="s">
        <v>11</v>
      </c>
      <c r="I53" s="1" t="s">
        <v>163</v>
      </c>
    </row>
    <row r="54" spans="1:9" x14ac:dyDescent="0.3">
      <c r="A54" s="1" t="s">
        <v>164</v>
      </c>
      <c r="B54" s="1">
        <v>4.3099815536324901E-2</v>
      </c>
      <c r="C54" s="1">
        <v>4.1540773855403099</v>
      </c>
      <c r="D54" s="1">
        <v>0.78721678472935697</v>
      </c>
      <c r="E54" s="1">
        <v>3</v>
      </c>
      <c r="F54" s="1">
        <v>29</v>
      </c>
      <c r="G54" s="1" t="s">
        <v>165</v>
      </c>
      <c r="H54" s="1" t="s">
        <v>11</v>
      </c>
      <c r="I54" s="1" t="s">
        <v>166</v>
      </c>
    </row>
    <row r="55" spans="1:9" x14ac:dyDescent="0.3">
      <c r="A55" s="1" t="s">
        <v>167</v>
      </c>
      <c r="B55" s="1">
        <v>4.7069604026640698E-2</v>
      </c>
      <c r="C55" s="1">
        <v>6.5381818181818199</v>
      </c>
      <c r="D55" s="1">
        <v>0.35289028280971202</v>
      </c>
      <c r="E55" s="1">
        <v>2</v>
      </c>
      <c r="F55" s="1">
        <v>13</v>
      </c>
      <c r="G55" s="1" t="s">
        <v>168</v>
      </c>
      <c r="H55" s="1" t="s">
        <v>11</v>
      </c>
      <c r="I55" s="1" t="s">
        <v>169</v>
      </c>
    </row>
    <row r="56" spans="1:9" x14ac:dyDescent="0.3">
      <c r="A56" s="1" t="s">
        <v>170</v>
      </c>
      <c r="B56" s="1">
        <v>1.2859479386972799E-5</v>
      </c>
      <c r="C56" s="1">
        <v>8.7072503419972591</v>
      </c>
      <c r="D56" s="1">
        <v>1.1198290337353101</v>
      </c>
      <c r="E56" s="1">
        <v>8</v>
      </c>
      <c r="F56" s="1">
        <v>42</v>
      </c>
      <c r="G56" s="1" t="s">
        <v>171</v>
      </c>
      <c r="H56" s="1" t="s">
        <v>172</v>
      </c>
      <c r="I56" s="1" t="s">
        <v>173</v>
      </c>
    </row>
    <row r="57" spans="1:9" x14ac:dyDescent="0.3">
      <c r="A57" s="1" t="s">
        <v>174</v>
      </c>
      <c r="B57" s="1">
        <v>1.1493145150176501E-3</v>
      </c>
      <c r="C57" s="1">
        <v>2.8779633715026098</v>
      </c>
      <c r="D57" s="1">
        <v>4.8161147566000304</v>
      </c>
      <c r="E57" s="1">
        <v>13</v>
      </c>
      <c r="F57" s="1">
        <v>180</v>
      </c>
      <c r="G57" s="1" t="s">
        <v>175</v>
      </c>
      <c r="H57" s="1" t="s">
        <v>172</v>
      </c>
      <c r="I57" s="1" t="s">
        <v>176</v>
      </c>
    </row>
    <row r="58" spans="1:9" x14ac:dyDescent="0.3">
      <c r="A58" s="1" t="s">
        <v>177</v>
      </c>
      <c r="B58" s="1">
        <v>1.4441273736029499E-3</v>
      </c>
      <c r="C58" s="1">
        <v>1.91760118231513</v>
      </c>
      <c r="D58" s="1">
        <v>15.893178696780099</v>
      </c>
      <c r="E58" s="1">
        <v>29</v>
      </c>
      <c r="F58" s="1">
        <v>594</v>
      </c>
      <c r="G58" s="1" t="s">
        <v>178</v>
      </c>
      <c r="H58" s="1" t="s">
        <v>172</v>
      </c>
      <c r="I58" s="1" t="s">
        <v>179</v>
      </c>
    </row>
    <row r="59" spans="1:9" x14ac:dyDescent="0.3">
      <c r="A59" s="1" t="s">
        <v>180</v>
      </c>
      <c r="B59" s="1">
        <v>3.10240113130506E-3</v>
      </c>
      <c r="C59" s="1">
        <v>4.5877403846153904</v>
      </c>
      <c r="D59" s="1">
        <v>1.44483442698001</v>
      </c>
      <c r="E59" s="1">
        <v>6</v>
      </c>
      <c r="F59" s="1">
        <v>54</v>
      </c>
      <c r="G59" s="1" t="s">
        <v>181</v>
      </c>
      <c r="H59" s="1" t="s">
        <v>172</v>
      </c>
      <c r="I59" s="1" t="s">
        <v>182</v>
      </c>
    </row>
    <row r="60" spans="1:9" x14ac:dyDescent="0.3">
      <c r="A60" s="1" t="s">
        <v>183</v>
      </c>
      <c r="B60" s="1">
        <v>5.7951113239647703E-3</v>
      </c>
      <c r="C60" s="1">
        <v>1.8561630218687899</v>
      </c>
      <c r="D60" s="1">
        <v>12.9232412635434</v>
      </c>
      <c r="E60" s="1">
        <v>23</v>
      </c>
      <c r="F60" s="1">
        <v>483</v>
      </c>
      <c r="G60" s="1" t="s">
        <v>184</v>
      </c>
      <c r="H60" s="1" t="s">
        <v>172</v>
      </c>
      <c r="I60" s="1" t="s">
        <v>185</v>
      </c>
    </row>
    <row r="61" spans="1:9" x14ac:dyDescent="0.3">
      <c r="A61" s="1" t="s">
        <v>186</v>
      </c>
      <c r="B61" s="1">
        <v>6.7722728125229796E-3</v>
      </c>
      <c r="C61" s="1">
        <v>24.338422391857499</v>
      </c>
      <c r="D61" s="1">
        <v>0.13378096546111201</v>
      </c>
      <c r="E61" s="1">
        <v>2</v>
      </c>
      <c r="F61" s="1">
        <v>5</v>
      </c>
      <c r="G61" s="1" t="s">
        <v>187</v>
      </c>
      <c r="H61" s="1" t="s">
        <v>172</v>
      </c>
      <c r="I61" s="1" t="s">
        <v>188</v>
      </c>
    </row>
    <row r="62" spans="1:9" x14ac:dyDescent="0.3">
      <c r="A62" s="1" t="s">
        <v>189</v>
      </c>
      <c r="B62" s="1">
        <v>8.9918263921656208E-3</v>
      </c>
      <c r="C62" s="1">
        <v>5.4224492691925601</v>
      </c>
      <c r="D62" s="1">
        <v>0.82944198585889395</v>
      </c>
      <c r="E62" s="1">
        <v>4</v>
      </c>
      <c r="F62" s="1">
        <v>31</v>
      </c>
      <c r="G62" s="1" t="s">
        <v>190</v>
      </c>
      <c r="H62" s="1" t="s">
        <v>172</v>
      </c>
      <c r="I62" s="1" t="s">
        <v>191</v>
      </c>
    </row>
    <row r="63" spans="1:9" x14ac:dyDescent="0.3">
      <c r="A63" s="1" t="s">
        <v>192</v>
      </c>
      <c r="B63" s="1">
        <v>9.9790885255301807E-3</v>
      </c>
      <c r="C63" s="1">
        <v>18.252862595419799</v>
      </c>
      <c r="D63" s="1">
        <v>0.160537158553334</v>
      </c>
      <c r="E63" s="1">
        <v>2</v>
      </c>
      <c r="F63" s="1">
        <v>6</v>
      </c>
      <c r="G63" s="1" t="s">
        <v>193</v>
      </c>
      <c r="H63" s="1" t="s">
        <v>172</v>
      </c>
      <c r="I63" s="1" t="s">
        <v>194</v>
      </c>
    </row>
    <row r="64" spans="1:9" x14ac:dyDescent="0.3">
      <c r="A64" s="1" t="s">
        <v>195</v>
      </c>
      <c r="B64" s="1">
        <v>1.00634620384778E-2</v>
      </c>
      <c r="C64" s="1">
        <v>5.2285166940339396</v>
      </c>
      <c r="D64" s="1">
        <v>0.85619817895111605</v>
      </c>
      <c r="E64" s="1">
        <v>4</v>
      </c>
      <c r="F64" s="1">
        <v>32</v>
      </c>
      <c r="G64" s="1" t="s">
        <v>196</v>
      </c>
      <c r="H64" s="1" t="s">
        <v>172</v>
      </c>
      <c r="I64" s="1" t="s">
        <v>197</v>
      </c>
    </row>
    <row r="65" spans="1:9" x14ac:dyDescent="0.3">
      <c r="A65" s="1" t="s">
        <v>198</v>
      </c>
      <c r="B65" s="1">
        <v>1.34134974071707E-2</v>
      </c>
      <c r="C65" s="1">
        <v>6.8536089866156802</v>
      </c>
      <c r="D65" s="1">
        <v>0.50836766875222505</v>
      </c>
      <c r="E65" s="1">
        <v>3</v>
      </c>
      <c r="F65" s="1">
        <v>19</v>
      </c>
      <c r="G65" s="1" t="s">
        <v>199</v>
      </c>
      <c r="H65" s="1" t="s">
        <v>172</v>
      </c>
      <c r="I65" s="1" t="s">
        <v>200</v>
      </c>
    </row>
    <row r="66" spans="1:9" x14ac:dyDescent="0.3">
      <c r="A66" s="1" t="s">
        <v>201</v>
      </c>
      <c r="B66" s="1">
        <v>1.5404176554918899E-2</v>
      </c>
      <c r="C66" s="1">
        <v>2.6228626585769401</v>
      </c>
      <c r="D66" s="1">
        <v>3.21074317106669</v>
      </c>
      <c r="E66" s="1">
        <v>8</v>
      </c>
      <c r="F66" s="1">
        <v>120</v>
      </c>
      <c r="G66" s="1" t="s">
        <v>202</v>
      </c>
      <c r="H66" s="1" t="s">
        <v>172</v>
      </c>
      <c r="I66" s="1" t="s">
        <v>203</v>
      </c>
    </row>
    <row r="67" spans="1:9" x14ac:dyDescent="0.3">
      <c r="A67" s="1" t="s">
        <v>204</v>
      </c>
      <c r="B67" s="1">
        <v>2.2709307850124E-2</v>
      </c>
      <c r="C67" s="1">
        <v>10.4285714285714</v>
      </c>
      <c r="D67" s="1">
        <v>0.240805737830002</v>
      </c>
      <c r="E67" s="1">
        <v>2</v>
      </c>
      <c r="F67" s="1">
        <v>9</v>
      </c>
      <c r="G67" s="1" t="s">
        <v>205</v>
      </c>
      <c r="H67" s="1" t="s">
        <v>172</v>
      </c>
      <c r="I67" s="1" t="s">
        <v>188</v>
      </c>
    </row>
    <row r="68" spans="1:9" x14ac:dyDescent="0.3">
      <c r="A68" s="1" t="s">
        <v>206</v>
      </c>
      <c r="B68" s="1">
        <v>3.8561550546972301E-2</v>
      </c>
      <c r="C68" s="1">
        <v>1.7512103639072101</v>
      </c>
      <c r="D68" s="1">
        <v>8.2447648647271592</v>
      </c>
      <c r="E68" s="1">
        <v>14</v>
      </c>
      <c r="F68" s="1">
        <v>310</v>
      </c>
      <c r="G68" s="1" t="s">
        <v>207</v>
      </c>
      <c r="H68" s="1" t="s">
        <v>172</v>
      </c>
      <c r="I68" s="1" t="s">
        <v>208</v>
      </c>
    </row>
    <row r="69" spans="1:9" x14ac:dyDescent="0.3">
      <c r="A69" s="1" t="s">
        <v>209</v>
      </c>
      <c r="B69" s="1">
        <v>3.8855851238969501E-2</v>
      </c>
      <c r="C69" s="1">
        <v>2.8257003112494399</v>
      </c>
      <c r="D69" s="1">
        <v>1.86628676096469</v>
      </c>
      <c r="E69" s="1">
        <v>5</v>
      </c>
      <c r="F69" s="1">
        <v>70</v>
      </c>
      <c r="G69" s="1" t="s">
        <v>210</v>
      </c>
      <c r="H69" s="1" t="s">
        <v>172</v>
      </c>
      <c r="I69" s="1" t="s">
        <v>211</v>
      </c>
    </row>
    <row r="70" spans="1:9" x14ac:dyDescent="0.3">
      <c r="A70" s="1" t="s">
        <v>212</v>
      </c>
      <c r="B70" s="1">
        <v>3.9491882931445003E-2</v>
      </c>
      <c r="C70" s="1">
        <v>7.2988549618320597</v>
      </c>
      <c r="D70" s="1">
        <v>0.321074317106669</v>
      </c>
      <c r="E70" s="1">
        <v>2</v>
      </c>
      <c r="F70" s="1">
        <v>12</v>
      </c>
      <c r="G70" s="1" t="s">
        <v>213</v>
      </c>
      <c r="H70" s="1" t="s">
        <v>172</v>
      </c>
      <c r="I70" s="1" t="s">
        <v>214</v>
      </c>
    </row>
    <row r="71" spans="1:9" x14ac:dyDescent="0.3">
      <c r="A71" s="1" t="s">
        <v>215</v>
      </c>
      <c r="B71" s="1">
        <v>4.7179141193926397E-2</v>
      </c>
      <c r="C71" s="1">
        <v>3.11176326730252</v>
      </c>
      <c r="D71" s="1">
        <v>1.36456584770334</v>
      </c>
      <c r="E71" s="1">
        <v>4</v>
      </c>
      <c r="F71" s="1">
        <v>51</v>
      </c>
      <c r="G71" s="1" t="s">
        <v>216</v>
      </c>
      <c r="H71" s="1" t="s">
        <v>172</v>
      </c>
      <c r="I71" s="1" t="s">
        <v>217</v>
      </c>
    </row>
    <row r="72" spans="1:9" x14ac:dyDescent="0.3">
      <c r="A72" s="1" t="s">
        <v>218</v>
      </c>
      <c r="B72" s="1">
        <v>8.9932572003337307E-5</v>
      </c>
      <c r="C72" s="1">
        <v>9.89647194910353</v>
      </c>
      <c r="D72" s="1">
        <v>0.76565335753176</v>
      </c>
      <c r="E72" s="1">
        <v>6</v>
      </c>
      <c r="F72" s="1">
        <v>27</v>
      </c>
      <c r="G72" s="1" t="s">
        <v>219</v>
      </c>
      <c r="H72" s="1" t="s">
        <v>220</v>
      </c>
      <c r="I72" s="1" t="s">
        <v>221</v>
      </c>
    </row>
    <row r="73" spans="1:9" x14ac:dyDescent="0.3">
      <c r="A73" s="1" t="s">
        <v>222</v>
      </c>
      <c r="B73" s="1">
        <v>5.1413330103133497E-3</v>
      </c>
      <c r="C73" s="1">
        <v>4.9518980005795399</v>
      </c>
      <c r="D73" s="1">
        <v>1.1304051753490001</v>
      </c>
      <c r="E73" s="1">
        <v>5</v>
      </c>
      <c r="F73" s="1">
        <v>40</v>
      </c>
      <c r="G73" s="1" t="s">
        <v>223</v>
      </c>
      <c r="H73" s="1" t="s">
        <v>220</v>
      </c>
      <c r="I73" s="1" t="s">
        <v>224</v>
      </c>
    </row>
    <row r="74" spans="1:9" x14ac:dyDescent="0.3">
      <c r="A74" s="1" t="s">
        <v>225</v>
      </c>
      <c r="B74" s="1">
        <v>7.5719953687732001E-3</v>
      </c>
      <c r="C74" s="1">
        <v>5.7602693602693602</v>
      </c>
      <c r="D74" s="1">
        <v>0.792467812375929</v>
      </c>
      <c r="E74" s="1">
        <v>4</v>
      </c>
      <c r="F74" s="1">
        <v>28</v>
      </c>
      <c r="G74" s="1" t="s">
        <v>226</v>
      </c>
      <c r="H74" s="1" t="s">
        <v>220</v>
      </c>
      <c r="I74" s="1" t="s">
        <v>227</v>
      </c>
    </row>
    <row r="75" spans="1:9" x14ac:dyDescent="0.3">
      <c r="A75" s="1" t="s">
        <v>228</v>
      </c>
      <c r="B75" s="1">
        <v>7.5819651660636901E-3</v>
      </c>
      <c r="C75" s="1">
        <v>22.930388219544799</v>
      </c>
      <c r="D75" s="1">
        <v>0.141787658802178</v>
      </c>
      <c r="E75" s="1">
        <v>2</v>
      </c>
      <c r="F75" s="1">
        <v>5</v>
      </c>
      <c r="G75" s="1" t="s">
        <v>229</v>
      </c>
      <c r="H75" s="1" t="s">
        <v>220</v>
      </c>
      <c r="I75" s="1" t="s">
        <v>230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91F70-7BD7-48C7-9E89-DF99D2D3D549}">
  <dimension ref="A1:I55"/>
  <sheetViews>
    <sheetView workbookViewId="0">
      <selection sqref="A1:I55"/>
    </sheetView>
  </sheetViews>
  <sheetFormatPr baseColWidth="10" defaultRowHeight="14.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1" t="s">
        <v>9</v>
      </c>
      <c r="B2" s="1">
        <v>8.7037682201863505E-6</v>
      </c>
      <c r="C2" s="1">
        <v>3.25663446251682</v>
      </c>
      <c r="D2" s="1">
        <v>7.0306602498242601</v>
      </c>
      <c r="E2" s="1">
        <v>21</v>
      </c>
      <c r="F2" s="1">
        <v>259</v>
      </c>
      <c r="G2" s="1" t="s">
        <v>10</v>
      </c>
      <c r="H2" s="1" t="s">
        <v>11</v>
      </c>
      <c r="I2" s="1" t="s">
        <v>12</v>
      </c>
    </row>
    <row r="3" spans="1:9" x14ac:dyDescent="0.3">
      <c r="A3" s="1" t="s">
        <v>13</v>
      </c>
      <c r="B3" s="1">
        <v>2.6701992233940401E-5</v>
      </c>
      <c r="C3" s="1">
        <v>2.3362748992679201</v>
      </c>
      <c r="D3" s="1">
        <v>15.174282160817601</v>
      </c>
      <c r="E3" s="1">
        <v>33</v>
      </c>
      <c r="F3" s="1">
        <v>559</v>
      </c>
      <c r="G3" s="1" t="s">
        <v>14</v>
      </c>
      <c r="H3" s="1" t="s">
        <v>11</v>
      </c>
      <c r="I3" s="1" t="s">
        <v>15</v>
      </c>
    </row>
    <row r="4" spans="1:9" x14ac:dyDescent="0.3">
      <c r="A4" s="1" t="s">
        <v>16</v>
      </c>
      <c r="B4" s="1">
        <v>3.9779703095440402E-5</v>
      </c>
      <c r="C4" s="1">
        <v>2.2260123802354701</v>
      </c>
      <c r="D4" s="1">
        <v>16.857297355756199</v>
      </c>
      <c r="E4" s="1">
        <v>35</v>
      </c>
      <c r="F4" s="1">
        <v>621</v>
      </c>
      <c r="G4" s="1" t="s">
        <v>17</v>
      </c>
      <c r="H4" s="1" t="s">
        <v>11</v>
      </c>
      <c r="I4" s="1" t="s">
        <v>18</v>
      </c>
    </row>
    <row r="5" spans="1:9" x14ac:dyDescent="0.3">
      <c r="A5" s="1" t="s">
        <v>19</v>
      </c>
      <c r="B5" s="1">
        <v>4.0056200595895299E-5</v>
      </c>
      <c r="C5" s="1">
        <v>1.9985422203510299</v>
      </c>
      <c r="D5" s="1">
        <v>24.769385699899299</v>
      </c>
      <c r="E5" s="1">
        <v>46</v>
      </c>
      <c r="F5" s="1">
        <v>936</v>
      </c>
      <c r="G5" s="1" t="s">
        <v>20</v>
      </c>
      <c r="H5" s="1" t="s">
        <v>11</v>
      </c>
      <c r="I5" s="1" t="s">
        <v>21</v>
      </c>
    </row>
    <row r="6" spans="1:9" x14ac:dyDescent="0.3">
      <c r="A6" s="1" t="s">
        <v>22</v>
      </c>
      <c r="B6" s="1">
        <v>1.5880517139158599E-4</v>
      </c>
      <c r="C6" s="1">
        <v>1.9127840024898799</v>
      </c>
      <c r="D6" s="1">
        <v>23.9693938246904</v>
      </c>
      <c r="E6" s="1">
        <v>43</v>
      </c>
      <c r="F6" s="1">
        <v>883</v>
      </c>
      <c r="G6" s="1" t="s">
        <v>23</v>
      </c>
      <c r="H6" s="1" t="s">
        <v>11</v>
      </c>
      <c r="I6" s="1" t="s">
        <v>24</v>
      </c>
    </row>
    <row r="7" spans="1:9" x14ac:dyDescent="0.3">
      <c r="A7" s="1" t="s">
        <v>25</v>
      </c>
      <c r="B7" s="1">
        <v>1.9071899249149501E-4</v>
      </c>
      <c r="C7" s="1">
        <v>4.9580490503411401</v>
      </c>
      <c r="D7" s="1">
        <v>2.0359054777483401</v>
      </c>
      <c r="E7" s="1">
        <v>9</v>
      </c>
      <c r="F7" s="1">
        <v>75</v>
      </c>
      <c r="G7" s="1" t="s">
        <v>26</v>
      </c>
      <c r="H7" s="1" t="s">
        <v>11</v>
      </c>
      <c r="I7" s="1" t="s">
        <v>27</v>
      </c>
    </row>
    <row r="8" spans="1:9" x14ac:dyDescent="0.3">
      <c r="A8" s="1" t="s">
        <v>28</v>
      </c>
      <c r="B8" s="1">
        <v>2.23296109121773E-4</v>
      </c>
      <c r="C8" s="1">
        <v>18.055220883534101</v>
      </c>
      <c r="D8" s="1">
        <v>0.32574487643973399</v>
      </c>
      <c r="E8" s="1">
        <v>4</v>
      </c>
      <c r="F8" s="1">
        <v>12</v>
      </c>
      <c r="G8" s="1" t="s">
        <v>29</v>
      </c>
      <c r="H8" s="1" t="s">
        <v>11</v>
      </c>
      <c r="I8" s="1" t="s">
        <v>30</v>
      </c>
    </row>
    <row r="9" spans="1:9" x14ac:dyDescent="0.3">
      <c r="A9" s="1" t="s">
        <v>31</v>
      </c>
      <c r="B9" s="1">
        <v>3.1666061233901502E-4</v>
      </c>
      <c r="C9" s="1">
        <v>2.0036120401337798</v>
      </c>
      <c r="D9" s="1">
        <v>18.038297872340401</v>
      </c>
      <c r="E9" s="1">
        <v>34</v>
      </c>
      <c r="F9" s="1">
        <v>684</v>
      </c>
      <c r="G9" s="1" t="s">
        <v>32</v>
      </c>
      <c r="H9" s="1" t="s">
        <v>11</v>
      </c>
      <c r="I9" s="1" t="s">
        <v>33</v>
      </c>
    </row>
    <row r="10" spans="1:9" x14ac:dyDescent="0.3">
      <c r="A10" s="1" t="s">
        <v>34</v>
      </c>
      <c r="B10" s="1">
        <v>4.3244790892061502E-4</v>
      </c>
      <c r="C10" s="1">
        <v>14.4425702811245</v>
      </c>
      <c r="D10" s="1">
        <v>0.38003568917968999</v>
      </c>
      <c r="E10" s="1">
        <v>4</v>
      </c>
      <c r="F10" s="1">
        <v>14</v>
      </c>
      <c r="G10" s="1" t="s">
        <v>35</v>
      </c>
      <c r="H10" s="1" t="s">
        <v>11</v>
      </c>
      <c r="I10" s="1" t="s">
        <v>36</v>
      </c>
    </row>
    <row r="11" spans="1:9" x14ac:dyDescent="0.3">
      <c r="A11" s="1" t="s">
        <v>37</v>
      </c>
      <c r="B11" s="1">
        <v>4.7011502747416401E-4</v>
      </c>
      <c r="C11" s="1">
        <v>2.1376778857013798</v>
      </c>
      <c r="D11" s="1">
        <v>13.3826853403991</v>
      </c>
      <c r="E11" s="1">
        <v>27</v>
      </c>
      <c r="F11" s="1">
        <v>493</v>
      </c>
      <c r="G11" s="1" t="s">
        <v>38</v>
      </c>
      <c r="H11" s="1" t="s">
        <v>11</v>
      </c>
      <c r="I11" s="1" t="s">
        <v>39</v>
      </c>
    </row>
    <row r="12" spans="1:9" x14ac:dyDescent="0.3">
      <c r="A12" s="1" t="s">
        <v>40</v>
      </c>
      <c r="B12" s="1">
        <v>6.2689822354706603E-4</v>
      </c>
      <c r="C12" s="1">
        <v>1.9197871065249099</v>
      </c>
      <c r="D12" s="1">
        <v>18.7303303952847</v>
      </c>
      <c r="E12" s="1">
        <v>34</v>
      </c>
      <c r="F12" s="1">
        <v>690</v>
      </c>
      <c r="G12" s="1" t="s">
        <v>41</v>
      </c>
      <c r="H12" s="1" t="s">
        <v>11</v>
      </c>
      <c r="I12" s="1" t="s">
        <v>42</v>
      </c>
    </row>
    <row r="13" spans="1:9" x14ac:dyDescent="0.3">
      <c r="A13" s="1" t="s">
        <v>43</v>
      </c>
      <c r="B13" s="1">
        <v>8.6580200541960404E-4</v>
      </c>
      <c r="C13" s="1">
        <v>1.88107010080104</v>
      </c>
      <c r="D13" s="1">
        <v>19.083220678094399</v>
      </c>
      <c r="E13" s="1">
        <v>34</v>
      </c>
      <c r="F13" s="1">
        <v>703</v>
      </c>
      <c r="G13" s="1" t="s">
        <v>44</v>
      </c>
      <c r="H13" s="1" t="s">
        <v>11</v>
      </c>
      <c r="I13" s="1" t="s">
        <v>42</v>
      </c>
    </row>
    <row r="14" spans="1:9" x14ac:dyDescent="0.3">
      <c r="A14" s="1" t="s">
        <v>45</v>
      </c>
      <c r="B14" s="1">
        <v>2.4839955280598798E-3</v>
      </c>
      <c r="C14" s="1">
        <v>4.8241935483871003</v>
      </c>
      <c r="D14" s="1">
        <v>1.38441572486887</v>
      </c>
      <c r="E14" s="1">
        <v>6</v>
      </c>
      <c r="F14" s="1">
        <v>51</v>
      </c>
      <c r="G14" s="1" t="s">
        <v>46</v>
      </c>
      <c r="H14" s="1" t="s">
        <v>11</v>
      </c>
      <c r="I14" s="1" t="s">
        <v>47</v>
      </c>
    </row>
    <row r="15" spans="1:9" x14ac:dyDescent="0.3">
      <c r="A15" s="1" t="s">
        <v>48</v>
      </c>
      <c r="B15" s="1">
        <v>2.5814086893347701E-3</v>
      </c>
      <c r="C15" s="1">
        <v>2.0312132661628901</v>
      </c>
      <c r="D15" s="1">
        <v>11.373925269020701</v>
      </c>
      <c r="E15" s="1">
        <v>22</v>
      </c>
      <c r="F15" s="1">
        <v>419</v>
      </c>
      <c r="G15" s="1" t="s">
        <v>49</v>
      </c>
      <c r="H15" s="1" t="s">
        <v>11</v>
      </c>
      <c r="I15" s="1" t="s">
        <v>50</v>
      </c>
    </row>
    <row r="16" spans="1:9" x14ac:dyDescent="0.3">
      <c r="A16" s="1" t="s">
        <v>51</v>
      </c>
      <c r="B16" s="1">
        <v>3.3579487504883398E-3</v>
      </c>
      <c r="C16" s="1">
        <v>1.80245841286181</v>
      </c>
      <c r="D16" s="1">
        <v>16.853324676730001</v>
      </c>
      <c r="E16" s="1">
        <v>29</v>
      </c>
      <c r="F16" s="1">
        <v>623</v>
      </c>
      <c r="G16" s="1" t="s">
        <v>52</v>
      </c>
      <c r="H16" s="1" t="s">
        <v>11</v>
      </c>
      <c r="I16" s="1" t="s">
        <v>53</v>
      </c>
    </row>
    <row r="17" spans="1:9" x14ac:dyDescent="0.3">
      <c r="A17" s="1" t="s">
        <v>54</v>
      </c>
      <c r="B17" s="1">
        <v>4.2551874291787799E-3</v>
      </c>
      <c r="C17" s="1">
        <v>35.978000000000002</v>
      </c>
      <c r="D17" s="1">
        <v>0.108581625479911</v>
      </c>
      <c r="E17" s="1">
        <v>2</v>
      </c>
      <c r="F17" s="1">
        <v>4</v>
      </c>
      <c r="G17" s="1" t="s">
        <v>55</v>
      </c>
      <c r="H17" s="1" t="s">
        <v>11</v>
      </c>
      <c r="I17" s="1" t="s">
        <v>56</v>
      </c>
    </row>
    <row r="18" spans="1:9" x14ac:dyDescent="0.3">
      <c r="A18" s="1" t="s">
        <v>57</v>
      </c>
      <c r="B18" s="1">
        <v>4.9914869140308803E-3</v>
      </c>
      <c r="C18" s="1">
        <v>6.5604235122307397</v>
      </c>
      <c r="D18" s="1">
        <v>0.70578056561942404</v>
      </c>
      <c r="E18" s="1">
        <v>4</v>
      </c>
      <c r="F18" s="1">
        <v>26</v>
      </c>
      <c r="G18" s="1" t="s">
        <v>58</v>
      </c>
      <c r="H18" s="1" t="s">
        <v>11</v>
      </c>
      <c r="I18" s="1" t="s">
        <v>59</v>
      </c>
    </row>
    <row r="19" spans="1:9" x14ac:dyDescent="0.3">
      <c r="A19" s="1" t="s">
        <v>60</v>
      </c>
      <c r="B19" s="1">
        <v>5.3705124916932096E-3</v>
      </c>
      <c r="C19" s="1">
        <v>4.8817227690467098</v>
      </c>
      <c r="D19" s="1">
        <v>1.1401070675390701</v>
      </c>
      <c r="E19" s="1">
        <v>5</v>
      </c>
      <c r="F19" s="1">
        <v>42</v>
      </c>
      <c r="G19" s="1" t="s">
        <v>61</v>
      </c>
      <c r="H19" s="1" t="s">
        <v>11</v>
      </c>
      <c r="I19" s="1" t="s">
        <v>62</v>
      </c>
    </row>
    <row r="20" spans="1:9" x14ac:dyDescent="0.3">
      <c r="A20" s="1" t="s">
        <v>63</v>
      </c>
      <c r="B20" s="1">
        <v>6.9855845894846802E-3</v>
      </c>
      <c r="C20" s="1">
        <v>3.0506712124440698</v>
      </c>
      <c r="D20" s="1">
        <v>2.7959768561077198</v>
      </c>
      <c r="E20" s="1">
        <v>8</v>
      </c>
      <c r="F20" s="1">
        <v>103</v>
      </c>
      <c r="G20" s="1" t="s">
        <v>64</v>
      </c>
      <c r="H20" s="1" t="s">
        <v>11</v>
      </c>
      <c r="I20" s="1" t="s">
        <v>65</v>
      </c>
    </row>
    <row r="21" spans="1:9" x14ac:dyDescent="0.3">
      <c r="A21" s="1" t="s">
        <v>66</v>
      </c>
      <c r="B21" s="1">
        <v>8.9224502066524193E-3</v>
      </c>
      <c r="C21" s="1">
        <v>3.61512096774194</v>
      </c>
      <c r="D21" s="1">
        <v>1.79159682041854</v>
      </c>
      <c r="E21" s="1">
        <v>6</v>
      </c>
      <c r="F21" s="1">
        <v>66</v>
      </c>
      <c r="G21" s="1" t="s">
        <v>67</v>
      </c>
      <c r="H21" s="1" t="s">
        <v>11</v>
      </c>
      <c r="I21" s="1" t="s">
        <v>68</v>
      </c>
    </row>
    <row r="22" spans="1:9" x14ac:dyDescent="0.3">
      <c r="A22" s="1" t="s">
        <v>69</v>
      </c>
      <c r="B22" s="1">
        <v>9.6984414142629507E-3</v>
      </c>
      <c r="C22" s="1">
        <v>2.6646092583374799</v>
      </c>
      <c r="D22" s="1">
        <v>3.5669879779053399</v>
      </c>
      <c r="E22" s="1">
        <v>9</v>
      </c>
      <c r="F22" s="1">
        <v>132</v>
      </c>
      <c r="G22" s="1" t="s">
        <v>70</v>
      </c>
      <c r="H22" s="1" t="s">
        <v>11</v>
      </c>
      <c r="I22" s="1" t="s">
        <v>71</v>
      </c>
    </row>
    <row r="23" spans="1:9" x14ac:dyDescent="0.3">
      <c r="A23" s="1" t="s">
        <v>72</v>
      </c>
      <c r="B23" s="1">
        <v>1.1214823400916001E-2</v>
      </c>
      <c r="C23" s="1">
        <v>4.0120724346076502</v>
      </c>
      <c r="D23" s="1">
        <v>1.3572703184988899</v>
      </c>
      <c r="E23" s="1">
        <v>5</v>
      </c>
      <c r="F23" s="1">
        <v>50</v>
      </c>
      <c r="G23" s="1" t="s">
        <v>73</v>
      </c>
      <c r="H23" s="1" t="s">
        <v>11</v>
      </c>
      <c r="I23" s="1" t="s">
        <v>74</v>
      </c>
    </row>
    <row r="24" spans="1:9" x14ac:dyDescent="0.3">
      <c r="A24" s="1" t="s">
        <v>75</v>
      </c>
      <c r="B24" s="1">
        <v>1.12315676585081E-2</v>
      </c>
      <c r="C24" s="1">
        <v>3.0511378848728201</v>
      </c>
      <c r="D24" s="1">
        <v>2.4430865732979998</v>
      </c>
      <c r="E24" s="1">
        <v>7</v>
      </c>
      <c r="F24" s="1">
        <v>90</v>
      </c>
      <c r="G24" s="1" t="s">
        <v>76</v>
      </c>
      <c r="H24" s="1" t="s">
        <v>11</v>
      </c>
      <c r="I24" s="1" t="s">
        <v>77</v>
      </c>
    </row>
    <row r="25" spans="1:9" x14ac:dyDescent="0.3">
      <c r="A25" s="1" t="s">
        <v>78</v>
      </c>
      <c r="B25" s="1">
        <v>1.2521115164117601E-2</v>
      </c>
      <c r="C25" s="1">
        <v>2.7324115804751399</v>
      </c>
      <c r="D25" s="1">
        <v>3.0945763261774699</v>
      </c>
      <c r="E25" s="1">
        <v>8</v>
      </c>
      <c r="F25" s="1">
        <v>114</v>
      </c>
      <c r="G25" s="1" t="s">
        <v>79</v>
      </c>
      <c r="H25" s="1" t="s">
        <v>11</v>
      </c>
      <c r="I25" s="1" t="s">
        <v>80</v>
      </c>
    </row>
    <row r="26" spans="1:9" x14ac:dyDescent="0.3">
      <c r="A26" s="1" t="s">
        <v>81</v>
      </c>
      <c r="B26" s="1">
        <v>1.3405085926115E-2</v>
      </c>
      <c r="C26" s="1">
        <v>3.28537390029325</v>
      </c>
      <c r="D26" s="1">
        <v>1.9544692586384</v>
      </c>
      <c r="E26" s="1">
        <v>6</v>
      </c>
      <c r="F26" s="1">
        <v>72</v>
      </c>
      <c r="G26" s="1" t="s">
        <v>82</v>
      </c>
      <c r="H26" s="1" t="s">
        <v>11</v>
      </c>
      <c r="I26" s="1" t="s">
        <v>83</v>
      </c>
    </row>
    <row r="27" spans="1:9" x14ac:dyDescent="0.3">
      <c r="A27" s="1" t="s">
        <v>84</v>
      </c>
      <c r="B27" s="1">
        <v>1.3799324268080801E-2</v>
      </c>
      <c r="C27" s="1">
        <v>2.6815114709851602</v>
      </c>
      <c r="D27" s="1">
        <v>3.1488671389174301</v>
      </c>
      <c r="E27" s="1">
        <v>8</v>
      </c>
      <c r="F27" s="1">
        <v>116</v>
      </c>
      <c r="G27" s="1" t="s">
        <v>85</v>
      </c>
      <c r="H27" s="1" t="s">
        <v>11</v>
      </c>
      <c r="I27" s="1" t="s">
        <v>80</v>
      </c>
    </row>
    <row r="28" spans="1:9" x14ac:dyDescent="0.3">
      <c r="A28" s="1" t="s">
        <v>86</v>
      </c>
      <c r="B28" s="1">
        <v>1.41074366885705E-2</v>
      </c>
      <c r="C28" s="1">
        <v>14.3888</v>
      </c>
      <c r="D28" s="1">
        <v>0.190017844589845</v>
      </c>
      <c r="E28" s="1">
        <v>2</v>
      </c>
      <c r="F28" s="1">
        <v>7</v>
      </c>
      <c r="G28" s="1" t="s">
        <v>87</v>
      </c>
      <c r="H28" s="1" t="s">
        <v>11</v>
      </c>
      <c r="I28" s="1" t="s">
        <v>88</v>
      </c>
    </row>
    <row r="29" spans="1:9" x14ac:dyDescent="0.3">
      <c r="A29" s="1" t="s">
        <v>89</v>
      </c>
      <c r="B29" s="1">
        <v>1.42489227715409E-2</v>
      </c>
      <c r="C29" s="1">
        <v>2.1566781167912699</v>
      </c>
      <c r="D29" s="1">
        <v>5.8091169631752599</v>
      </c>
      <c r="E29" s="1">
        <v>12</v>
      </c>
      <c r="F29" s="1">
        <v>214</v>
      </c>
      <c r="G29" s="1" t="s">
        <v>90</v>
      </c>
      <c r="H29" s="1" t="s">
        <v>11</v>
      </c>
      <c r="I29" s="1" t="s">
        <v>91</v>
      </c>
    </row>
    <row r="30" spans="1:9" x14ac:dyDescent="0.3">
      <c r="A30" s="1" t="s">
        <v>92</v>
      </c>
      <c r="B30" s="1">
        <v>1.59779252994223E-2</v>
      </c>
      <c r="C30" s="1">
        <v>2.3087877375588999</v>
      </c>
      <c r="D30" s="1">
        <v>4.5332828637863001</v>
      </c>
      <c r="E30" s="1">
        <v>10</v>
      </c>
      <c r="F30" s="1">
        <v>167</v>
      </c>
      <c r="G30" s="1" t="s">
        <v>93</v>
      </c>
      <c r="H30" s="1" t="s">
        <v>11</v>
      </c>
      <c r="I30" s="1" t="s">
        <v>94</v>
      </c>
    </row>
    <row r="31" spans="1:9" x14ac:dyDescent="0.3">
      <c r="A31" s="1" t="s">
        <v>95</v>
      </c>
      <c r="B31" s="1">
        <v>1.6502074474156199E-2</v>
      </c>
      <c r="C31" s="1">
        <v>3.60985915492958</v>
      </c>
      <c r="D31" s="1">
        <v>1.4929973503487799</v>
      </c>
      <c r="E31" s="1">
        <v>5</v>
      </c>
      <c r="F31" s="1">
        <v>55</v>
      </c>
      <c r="G31" s="1" t="s">
        <v>96</v>
      </c>
      <c r="H31" s="1" t="s">
        <v>11</v>
      </c>
      <c r="I31" s="1" t="s">
        <v>97</v>
      </c>
    </row>
    <row r="32" spans="1:9" x14ac:dyDescent="0.3">
      <c r="A32" s="1" t="s">
        <v>98</v>
      </c>
      <c r="B32" s="1">
        <v>1.7458823905825201E-2</v>
      </c>
      <c r="C32" s="1">
        <v>4.3709382986491399</v>
      </c>
      <c r="D32" s="1">
        <v>1.0043800356891801</v>
      </c>
      <c r="E32" s="1">
        <v>4</v>
      </c>
      <c r="F32" s="1">
        <v>37</v>
      </c>
      <c r="G32" s="1" t="s">
        <v>99</v>
      </c>
      <c r="H32" s="1" t="s">
        <v>11</v>
      </c>
      <c r="I32" s="1" t="s">
        <v>100</v>
      </c>
    </row>
    <row r="33" spans="1:9" x14ac:dyDescent="0.3">
      <c r="A33" s="1" t="s">
        <v>101</v>
      </c>
      <c r="B33" s="1">
        <v>1.7757446803710199E-2</v>
      </c>
      <c r="C33" s="1">
        <v>2.1681240591516899</v>
      </c>
      <c r="D33" s="1">
        <v>5.2933542421456803</v>
      </c>
      <c r="E33" s="1">
        <v>11</v>
      </c>
      <c r="F33" s="1">
        <v>195</v>
      </c>
      <c r="G33" s="1" t="s">
        <v>102</v>
      </c>
      <c r="H33" s="1" t="s">
        <v>11</v>
      </c>
      <c r="I33" s="1" t="s">
        <v>103</v>
      </c>
    </row>
    <row r="34" spans="1:9" x14ac:dyDescent="0.3">
      <c r="A34" s="1" t="s">
        <v>104</v>
      </c>
      <c r="B34" s="1">
        <v>1.8224925378922799E-2</v>
      </c>
      <c r="C34" s="1">
        <v>6.0234741784037604</v>
      </c>
      <c r="D34" s="1">
        <v>0.56818181818181801</v>
      </c>
      <c r="E34" s="1">
        <v>3</v>
      </c>
      <c r="F34" s="1">
        <v>21</v>
      </c>
      <c r="G34" s="1" t="s">
        <v>105</v>
      </c>
      <c r="H34" s="1" t="s">
        <v>11</v>
      </c>
      <c r="I34" s="1" t="s">
        <v>106</v>
      </c>
    </row>
    <row r="35" spans="1:9" x14ac:dyDescent="0.3">
      <c r="A35" s="1" t="s">
        <v>107</v>
      </c>
      <c r="B35" s="1">
        <v>2.01130808992964E-2</v>
      </c>
      <c r="C35" s="1">
        <v>2.6924349881796701</v>
      </c>
      <c r="D35" s="1">
        <v>2.7416860433677601</v>
      </c>
      <c r="E35" s="1">
        <v>7</v>
      </c>
      <c r="F35" s="1">
        <v>101</v>
      </c>
      <c r="G35" s="1" t="s">
        <v>108</v>
      </c>
      <c r="H35" s="1" t="s">
        <v>11</v>
      </c>
      <c r="I35" s="1" t="s">
        <v>109</v>
      </c>
    </row>
    <row r="36" spans="1:9" x14ac:dyDescent="0.3">
      <c r="A36" s="1" t="s">
        <v>110</v>
      </c>
      <c r="B36" s="1">
        <v>2.2678701004354901E-2</v>
      </c>
      <c r="C36" s="1">
        <v>4.0060240963855396</v>
      </c>
      <c r="D36" s="1">
        <v>1.0858162547991099</v>
      </c>
      <c r="E36" s="1">
        <v>4</v>
      </c>
      <c r="F36" s="1">
        <v>40</v>
      </c>
      <c r="G36" s="1" t="s">
        <v>111</v>
      </c>
      <c r="H36" s="1" t="s">
        <v>11</v>
      </c>
      <c r="I36" s="1" t="s">
        <v>112</v>
      </c>
    </row>
    <row r="37" spans="1:9" x14ac:dyDescent="0.3">
      <c r="A37" s="1" t="s">
        <v>113</v>
      </c>
      <c r="B37" s="1">
        <v>2.3330820332680399E-2</v>
      </c>
      <c r="C37" s="1">
        <v>10.276571428571399</v>
      </c>
      <c r="D37" s="1">
        <v>0.24430865732980001</v>
      </c>
      <c r="E37" s="1">
        <v>2</v>
      </c>
      <c r="F37" s="1">
        <v>9</v>
      </c>
      <c r="G37" s="1" t="s">
        <v>114</v>
      </c>
      <c r="H37" s="1" t="s">
        <v>11</v>
      </c>
      <c r="I37" s="1" t="s">
        <v>115</v>
      </c>
    </row>
    <row r="38" spans="1:9" x14ac:dyDescent="0.3">
      <c r="A38" s="1" t="s">
        <v>116</v>
      </c>
      <c r="B38" s="1">
        <v>2.3330820332680399E-2</v>
      </c>
      <c r="C38" s="1">
        <v>10.276571428571399</v>
      </c>
      <c r="D38" s="1">
        <v>0.24430865732980001</v>
      </c>
      <c r="E38" s="1">
        <v>2</v>
      </c>
      <c r="F38" s="1">
        <v>9</v>
      </c>
      <c r="G38" s="1" t="s">
        <v>117</v>
      </c>
      <c r="H38" s="1" t="s">
        <v>11</v>
      </c>
      <c r="I38" s="1" t="s">
        <v>118</v>
      </c>
    </row>
    <row r="39" spans="1:9" x14ac:dyDescent="0.3">
      <c r="A39" s="1" t="s">
        <v>119</v>
      </c>
      <c r="B39" s="1">
        <v>2.3523807315086302E-2</v>
      </c>
      <c r="C39" s="1">
        <v>5.40210420841683</v>
      </c>
      <c r="D39" s="1">
        <v>0.62434434650949</v>
      </c>
      <c r="E39" s="1">
        <v>3</v>
      </c>
      <c r="F39" s="1">
        <v>23</v>
      </c>
      <c r="G39" s="1" t="s">
        <v>120</v>
      </c>
      <c r="H39" s="1" t="s">
        <v>11</v>
      </c>
      <c r="I39" s="1" t="s">
        <v>121</v>
      </c>
    </row>
    <row r="40" spans="1:9" x14ac:dyDescent="0.3">
      <c r="A40" s="1" t="s">
        <v>122</v>
      </c>
      <c r="B40" s="1">
        <v>2.36303616794507E-2</v>
      </c>
      <c r="C40" s="1">
        <v>2.8627210739399098</v>
      </c>
      <c r="D40" s="1">
        <v>2.2175347503921201</v>
      </c>
      <c r="E40" s="1">
        <v>6</v>
      </c>
      <c r="F40" s="1">
        <v>82</v>
      </c>
      <c r="G40" s="1" t="s">
        <v>123</v>
      </c>
      <c r="H40" s="1" t="s">
        <v>11</v>
      </c>
      <c r="I40" s="1" t="s">
        <v>124</v>
      </c>
    </row>
    <row r="41" spans="1:9" x14ac:dyDescent="0.3">
      <c r="A41" s="1" t="s">
        <v>125</v>
      </c>
      <c r="B41" s="1">
        <v>2.54052307871389E-2</v>
      </c>
      <c r="C41" s="1">
        <v>2.1306791009086599</v>
      </c>
      <c r="D41" s="1">
        <v>4.8861731465960103</v>
      </c>
      <c r="E41" s="1">
        <v>10</v>
      </c>
      <c r="F41" s="1">
        <v>180</v>
      </c>
      <c r="G41" s="1" t="s">
        <v>126</v>
      </c>
      <c r="H41" s="1" t="s">
        <v>11</v>
      </c>
      <c r="I41" s="1" t="s">
        <v>127</v>
      </c>
    </row>
    <row r="42" spans="1:9" x14ac:dyDescent="0.3">
      <c r="A42" s="1" t="s">
        <v>128</v>
      </c>
      <c r="B42" s="1">
        <v>2.6632492162959698E-2</v>
      </c>
      <c r="C42" s="1">
        <v>3.7947579792855599</v>
      </c>
      <c r="D42" s="1">
        <v>1.1401070675390701</v>
      </c>
      <c r="E42" s="1">
        <v>4</v>
      </c>
      <c r="F42" s="1">
        <v>42</v>
      </c>
      <c r="G42" s="1" t="s">
        <v>129</v>
      </c>
      <c r="H42" s="1" t="s">
        <v>11</v>
      </c>
      <c r="I42" s="1" t="s">
        <v>130</v>
      </c>
    </row>
    <row r="43" spans="1:9" x14ac:dyDescent="0.3">
      <c r="A43" s="1" t="s">
        <v>131</v>
      </c>
      <c r="B43" s="1">
        <v>2.8646192231230501E-2</v>
      </c>
      <c r="C43" s="1">
        <v>8.9915000000000003</v>
      </c>
      <c r="D43" s="1">
        <v>0.27145406369977798</v>
      </c>
      <c r="E43" s="1">
        <v>2</v>
      </c>
      <c r="F43" s="1">
        <v>10</v>
      </c>
      <c r="G43" s="1" t="s">
        <v>132</v>
      </c>
      <c r="H43" s="1" t="s">
        <v>11</v>
      </c>
      <c r="I43" s="1" t="s">
        <v>133</v>
      </c>
    </row>
    <row r="44" spans="1:9" x14ac:dyDescent="0.3">
      <c r="A44" s="1" t="s">
        <v>134</v>
      </c>
      <c r="B44" s="1">
        <v>2.8646192231230501E-2</v>
      </c>
      <c r="C44" s="1">
        <v>8.9915000000000003</v>
      </c>
      <c r="D44" s="1">
        <v>0.27145406369977798</v>
      </c>
      <c r="E44" s="1">
        <v>2</v>
      </c>
      <c r="F44" s="1">
        <v>10</v>
      </c>
      <c r="G44" s="1" t="s">
        <v>135</v>
      </c>
      <c r="H44" s="1" t="s">
        <v>11</v>
      </c>
      <c r="I44" s="1" t="s">
        <v>136</v>
      </c>
    </row>
    <row r="45" spans="1:9" x14ac:dyDescent="0.3">
      <c r="A45" s="1" t="s">
        <v>137</v>
      </c>
      <c r="B45" s="1">
        <v>3.1435888580158097E-2</v>
      </c>
      <c r="C45" s="1">
        <v>3.5836994394788699</v>
      </c>
      <c r="D45" s="1">
        <v>1.1995073891625601</v>
      </c>
      <c r="E45" s="1">
        <v>4</v>
      </c>
      <c r="F45" s="1">
        <v>45</v>
      </c>
      <c r="G45" s="1" t="s">
        <v>138</v>
      </c>
      <c r="H45" s="1" t="s">
        <v>11</v>
      </c>
      <c r="I45" s="1" t="s">
        <v>139</v>
      </c>
    </row>
    <row r="46" spans="1:9" x14ac:dyDescent="0.3">
      <c r="A46" s="1" t="s">
        <v>140</v>
      </c>
      <c r="B46" s="1">
        <v>3.2539558985898498E-2</v>
      </c>
      <c r="C46" s="1">
        <v>4.6966977433127104</v>
      </c>
      <c r="D46" s="1">
        <v>0.70578056561942404</v>
      </c>
      <c r="E46" s="1">
        <v>3</v>
      </c>
      <c r="F46" s="1">
        <v>26</v>
      </c>
      <c r="G46" s="1" t="s">
        <v>141</v>
      </c>
      <c r="H46" s="1" t="s">
        <v>11</v>
      </c>
      <c r="I46" s="1" t="s">
        <v>142</v>
      </c>
    </row>
    <row r="47" spans="1:9" x14ac:dyDescent="0.3">
      <c r="A47" s="1" t="s">
        <v>143</v>
      </c>
      <c r="B47" s="1">
        <v>3.5311931711330097E-2</v>
      </c>
      <c r="C47" s="1">
        <v>1.3532377051308</v>
      </c>
      <c r="D47" s="1">
        <v>35.919005482872798</v>
      </c>
      <c r="E47" s="1">
        <v>47</v>
      </c>
      <c r="F47" s="1">
        <v>1334</v>
      </c>
      <c r="G47" s="1" t="s">
        <v>144</v>
      </c>
      <c r="H47" s="1" t="s">
        <v>11</v>
      </c>
      <c r="I47" s="1" t="s">
        <v>145</v>
      </c>
    </row>
    <row r="48" spans="1:9" x14ac:dyDescent="0.3">
      <c r="A48" s="1" t="s">
        <v>146</v>
      </c>
      <c r="B48" s="1">
        <v>3.5890020342557102E-2</v>
      </c>
      <c r="C48" s="1">
        <v>4.5007515030060103</v>
      </c>
      <c r="D48" s="1">
        <v>0.73292597198940101</v>
      </c>
      <c r="E48" s="1">
        <v>3</v>
      </c>
      <c r="F48" s="1">
        <v>27</v>
      </c>
      <c r="G48" s="1" t="s">
        <v>147</v>
      </c>
      <c r="H48" s="1" t="s">
        <v>11</v>
      </c>
      <c r="I48" s="1" t="s">
        <v>148</v>
      </c>
    </row>
    <row r="49" spans="1:9" x14ac:dyDescent="0.3">
      <c r="A49" s="1" t="s">
        <v>149</v>
      </c>
      <c r="B49" s="1">
        <v>3.72503392711808E-2</v>
      </c>
      <c r="C49" s="1">
        <v>1.52528995039766</v>
      </c>
      <c r="D49" s="1">
        <v>16.247981477083801</v>
      </c>
      <c r="E49" s="1">
        <v>24</v>
      </c>
      <c r="F49" s="1">
        <v>647</v>
      </c>
      <c r="G49" s="1" t="s">
        <v>150</v>
      </c>
      <c r="H49" s="1" t="s">
        <v>11</v>
      </c>
      <c r="I49" s="1" t="s">
        <v>151</v>
      </c>
    </row>
    <row r="50" spans="1:9" x14ac:dyDescent="0.3">
      <c r="A50" s="1" t="s">
        <v>152</v>
      </c>
      <c r="B50" s="1">
        <v>3.8222177027819E-2</v>
      </c>
      <c r="C50" s="1">
        <v>3.3525730830297902</v>
      </c>
      <c r="D50" s="1">
        <v>1.2758340993889601</v>
      </c>
      <c r="E50" s="1">
        <v>4</v>
      </c>
      <c r="F50" s="1">
        <v>47</v>
      </c>
      <c r="G50" s="1" t="s">
        <v>153</v>
      </c>
      <c r="H50" s="1" t="s">
        <v>11</v>
      </c>
      <c r="I50" s="1" t="s">
        <v>154</v>
      </c>
    </row>
    <row r="51" spans="1:9" x14ac:dyDescent="0.3">
      <c r="A51" s="1" t="s">
        <v>155</v>
      </c>
      <c r="B51" s="1">
        <v>3.8654262462882699E-2</v>
      </c>
      <c r="C51" s="1">
        <v>2.1744239140361001</v>
      </c>
      <c r="D51" s="1">
        <v>3.8275022981668698</v>
      </c>
      <c r="E51" s="1">
        <v>8</v>
      </c>
      <c r="F51" s="1">
        <v>141</v>
      </c>
      <c r="G51" s="1" t="s">
        <v>156</v>
      </c>
      <c r="H51" s="1" t="s">
        <v>11</v>
      </c>
      <c r="I51" s="1" t="s">
        <v>157</v>
      </c>
    </row>
    <row r="52" spans="1:9" x14ac:dyDescent="0.3">
      <c r="A52" s="1" t="s">
        <v>158</v>
      </c>
      <c r="B52" s="1">
        <v>4.0542215333685697E-2</v>
      </c>
      <c r="C52" s="1">
        <v>7.1924000000000001</v>
      </c>
      <c r="D52" s="1">
        <v>0.32574487643973399</v>
      </c>
      <c r="E52" s="1">
        <v>2</v>
      </c>
      <c r="F52" s="1">
        <v>12</v>
      </c>
      <c r="G52" s="1" t="s">
        <v>159</v>
      </c>
      <c r="H52" s="1" t="s">
        <v>11</v>
      </c>
      <c r="I52" s="1" t="s">
        <v>160</v>
      </c>
    </row>
    <row r="53" spans="1:9" x14ac:dyDescent="0.3">
      <c r="A53" s="1" t="s">
        <v>161</v>
      </c>
      <c r="B53" s="1">
        <v>4.1271217220631699E-2</v>
      </c>
      <c r="C53" s="1">
        <v>1.5913549150375399</v>
      </c>
      <c r="D53" s="1">
        <v>12.296869085599999</v>
      </c>
      <c r="E53" s="1">
        <v>19</v>
      </c>
      <c r="F53" s="1">
        <v>453</v>
      </c>
      <c r="G53" s="1" t="s">
        <v>162</v>
      </c>
      <c r="H53" s="1" t="s">
        <v>11</v>
      </c>
      <c r="I53" s="1" t="s">
        <v>163</v>
      </c>
    </row>
    <row r="54" spans="1:9" x14ac:dyDescent="0.3">
      <c r="A54" s="1" t="s">
        <v>164</v>
      </c>
      <c r="B54" s="1">
        <v>4.3099815536324901E-2</v>
      </c>
      <c r="C54" s="1">
        <v>4.1540773855403099</v>
      </c>
      <c r="D54" s="1">
        <v>0.78721678472935697</v>
      </c>
      <c r="E54" s="1">
        <v>3</v>
      </c>
      <c r="F54" s="1">
        <v>29</v>
      </c>
      <c r="G54" s="1" t="s">
        <v>165</v>
      </c>
      <c r="H54" s="1" t="s">
        <v>11</v>
      </c>
      <c r="I54" s="1" t="s">
        <v>166</v>
      </c>
    </row>
    <row r="55" spans="1:9" x14ac:dyDescent="0.3">
      <c r="A55" s="1" t="s">
        <v>167</v>
      </c>
      <c r="B55" s="1">
        <v>4.7069604026640698E-2</v>
      </c>
      <c r="C55" s="1">
        <v>6.5381818181818199</v>
      </c>
      <c r="D55" s="1">
        <v>0.35289028280971202</v>
      </c>
      <c r="E55" s="1">
        <v>2</v>
      </c>
      <c r="F55" s="1">
        <v>13</v>
      </c>
      <c r="G55" s="1" t="s">
        <v>168</v>
      </c>
      <c r="H55" s="1" t="s">
        <v>11</v>
      </c>
      <c r="I55" s="1" t="s">
        <v>169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66C21-5455-4711-83BC-5D59210CC758}">
  <dimension ref="A1:I17"/>
  <sheetViews>
    <sheetView workbookViewId="0"/>
  </sheetViews>
  <sheetFormatPr baseColWidth="10" defaultRowHeight="14.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1" t="s">
        <v>170</v>
      </c>
      <c r="B2" s="1">
        <v>1.2859479386972799E-5</v>
      </c>
      <c r="C2" s="1">
        <v>8.7072503419972591</v>
      </c>
      <c r="D2" s="1">
        <v>1.1198290337353101</v>
      </c>
      <c r="E2" s="1">
        <v>8</v>
      </c>
      <c r="F2" s="1">
        <v>42</v>
      </c>
      <c r="G2" s="1" t="s">
        <v>171</v>
      </c>
      <c r="H2" s="1" t="s">
        <v>172</v>
      </c>
      <c r="I2" s="1" t="s">
        <v>173</v>
      </c>
    </row>
    <row r="3" spans="1:9" x14ac:dyDescent="0.3">
      <c r="A3" s="1" t="s">
        <v>174</v>
      </c>
      <c r="B3" s="1">
        <v>1.1493145150176501E-3</v>
      </c>
      <c r="C3" s="1">
        <v>2.8779633715026098</v>
      </c>
      <c r="D3" s="1">
        <v>4.8161147566000304</v>
      </c>
      <c r="E3" s="1">
        <v>13</v>
      </c>
      <c r="F3" s="1">
        <v>180</v>
      </c>
      <c r="G3" s="1" t="s">
        <v>175</v>
      </c>
      <c r="H3" s="1" t="s">
        <v>172</v>
      </c>
      <c r="I3" s="1" t="s">
        <v>176</v>
      </c>
    </row>
    <row r="4" spans="1:9" x14ac:dyDescent="0.3">
      <c r="A4" s="1" t="s">
        <v>177</v>
      </c>
      <c r="B4" s="1">
        <v>1.4441273736029499E-3</v>
      </c>
      <c r="C4" s="1">
        <v>1.91760118231513</v>
      </c>
      <c r="D4" s="1">
        <v>15.893178696780099</v>
      </c>
      <c r="E4" s="1">
        <v>29</v>
      </c>
      <c r="F4" s="1">
        <v>594</v>
      </c>
      <c r="G4" s="1" t="s">
        <v>178</v>
      </c>
      <c r="H4" s="1" t="s">
        <v>172</v>
      </c>
      <c r="I4" s="1" t="s">
        <v>179</v>
      </c>
    </row>
    <row r="5" spans="1:9" x14ac:dyDescent="0.3">
      <c r="A5" s="1" t="s">
        <v>180</v>
      </c>
      <c r="B5" s="1">
        <v>3.10240113130506E-3</v>
      </c>
      <c r="C5" s="1">
        <v>4.5877403846153904</v>
      </c>
      <c r="D5" s="1">
        <v>1.44483442698001</v>
      </c>
      <c r="E5" s="1">
        <v>6</v>
      </c>
      <c r="F5" s="1">
        <v>54</v>
      </c>
      <c r="G5" s="1" t="s">
        <v>181</v>
      </c>
      <c r="H5" s="1" t="s">
        <v>172</v>
      </c>
      <c r="I5" s="1" t="s">
        <v>182</v>
      </c>
    </row>
    <row r="6" spans="1:9" x14ac:dyDescent="0.3">
      <c r="A6" s="1" t="s">
        <v>183</v>
      </c>
      <c r="B6" s="1">
        <v>5.7951113239647703E-3</v>
      </c>
      <c r="C6" s="1">
        <v>1.8561630218687899</v>
      </c>
      <c r="D6" s="1">
        <v>12.9232412635434</v>
      </c>
      <c r="E6" s="1">
        <v>23</v>
      </c>
      <c r="F6" s="1">
        <v>483</v>
      </c>
      <c r="G6" s="1" t="s">
        <v>184</v>
      </c>
      <c r="H6" s="1" t="s">
        <v>172</v>
      </c>
      <c r="I6" s="1" t="s">
        <v>185</v>
      </c>
    </row>
    <row r="7" spans="1:9" x14ac:dyDescent="0.3">
      <c r="A7" s="1" t="s">
        <v>186</v>
      </c>
      <c r="B7" s="1">
        <v>6.7722728125229796E-3</v>
      </c>
      <c r="C7" s="1">
        <v>24.338422391857499</v>
      </c>
      <c r="D7" s="1">
        <v>0.13378096546111201</v>
      </c>
      <c r="E7" s="1">
        <v>2</v>
      </c>
      <c r="F7" s="1">
        <v>5</v>
      </c>
      <c r="G7" s="1" t="s">
        <v>187</v>
      </c>
      <c r="H7" s="1" t="s">
        <v>172</v>
      </c>
      <c r="I7" s="1" t="s">
        <v>188</v>
      </c>
    </row>
    <row r="8" spans="1:9" x14ac:dyDescent="0.3">
      <c r="A8" s="1" t="s">
        <v>189</v>
      </c>
      <c r="B8" s="1">
        <v>8.9918263921656208E-3</v>
      </c>
      <c r="C8" s="1">
        <v>5.4224492691925601</v>
      </c>
      <c r="D8" s="1">
        <v>0.82944198585889395</v>
      </c>
      <c r="E8" s="1">
        <v>4</v>
      </c>
      <c r="F8" s="1">
        <v>31</v>
      </c>
      <c r="G8" s="1" t="s">
        <v>190</v>
      </c>
      <c r="H8" s="1" t="s">
        <v>172</v>
      </c>
      <c r="I8" s="1" t="s">
        <v>191</v>
      </c>
    </row>
    <row r="9" spans="1:9" x14ac:dyDescent="0.3">
      <c r="A9" s="1" t="s">
        <v>192</v>
      </c>
      <c r="B9" s="1">
        <v>9.9790885255301807E-3</v>
      </c>
      <c r="C9" s="1">
        <v>18.252862595419799</v>
      </c>
      <c r="D9" s="1">
        <v>0.160537158553334</v>
      </c>
      <c r="E9" s="1">
        <v>2</v>
      </c>
      <c r="F9" s="1">
        <v>6</v>
      </c>
      <c r="G9" s="1" t="s">
        <v>193</v>
      </c>
      <c r="H9" s="1" t="s">
        <v>172</v>
      </c>
      <c r="I9" s="1" t="s">
        <v>194</v>
      </c>
    </row>
    <row r="10" spans="1:9" x14ac:dyDescent="0.3">
      <c r="A10" s="1" t="s">
        <v>195</v>
      </c>
      <c r="B10" s="1">
        <v>1.00634620384778E-2</v>
      </c>
      <c r="C10" s="1">
        <v>5.2285166940339396</v>
      </c>
      <c r="D10" s="1">
        <v>0.85619817895111605</v>
      </c>
      <c r="E10" s="1">
        <v>4</v>
      </c>
      <c r="F10" s="1">
        <v>32</v>
      </c>
      <c r="G10" s="1" t="s">
        <v>196</v>
      </c>
      <c r="H10" s="1" t="s">
        <v>172</v>
      </c>
      <c r="I10" s="1" t="s">
        <v>197</v>
      </c>
    </row>
    <row r="11" spans="1:9" x14ac:dyDescent="0.3">
      <c r="A11" s="1" t="s">
        <v>198</v>
      </c>
      <c r="B11" s="1">
        <v>1.34134974071707E-2</v>
      </c>
      <c r="C11" s="1">
        <v>6.8536089866156802</v>
      </c>
      <c r="D11" s="1">
        <v>0.50836766875222505</v>
      </c>
      <c r="E11" s="1">
        <v>3</v>
      </c>
      <c r="F11" s="1">
        <v>19</v>
      </c>
      <c r="G11" s="1" t="s">
        <v>199</v>
      </c>
      <c r="H11" s="1" t="s">
        <v>172</v>
      </c>
      <c r="I11" s="1" t="s">
        <v>200</v>
      </c>
    </row>
    <row r="12" spans="1:9" x14ac:dyDescent="0.3">
      <c r="A12" s="1" t="s">
        <v>201</v>
      </c>
      <c r="B12" s="1">
        <v>1.5404176554918899E-2</v>
      </c>
      <c r="C12" s="1">
        <v>2.6228626585769401</v>
      </c>
      <c r="D12" s="1">
        <v>3.21074317106669</v>
      </c>
      <c r="E12" s="1">
        <v>8</v>
      </c>
      <c r="F12" s="1">
        <v>120</v>
      </c>
      <c r="G12" s="1" t="s">
        <v>202</v>
      </c>
      <c r="H12" s="1" t="s">
        <v>172</v>
      </c>
      <c r="I12" s="1" t="s">
        <v>203</v>
      </c>
    </row>
    <row r="13" spans="1:9" x14ac:dyDescent="0.3">
      <c r="A13" s="1" t="s">
        <v>204</v>
      </c>
      <c r="B13" s="1">
        <v>2.2709307850124E-2</v>
      </c>
      <c r="C13" s="1">
        <v>10.4285714285714</v>
      </c>
      <c r="D13" s="1">
        <v>0.240805737830002</v>
      </c>
      <c r="E13" s="1">
        <v>2</v>
      </c>
      <c r="F13" s="1">
        <v>9</v>
      </c>
      <c r="G13" s="1" t="s">
        <v>205</v>
      </c>
      <c r="H13" s="1" t="s">
        <v>172</v>
      </c>
      <c r="I13" s="1" t="s">
        <v>188</v>
      </c>
    </row>
    <row r="14" spans="1:9" x14ac:dyDescent="0.3">
      <c r="A14" s="1" t="s">
        <v>206</v>
      </c>
      <c r="B14" s="1">
        <v>3.8561550546972301E-2</v>
      </c>
      <c r="C14" s="1">
        <v>1.7512103639072101</v>
      </c>
      <c r="D14" s="1">
        <v>8.2447648647271592</v>
      </c>
      <c r="E14" s="1">
        <v>14</v>
      </c>
      <c r="F14" s="1">
        <v>310</v>
      </c>
      <c r="G14" s="1" t="s">
        <v>207</v>
      </c>
      <c r="H14" s="1" t="s">
        <v>172</v>
      </c>
      <c r="I14" s="1" t="s">
        <v>208</v>
      </c>
    </row>
    <row r="15" spans="1:9" x14ac:dyDescent="0.3">
      <c r="A15" s="1" t="s">
        <v>209</v>
      </c>
      <c r="B15" s="1">
        <v>3.8855851238969501E-2</v>
      </c>
      <c r="C15" s="1">
        <v>2.8257003112494399</v>
      </c>
      <c r="D15" s="1">
        <v>1.86628676096469</v>
      </c>
      <c r="E15" s="1">
        <v>5</v>
      </c>
      <c r="F15" s="1">
        <v>70</v>
      </c>
      <c r="G15" s="1" t="s">
        <v>210</v>
      </c>
      <c r="H15" s="1" t="s">
        <v>172</v>
      </c>
      <c r="I15" s="1" t="s">
        <v>211</v>
      </c>
    </row>
    <row r="16" spans="1:9" x14ac:dyDescent="0.3">
      <c r="A16" s="1" t="s">
        <v>212</v>
      </c>
      <c r="B16" s="1">
        <v>3.9491882931445003E-2</v>
      </c>
      <c r="C16" s="1">
        <v>7.2988549618320597</v>
      </c>
      <c r="D16" s="1">
        <v>0.321074317106669</v>
      </c>
      <c r="E16" s="1">
        <v>2</v>
      </c>
      <c r="F16" s="1">
        <v>12</v>
      </c>
      <c r="G16" s="1" t="s">
        <v>213</v>
      </c>
      <c r="H16" s="1" t="s">
        <v>172</v>
      </c>
      <c r="I16" s="1" t="s">
        <v>214</v>
      </c>
    </row>
    <row r="17" spans="1:9" x14ac:dyDescent="0.3">
      <c r="A17" s="1" t="s">
        <v>215</v>
      </c>
      <c r="B17" s="1">
        <v>4.7179141193926397E-2</v>
      </c>
      <c r="C17" s="1">
        <v>3.11176326730252</v>
      </c>
      <c r="D17" s="1">
        <v>1.36456584770334</v>
      </c>
      <c r="E17" s="1">
        <v>4</v>
      </c>
      <c r="F17" s="1">
        <v>51</v>
      </c>
      <c r="G17" s="1" t="s">
        <v>216</v>
      </c>
      <c r="H17" s="1" t="s">
        <v>172</v>
      </c>
      <c r="I17" s="1" t="s">
        <v>217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8179A-4C1B-4E1A-B797-E81F027F5B83}">
  <dimension ref="A1:I5"/>
  <sheetViews>
    <sheetView workbookViewId="0"/>
  </sheetViews>
  <sheetFormatPr baseColWidth="10" defaultRowHeight="14.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1" t="s">
        <v>218</v>
      </c>
      <c r="B2" s="1">
        <v>8.9932572003337307E-5</v>
      </c>
      <c r="C2" s="1">
        <v>9.89647194910353</v>
      </c>
      <c r="D2" s="1">
        <v>0.76565335753176</v>
      </c>
      <c r="E2" s="1">
        <v>6</v>
      </c>
      <c r="F2" s="1">
        <v>27</v>
      </c>
      <c r="G2" s="1" t="s">
        <v>219</v>
      </c>
      <c r="H2" s="1" t="s">
        <v>220</v>
      </c>
      <c r="I2" s="1" t="s">
        <v>221</v>
      </c>
    </row>
    <row r="3" spans="1:9" x14ac:dyDescent="0.3">
      <c r="A3" s="1" t="s">
        <v>222</v>
      </c>
      <c r="B3" s="1">
        <v>5.1413330103133497E-3</v>
      </c>
      <c r="C3" s="1">
        <v>4.9518980005795399</v>
      </c>
      <c r="D3" s="1">
        <v>1.1304051753490001</v>
      </c>
      <c r="E3" s="1">
        <v>5</v>
      </c>
      <c r="F3" s="1">
        <v>40</v>
      </c>
      <c r="G3" s="1" t="s">
        <v>223</v>
      </c>
      <c r="H3" s="1" t="s">
        <v>220</v>
      </c>
      <c r="I3" s="1" t="s">
        <v>224</v>
      </c>
    </row>
    <row r="4" spans="1:9" x14ac:dyDescent="0.3">
      <c r="A4" s="1" t="s">
        <v>225</v>
      </c>
      <c r="B4" s="1">
        <v>7.5719953687732001E-3</v>
      </c>
      <c r="C4" s="1">
        <v>5.7602693602693602</v>
      </c>
      <c r="D4" s="1">
        <v>0.792467812375929</v>
      </c>
      <c r="E4" s="1">
        <v>4</v>
      </c>
      <c r="F4" s="1">
        <v>28</v>
      </c>
      <c r="G4" s="1" t="s">
        <v>226</v>
      </c>
      <c r="H4" s="1" t="s">
        <v>220</v>
      </c>
      <c r="I4" s="1" t="s">
        <v>227</v>
      </c>
    </row>
    <row r="5" spans="1:9" x14ac:dyDescent="0.3">
      <c r="A5" s="1" t="s">
        <v>228</v>
      </c>
      <c r="B5" s="1">
        <v>7.5819651660636901E-3</v>
      </c>
      <c r="C5" s="1">
        <v>22.930388219544799</v>
      </c>
      <c r="D5" s="1">
        <v>0.141787658802178</v>
      </c>
      <c r="E5" s="1">
        <v>2</v>
      </c>
      <c r="F5" s="1">
        <v>5</v>
      </c>
      <c r="G5" s="1" t="s">
        <v>229</v>
      </c>
      <c r="H5" s="1" t="s">
        <v>220</v>
      </c>
      <c r="I5" s="1" t="s">
        <v>230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739C7-ED33-4C24-BA11-60FF69A7B985}">
  <dimension ref="A1:C17"/>
  <sheetViews>
    <sheetView workbookViewId="0">
      <selection activeCell="B1" sqref="B1:C17"/>
    </sheetView>
  </sheetViews>
  <sheetFormatPr baseColWidth="10" defaultRowHeight="14.4" x14ac:dyDescent="0.3"/>
  <cols>
    <col min="2" max="2" width="46.5546875" bestFit="1" customWidth="1"/>
  </cols>
  <sheetData>
    <row r="1" spans="1:3" x14ac:dyDescent="0.3">
      <c r="A1" s="1" t="s">
        <v>1</v>
      </c>
      <c r="B1" s="1" t="s">
        <v>6</v>
      </c>
      <c r="C1" t="s">
        <v>231</v>
      </c>
    </row>
    <row r="2" spans="1:3" x14ac:dyDescent="0.3">
      <c r="A2" s="1">
        <v>4.7179141193926397E-2</v>
      </c>
      <c r="B2" s="1" t="s">
        <v>216</v>
      </c>
      <c r="C2">
        <f t="shared" ref="C2:C17" si="0">-LOG10(A2)</f>
        <v>1.326249968879279</v>
      </c>
    </row>
    <row r="3" spans="1:3" x14ac:dyDescent="0.3">
      <c r="A3" s="1">
        <v>3.9491882931445003E-2</v>
      </c>
      <c r="B3" s="1" t="s">
        <v>213</v>
      </c>
      <c r="C3">
        <f t="shared" si="0"/>
        <v>1.4034921590656486</v>
      </c>
    </row>
    <row r="4" spans="1:3" x14ac:dyDescent="0.3">
      <c r="A4" s="1">
        <v>3.8855851238969501E-2</v>
      </c>
      <c r="B4" s="1" t="s">
        <v>210</v>
      </c>
      <c r="C4">
        <f t="shared" si="0"/>
        <v>1.4105435722439543</v>
      </c>
    </row>
    <row r="5" spans="1:3" x14ac:dyDescent="0.3">
      <c r="A5" s="1">
        <v>3.8561550546972301E-2</v>
      </c>
      <c r="B5" s="1" t="s">
        <v>207</v>
      </c>
      <c r="C5">
        <f t="shared" si="0"/>
        <v>1.4138455115831241</v>
      </c>
    </row>
    <row r="6" spans="1:3" x14ac:dyDescent="0.3">
      <c r="A6" s="1">
        <v>2.2709307850124E-2</v>
      </c>
      <c r="B6" s="1" t="s">
        <v>205</v>
      </c>
      <c r="C6">
        <f t="shared" si="0"/>
        <v>1.6437961023039394</v>
      </c>
    </row>
    <row r="7" spans="1:3" x14ac:dyDescent="0.3">
      <c r="A7" s="1">
        <v>1.5404176554918899E-2</v>
      </c>
      <c r="B7" s="1" t="s">
        <v>202</v>
      </c>
      <c r="C7">
        <f t="shared" si="0"/>
        <v>1.8123615123560053</v>
      </c>
    </row>
    <row r="8" spans="1:3" x14ac:dyDescent="0.3">
      <c r="A8" s="1">
        <v>1.34134974071707E-2</v>
      </c>
      <c r="B8" s="1" t="s">
        <v>199</v>
      </c>
      <c r="C8">
        <f t="shared" si="0"/>
        <v>1.8724579703512356</v>
      </c>
    </row>
    <row r="9" spans="1:3" x14ac:dyDescent="0.3">
      <c r="A9" s="1">
        <v>1.00634620384778E-2</v>
      </c>
      <c r="B9" s="1" t="s">
        <v>196</v>
      </c>
      <c r="C9">
        <f t="shared" si="0"/>
        <v>1.9972525873166445</v>
      </c>
    </row>
    <row r="10" spans="1:3" x14ac:dyDescent="0.3">
      <c r="A10" s="1">
        <v>9.9790885255301807E-3</v>
      </c>
      <c r="B10" s="1" t="s">
        <v>193</v>
      </c>
      <c r="C10">
        <f t="shared" si="0"/>
        <v>2.0009091246855921</v>
      </c>
    </row>
    <row r="11" spans="1:3" x14ac:dyDescent="0.3">
      <c r="A11" s="1">
        <v>8.9918263921656208E-3</v>
      </c>
      <c r="B11" s="1" t="s">
        <v>190</v>
      </c>
      <c r="C11">
        <f t="shared" si="0"/>
        <v>2.0461520867452472</v>
      </c>
    </row>
    <row r="12" spans="1:3" x14ac:dyDescent="0.3">
      <c r="A12" s="1">
        <v>6.7722728125229796E-3</v>
      </c>
      <c r="B12" s="1" t="s">
        <v>187</v>
      </c>
      <c r="C12">
        <f t="shared" si="0"/>
        <v>2.1692655552017817</v>
      </c>
    </row>
    <row r="13" spans="1:3" x14ac:dyDescent="0.3">
      <c r="A13" s="1">
        <v>5.7951113239647703E-3</v>
      </c>
      <c r="B13" s="1" t="s">
        <v>184</v>
      </c>
      <c r="C13">
        <f t="shared" si="0"/>
        <v>2.2369382168325296</v>
      </c>
    </row>
    <row r="14" spans="1:3" x14ac:dyDescent="0.3">
      <c r="A14" s="1">
        <v>3.10240113130506E-3</v>
      </c>
      <c r="B14" s="1" t="s">
        <v>181</v>
      </c>
      <c r="C14">
        <f t="shared" si="0"/>
        <v>2.5083020498978299</v>
      </c>
    </row>
    <row r="15" spans="1:3" x14ac:dyDescent="0.3">
      <c r="A15" s="1">
        <v>1.4441273736029499E-3</v>
      </c>
      <c r="B15" s="1" t="s">
        <v>178</v>
      </c>
      <c r="C15">
        <f t="shared" si="0"/>
        <v>2.8403944998319677</v>
      </c>
    </row>
    <row r="16" spans="1:3" x14ac:dyDescent="0.3">
      <c r="A16" s="1">
        <v>1.1493145150176501E-3</v>
      </c>
      <c r="B16" s="1" t="s">
        <v>175</v>
      </c>
      <c r="C16">
        <f t="shared" si="0"/>
        <v>2.9395611084349405</v>
      </c>
    </row>
    <row r="17" spans="1:3" x14ac:dyDescent="0.3">
      <c r="A17" s="1">
        <v>1.2859479386972799E-5</v>
      </c>
      <c r="B17" s="1" t="s">
        <v>171</v>
      </c>
      <c r="C17">
        <f t="shared" si="0"/>
        <v>4.8907766133668238</v>
      </c>
    </row>
  </sheetData>
  <sortState ref="A2:C17">
    <sortCondition ref="C1"/>
  </sortState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9A022-C721-49E7-A54B-C99702CE781D}">
  <dimension ref="A1:C5"/>
  <sheetViews>
    <sheetView workbookViewId="0">
      <selection activeCell="B1" sqref="B1:C5"/>
    </sheetView>
  </sheetViews>
  <sheetFormatPr baseColWidth="10" defaultRowHeight="14.4" x14ac:dyDescent="0.3"/>
  <cols>
    <col min="2" max="2" width="37" bestFit="1" customWidth="1"/>
  </cols>
  <sheetData>
    <row r="1" spans="1:3" x14ac:dyDescent="0.3">
      <c r="A1" s="1" t="s">
        <v>1</v>
      </c>
      <c r="B1" s="1" t="s">
        <v>6</v>
      </c>
      <c r="C1" t="s">
        <v>232</v>
      </c>
    </row>
    <row r="2" spans="1:3" x14ac:dyDescent="0.3">
      <c r="A2" s="1">
        <v>7.5819651660636901E-3</v>
      </c>
      <c r="B2" s="1" t="s">
        <v>229</v>
      </c>
      <c r="C2">
        <f>-LOG10(A2)</f>
        <v>2.1202182151906546</v>
      </c>
    </row>
    <row r="3" spans="1:3" x14ac:dyDescent="0.3">
      <c r="A3" s="1">
        <v>7.5719953687732001E-3</v>
      </c>
      <c r="B3" s="1" t="s">
        <v>226</v>
      </c>
      <c r="C3">
        <f>-LOG10(A3)</f>
        <v>2.1207896603338163</v>
      </c>
    </row>
    <row r="4" spans="1:3" x14ac:dyDescent="0.3">
      <c r="A4" s="1">
        <v>5.1413330103133497E-3</v>
      </c>
      <c r="B4" s="1" t="s">
        <v>223</v>
      </c>
      <c r="C4">
        <f>-LOG10(A4)</f>
        <v>2.2889242654467861</v>
      </c>
    </row>
    <row r="5" spans="1:3" x14ac:dyDescent="0.3">
      <c r="A5" s="1">
        <v>8.9932572003337307E-5</v>
      </c>
      <c r="B5" s="1" t="s">
        <v>219</v>
      </c>
      <c r="C5">
        <f>-LOG10(A5)</f>
        <v>4.0460829859161977</v>
      </c>
    </row>
  </sheetData>
  <sortState ref="A2:C5">
    <sortCondition ref="C1"/>
  </sortState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87C69-D08A-4059-9332-9607432A6FC9}">
  <dimension ref="A1:C55"/>
  <sheetViews>
    <sheetView workbookViewId="0">
      <selection activeCell="B1" sqref="B1:C55"/>
    </sheetView>
  </sheetViews>
  <sheetFormatPr baseColWidth="10" defaultRowHeight="14.4" x14ac:dyDescent="0.3"/>
  <cols>
    <col min="2" max="2" width="56.5546875" customWidth="1"/>
    <col min="3" max="5" width="11.5546875" customWidth="1"/>
  </cols>
  <sheetData>
    <row r="1" spans="1:3" x14ac:dyDescent="0.3">
      <c r="A1" s="1" t="s">
        <v>1</v>
      </c>
      <c r="B1" s="1" t="s">
        <v>6</v>
      </c>
      <c r="C1" t="s">
        <v>231</v>
      </c>
    </row>
    <row r="2" spans="1:3" x14ac:dyDescent="0.3">
      <c r="A2" s="1">
        <v>4.7069604026640698E-2</v>
      </c>
      <c r="B2" s="1" t="s">
        <v>168</v>
      </c>
      <c r="C2">
        <f t="shared" ref="C2:C33" si="0">-LOG10(A2)</f>
        <v>1.3272594551832728</v>
      </c>
    </row>
    <row r="3" spans="1:3" x14ac:dyDescent="0.3">
      <c r="A3" s="1">
        <v>4.3099815536324901E-2</v>
      </c>
      <c r="B3" s="1" t="s">
        <v>165</v>
      </c>
      <c r="C3">
        <f t="shared" si="0"/>
        <v>1.3655245885800489</v>
      </c>
    </row>
    <row r="4" spans="1:3" x14ac:dyDescent="0.3">
      <c r="A4" s="1">
        <v>4.1271217220631699E-2</v>
      </c>
      <c r="B4" s="1" t="s">
        <v>162</v>
      </c>
      <c r="C4">
        <f t="shared" si="0"/>
        <v>1.3843527221958092</v>
      </c>
    </row>
    <row r="5" spans="1:3" x14ac:dyDescent="0.3">
      <c r="A5" s="1">
        <v>4.0542215333685697E-2</v>
      </c>
      <c r="B5" s="1" t="s">
        <v>159</v>
      </c>
      <c r="C5">
        <f t="shared" si="0"/>
        <v>1.3920925239975055</v>
      </c>
    </row>
    <row r="6" spans="1:3" x14ac:dyDescent="0.3">
      <c r="A6" s="1">
        <v>3.8654262462882699E-2</v>
      </c>
      <c r="B6" s="1" t="s">
        <v>156</v>
      </c>
      <c r="C6">
        <f t="shared" si="0"/>
        <v>1.4128026088080052</v>
      </c>
    </row>
    <row r="7" spans="1:3" x14ac:dyDescent="0.3">
      <c r="A7" s="1">
        <v>3.8222177027819E-2</v>
      </c>
      <c r="B7" s="1" t="s">
        <v>153</v>
      </c>
      <c r="C7">
        <f t="shared" si="0"/>
        <v>1.4176845803829803</v>
      </c>
    </row>
    <row r="8" spans="1:3" x14ac:dyDescent="0.3">
      <c r="A8" s="1">
        <v>3.72503392711808E-2</v>
      </c>
      <c r="B8" s="1" t="s">
        <v>150</v>
      </c>
      <c r="C8">
        <f t="shared" si="0"/>
        <v>1.4288697674007704</v>
      </c>
    </row>
    <row r="9" spans="1:3" x14ac:dyDescent="0.3">
      <c r="A9" s="1">
        <v>3.5890020342557102E-2</v>
      </c>
      <c r="B9" s="1" t="s">
        <v>147</v>
      </c>
      <c r="C9">
        <f t="shared" si="0"/>
        <v>1.4450262955074458</v>
      </c>
    </row>
    <row r="10" spans="1:3" x14ac:dyDescent="0.3">
      <c r="A10" s="1">
        <v>3.5311931711330097E-2</v>
      </c>
      <c r="B10" s="1" t="s">
        <v>144</v>
      </c>
      <c r="C10">
        <f t="shared" si="0"/>
        <v>1.4520785240504874</v>
      </c>
    </row>
    <row r="11" spans="1:3" x14ac:dyDescent="0.3">
      <c r="A11" s="1">
        <v>3.2539558985898498E-2</v>
      </c>
      <c r="B11" s="1" t="s">
        <v>141</v>
      </c>
      <c r="C11">
        <f t="shared" si="0"/>
        <v>1.4875883374252399</v>
      </c>
    </row>
    <row r="12" spans="1:3" x14ac:dyDescent="0.3">
      <c r="A12" s="1">
        <v>3.1435888580158097E-2</v>
      </c>
      <c r="B12" s="1" t="s">
        <v>138</v>
      </c>
      <c r="C12">
        <f t="shared" si="0"/>
        <v>1.5025742591882885</v>
      </c>
    </row>
    <row r="13" spans="1:3" x14ac:dyDescent="0.3">
      <c r="A13" s="1">
        <v>2.8646192231230501E-2</v>
      </c>
      <c r="B13" s="1" t="s">
        <v>132</v>
      </c>
      <c r="C13">
        <f t="shared" si="0"/>
        <v>1.542933098054982</v>
      </c>
    </row>
    <row r="14" spans="1:3" x14ac:dyDescent="0.3">
      <c r="A14" s="1">
        <v>2.8646192231230501E-2</v>
      </c>
      <c r="B14" s="1" t="s">
        <v>135</v>
      </c>
      <c r="C14">
        <f t="shared" si="0"/>
        <v>1.542933098054982</v>
      </c>
    </row>
    <row r="15" spans="1:3" x14ac:dyDescent="0.3">
      <c r="A15" s="1">
        <v>2.6632492162959698E-2</v>
      </c>
      <c r="B15" s="1" t="s">
        <v>129</v>
      </c>
      <c r="C15">
        <f t="shared" si="0"/>
        <v>1.5745881921048206</v>
      </c>
    </row>
    <row r="16" spans="1:3" x14ac:dyDescent="0.3">
      <c r="A16" s="1">
        <v>2.54052307871389E-2</v>
      </c>
      <c r="B16" s="1" t="s">
        <v>126</v>
      </c>
      <c r="C16">
        <f t="shared" si="0"/>
        <v>1.5950768555017405</v>
      </c>
    </row>
    <row r="17" spans="1:3" x14ac:dyDescent="0.3">
      <c r="A17" s="1">
        <v>2.36303616794507E-2</v>
      </c>
      <c r="B17" s="1" t="s">
        <v>123</v>
      </c>
      <c r="C17">
        <f t="shared" si="0"/>
        <v>1.6265296311315931</v>
      </c>
    </row>
    <row r="18" spans="1:3" x14ac:dyDescent="0.3">
      <c r="A18" s="1">
        <v>2.3523807315086302E-2</v>
      </c>
      <c r="B18" s="1" t="s">
        <v>120</v>
      </c>
      <c r="C18">
        <f t="shared" si="0"/>
        <v>1.6284923865875263</v>
      </c>
    </row>
    <row r="19" spans="1:3" x14ac:dyDescent="0.3">
      <c r="A19" s="1">
        <v>2.3330820332680399E-2</v>
      </c>
      <c r="B19" s="1" t="s">
        <v>114</v>
      </c>
      <c r="C19">
        <f t="shared" si="0"/>
        <v>1.6320699907521954</v>
      </c>
    </row>
    <row r="20" spans="1:3" x14ac:dyDescent="0.3">
      <c r="A20" s="1">
        <v>2.3330820332680399E-2</v>
      </c>
      <c r="B20" s="1" t="s">
        <v>117</v>
      </c>
      <c r="C20">
        <f t="shared" si="0"/>
        <v>1.6320699907521954</v>
      </c>
    </row>
    <row r="21" spans="1:3" x14ac:dyDescent="0.3">
      <c r="A21" s="1">
        <v>2.2678701004354901E-2</v>
      </c>
      <c r="B21" s="1" t="s">
        <v>111</v>
      </c>
      <c r="C21">
        <f t="shared" si="0"/>
        <v>1.6443818246819983</v>
      </c>
    </row>
    <row r="22" spans="1:3" x14ac:dyDescent="0.3">
      <c r="A22" s="1">
        <v>2.01130808992964E-2</v>
      </c>
      <c r="B22" s="1" t="s">
        <v>108</v>
      </c>
      <c r="C22">
        <f t="shared" si="0"/>
        <v>1.6965213995633539</v>
      </c>
    </row>
    <row r="23" spans="1:3" x14ac:dyDescent="0.3">
      <c r="A23" s="1">
        <v>1.8224925378922799E-2</v>
      </c>
      <c r="B23" s="1" t="s">
        <v>105</v>
      </c>
      <c r="C23">
        <f t="shared" si="0"/>
        <v>1.739334241204139</v>
      </c>
    </row>
    <row r="24" spans="1:3" x14ac:dyDescent="0.3">
      <c r="A24" s="1">
        <v>1.7757446803710199E-2</v>
      </c>
      <c r="B24" s="1" t="s">
        <v>102</v>
      </c>
      <c r="C24">
        <f t="shared" si="0"/>
        <v>1.750619477677432</v>
      </c>
    </row>
    <row r="25" spans="1:3" x14ac:dyDescent="0.3">
      <c r="A25" s="1">
        <v>1.7458823905825201E-2</v>
      </c>
      <c r="B25" s="1" t="s">
        <v>99</v>
      </c>
      <c r="C25">
        <f t="shared" si="0"/>
        <v>1.7579850154078656</v>
      </c>
    </row>
    <row r="26" spans="1:3" x14ac:dyDescent="0.3">
      <c r="A26" s="1">
        <v>1.6502074474156199E-2</v>
      </c>
      <c r="B26" s="1" t="s">
        <v>96</v>
      </c>
      <c r="C26">
        <f t="shared" si="0"/>
        <v>1.7824614572377038</v>
      </c>
    </row>
    <row r="27" spans="1:3" x14ac:dyDescent="0.3">
      <c r="A27" s="1">
        <v>1.59779252994223E-2</v>
      </c>
      <c r="B27" s="1" t="s">
        <v>93</v>
      </c>
      <c r="C27">
        <f t="shared" si="0"/>
        <v>1.796479613602032</v>
      </c>
    </row>
    <row r="28" spans="1:3" x14ac:dyDescent="0.3">
      <c r="A28" s="1">
        <v>1.42489227715409E-2</v>
      </c>
      <c r="B28" s="1" t="s">
        <v>90</v>
      </c>
      <c r="C28">
        <f t="shared" si="0"/>
        <v>1.8462179673789372</v>
      </c>
    </row>
    <row r="29" spans="1:3" x14ac:dyDescent="0.3">
      <c r="A29" s="1">
        <v>1.41074366885705E-2</v>
      </c>
      <c r="B29" s="1" t="s">
        <v>87</v>
      </c>
      <c r="C29">
        <f t="shared" si="0"/>
        <v>1.8505518900826363</v>
      </c>
    </row>
    <row r="30" spans="1:3" x14ac:dyDescent="0.3">
      <c r="A30" s="1">
        <v>1.3799324268080801E-2</v>
      </c>
      <c r="B30" s="1" t="s">
        <v>85</v>
      </c>
      <c r="C30">
        <f t="shared" si="0"/>
        <v>1.8601421798182523</v>
      </c>
    </row>
    <row r="31" spans="1:3" x14ac:dyDescent="0.3">
      <c r="A31" s="1">
        <v>1.3405085926115E-2</v>
      </c>
      <c r="B31" s="1" t="s">
        <v>82</v>
      </c>
      <c r="C31">
        <f t="shared" si="0"/>
        <v>1.8727303978602889</v>
      </c>
    </row>
    <row r="32" spans="1:3" x14ac:dyDescent="0.3">
      <c r="A32" s="1">
        <v>1.2521115164117601E-2</v>
      </c>
      <c r="B32" s="1" t="s">
        <v>79</v>
      </c>
      <c r="C32">
        <f t="shared" si="0"/>
        <v>1.9023569899710291</v>
      </c>
    </row>
    <row r="33" spans="1:3" x14ac:dyDescent="0.3">
      <c r="A33" s="1">
        <v>1.12315676585081E-2</v>
      </c>
      <c r="B33" s="1" t="s">
        <v>76</v>
      </c>
      <c r="C33">
        <f t="shared" si="0"/>
        <v>1.9495596223739935</v>
      </c>
    </row>
    <row r="34" spans="1:3" x14ac:dyDescent="0.3">
      <c r="A34" s="1">
        <v>1.1214823400916001E-2</v>
      </c>
      <c r="B34" s="1" t="s">
        <v>73</v>
      </c>
      <c r="C34">
        <f t="shared" ref="C34:C55" si="1">-LOG10(A34)</f>
        <v>1.9502075608337153</v>
      </c>
    </row>
    <row r="35" spans="1:3" x14ac:dyDescent="0.3">
      <c r="A35" s="1">
        <v>9.6984414142629507E-3</v>
      </c>
      <c r="B35" s="1" t="s">
        <v>70</v>
      </c>
      <c r="C35">
        <f t="shared" si="1"/>
        <v>2.0132980533184557</v>
      </c>
    </row>
    <row r="36" spans="1:3" x14ac:dyDescent="0.3">
      <c r="A36" s="1">
        <v>8.9224502066524193E-3</v>
      </c>
      <c r="B36" s="1" t="s">
        <v>67</v>
      </c>
      <c r="C36">
        <f t="shared" si="1"/>
        <v>2.0495158670244655</v>
      </c>
    </row>
    <row r="37" spans="1:3" x14ac:dyDescent="0.3">
      <c r="A37" s="1">
        <v>6.9855845894846802E-3</v>
      </c>
      <c r="B37" s="1" t="s">
        <v>64</v>
      </c>
      <c r="C37">
        <f t="shared" si="1"/>
        <v>2.155797244043153</v>
      </c>
    </row>
    <row r="38" spans="1:3" x14ac:dyDescent="0.3">
      <c r="A38" s="1">
        <v>5.3705124916932096E-3</v>
      </c>
      <c r="B38" s="1" t="s">
        <v>61</v>
      </c>
      <c r="C38">
        <f t="shared" si="1"/>
        <v>2.2699842689197469</v>
      </c>
    </row>
    <row r="39" spans="1:3" x14ac:dyDescent="0.3">
      <c r="A39" s="1">
        <v>4.9914869140308803E-3</v>
      </c>
      <c r="B39" s="1" t="s">
        <v>58</v>
      </c>
      <c r="C39">
        <f t="shared" si="1"/>
        <v>2.3017700631207751</v>
      </c>
    </row>
    <row r="40" spans="1:3" x14ac:dyDescent="0.3">
      <c r="A40" s="1">
        <v>4.2551874291787799E-3</v>
      </c>
      <c r="B40" s="1" t="s">
        <v>55</v>
      </c>
      <c r="C40">
        <f t="shared" si="1"/>
        <v>2.3710813056932931</v>
      </c>
    </row>
    <row r="41" spans="1:3" x14ac:dyDescent="0.3">
      <c r="A41" s="1">
        <v>3.3579487504883398E-3</v>
      </c>
      <c r="B41" s="1" t="s">
        <v>52</v>
      </c>
      <c r="C41">
        <f t="shared" si="1"/>
        <v>2.4739259364141586</v>
      </c>
    </row>
    <row r="42" spans="1:3" x14ac:dyDescent="0.3">
      <c r="A42" s="1">
        <v>2.5814086893347701E-3</v>
      </c>
      <c r="B42" s="1" t="s">
        <v>49</v>
      </c>
      <c r="C42">
        <f t="shared" si="1"/>
        <v>2.5881432323906881</v>
      </c>
    </row>
    <row r="43" spans="1:3" x14ac:dyDescent="0.3">
      <c r="A43" s="1">
        <v>2.4839955280598798E-3</v>
      </c>
      <c r="B43" s="1" t="s">
        <v>46</v>
      </c>
      <c r="C43">
        <f t="shared" si="1"/>
        <v>2.6048491903556288</v>
      </c>
    </row>
    <row r="44" spans="1:3" x14ac:dyDescent="0.3">
      <c r="A44" s="1">
        <v>8.6580200541960404E-4</v>
      </c>
      <c r="B44" s="1" t="s">
        <v>44</v>
      </c>
      <c r="C44">
        <f t="shared" si="1"/>
        <v>3.0625814125842399</v>
      </c>
    </row>
    <row r="45" spans="1:3" x14ac:dyDescent="0.3">
      <c r="A45" s="1">
        <v>6.2689822354706603E-4</v>
      </c>
      <c r="B45" s="1" t="s">
        <v>41</v>
      </c>
      <c r="C45">
        <f t="shared" si="1"/>
        <v>3.2028029608274946</v>
      </c>
    </row>
    <row r="46" spans="1:3" x14ac:dyDescent="0.3">
      <c r="A46" s="1">
        <v>4.7011502747416401E-4</v>
      </c>
      <c r="B46" s="1" t="s">
        <v>38</v>
      </c>
      <c r="C46">
        <f t="shared" si="1"/>
        <v>3.327795866138282</v>
      </c>
    </row>
    <row r="47" spans="1:3" x14ac:dyDescent="0.3">
      <c r="A47" s="1">
        <v>4.3244790892061502E-4</v>
      </c>
      <c r="B47" s="1" t="s">
        <v>35</v>
      </c>
      <c r="C47">
        <f t="shared" si="1"/>
        <v>3.3640661985594265</v>
      </c>
    </row>
    <row r="48" spans="1:3" x14ac:dyDescent="0.3">
      <c r="A48" s="1">
        <v>3.1666061233901502E-4</v>
      </c>
      <c r="B48" s="1" t="s">
        <v>32</v>
      </c>
      <c r="C48">
        <f t="shared" si="1"/>
        <v>3.49940595275574</v>
      </c>
    </row>
    <row r="49" spans="1:3" x14ac:dyDescent="0.3">
      <c r="A49" s="1">
        <v>2.23296109121773E-4</v>
      </c>
      <c r="B49" s="1" t="s">
        <v>29</v>
      </c>
      <c r="C49">
        <f t="shared" si="1"/>
        <v>3.6511188443341407</v>
      </c>
    </row>
    <row r="50" spans="1:3" x14ac:dyDescent="0.3">
      <c r="A50" s="1">
        <v>1.9071899249149501E-4</v>
      </c>
      <c r="B50" s="1" t="s">
        <v>26</v>
      </c>
      <c r="C50">
        <f t="shared" si="1"/>
        <v>3.719606056175071</v>
      </c>
    </row>
    <row r="51" spans="1:3" x14ac:dyDescent="0.3">
      <c r="A51" s="1">
        <v>1.5880517139158599E-4</v>
      </c>
      <c r="B51" s="1" t="s">
        <v>23</v>
      </c>
      <c r="C51">
        <f t="shared" si="1"/>
        <v>3.7991353591490933</v>
      </c>
    </row>
    <row r="52" spans="1:3" x14ac:dyDescent="0.3">
      <c r="A52" s="1">
        <v>4.0056200595895299E-5</v>
      </c>
      <c r="B52" s="1" t="s">
        <v>20</v>
      </c>
      <c r="C52">
        <f t="shared" si="1"/>
        <v>4.3973302467171891</v>
      </c>
    </row>
    <row r="53" spans="1:3" x14ac:dyDescent="0.3">
      <c r="A53" s="1">
        <v>3.9779703095440402E-5</v>
      </c>
      <c r="B53" s="1" t="s">
        <v>17</v>
      </c>
      <c r="C53">
        <f t="shared" si="1"/>
        <v>4.400338462651832</v>
      </c>
    </row>
    <row r="54" spans="1:3" x14ac:dyDescent="0.3">
      <c r="A54" s="1">
        <v>2.6701992233940401E-5</v>
      </c>
      <c r="B54" s="1" t="s">
        <v>14</v>
      </c>
      <c r="C54">
        <f t="shared" si="1"/>
        <v>4.5734563347429411</v>
      </c>
    </row>
    <row r="55" spans="1:3" x14ac:dyDescent="0.3">
      <c r="A55" s="1">
        <v>8.7037682201863505E-6</v>
      </c>
      <c r="B55" s="1" t="s">
        <v>10</v>
      </c>
      <c r="C55">
        <f t="shared" si="1"/>
        <v>5.0602926826774164</v>
      </c>
    </row>
  </sheetData>
  <sortState ref="A2:C55">
    <sortCondition ref="C1"/>
  </sortState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4ED3B-632F-44C6-8967-C8AD63B2FA4A}">
  <dimension ref="A1:B55"/>
  <sheetViews>
    <sheetView workbookViewId="0">
      <selection sqref="A1:B55"/>
    </sheetView>
  </sheetViews>
  <sheetFormatPr baseColWidth="10" defaultRowHeight="14.4" x14ac:dyDescent="0.3"/>
  <cols>
    <col min="1" max="1" width="8.6640625" customWidth="1"/>
    <col min="2" max="2" width="4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s="1" t="s">
        <v>9</v>
      </c>
      <c r="B2" s="1" t="s">
        <v>10</v>
      </c>
    </row>
    <row r="3" spans="1:2" x14ac:dyDescent="0.3">
      <c r="A3" s="1" t="s">
        <v>13</v>
      </c>
      <c r="B3" s="1" t="s">
        <v>14</v>
      </c>
    </row>
    <row r="4" spans="1:2" x14ac:dyDescent="0.3">
      <c r="A4" s="1" t="s">
        <v>16</v>
      </c>
      <c r="B4" s="1" t="s">
        <v>17</v>
      </c>
    </row>
    <row r="5" spans="1:2" x14ac:dyDescent="0.3">
      <c r="A5" s="1" t="s">
        <v>19</v>
      </c>
      <c r="B5" s="1" t="s">
        <v>20</v>
      </c>
    </row>
    <row r="6" spans="1:2" x14ac:dyDescent="0.3">
      <c r="A6" s="1" t="s">
        <v>22</v>
      </c>
      <c r="B6" s="1" t="s">
        <v>23</v>
      </c>
    </row>
    <row r="7" spans="1:2" x14ac:dyDescent="0.3">
      <c r="A7" s="1" t="s">
        <v>25</v>
      </c>
      <c r="B7" s="1" t="s">
        <v>26</v>
      </c>
    </row>
    <row r="8" spans="1:2" x14ac:dyDescent="0.3">
      <c r="A8" s="1" t="s">
        <v>28</v>
      </c>
      <c r="B8" s="1" t="s">
        <v>29</v>
      </c>
    </row>
    <row r="9" spans="1:2" x14ac:dyDescent="0.3">
      <c r="A9" s="1" t="s">
        <v>31</v>
      </c>
      <c r="B9" s="1" t="s">
        <v>32</v>
      </c>
    </row>
    <row r="10" spans="1:2" x14ac:dyDescent="0.3">
      <c r="A10" s="1" t="s">
        <v>34</v>
      </c>
      <c r="B10" s="1" t="s">
        <v>35</v>
      </c>
    </row>
    <row r="11" spans="1:2" x14ac:dyDescent="0.3">
      <c r="A11" s="1" t="s">
        <v>37</v>
      </c>
      <c r="B11" s="1" t="s">
        <v>38</v>
      </c>
    </row>
    <row r="12" spans="1:2" x14ac:dyDescent="0.3">
      <c r="A12" s="1" t="s">
        <v>40</v>
      </c>
      <c r="B12" s="1" t="s">
        <v>41</v>
      </c>
    </row>
    <row r="13" spans="1:2" x14ac:dyDescent="0.3">
      <c r="A13" s="1" t="s">
        <v>43</v>
      </c>
      <c r="B13" s="1" t="s">
        <v>44</v>
      </c>
    </row>
    <row r="14" spans="1:2" x14ac:dyDescent="0.3">
      <c r="A14" s="1" t="s">
        <v>45</v>
      </c>
      <c r="B14" s="1" t="s">
        <v>46</v>
      </c>
    </row>
    <row r="15" spans="1:2" x14ac:dyDescent="0.3">
      <c r="A15" s="1" t="s">
        <v>48</v>
      </c>
      <c r="B15" s="1" t="s">
        <v>49</v>
      </c>
    </row>
    <row r="16" spans="1:2" x14ac:dyDescent="0.3">
      <c r="A16" s="1" t="s">
        <v>51</v>
      </c>
      <c r="B16" s="1" t="s">
        <v>52</v>
      </c>
    </row>
    <row r="17" spans="1:2" x14ac:dyDescent="0.3">
      <c r="A17" s="1" t="s">
        <v>54</v>
      </c>
      <c r="B17" s="1" t="s">
        <v>55</v>
      </c>
    </row>
    <row r="18" spans="1:2" x14ac:dyDescent="0.3">
      <c r="A18" s="1" t="s">
        <v>57</v>
      </c>
      <c r="B18" s="1" t="s">
        <v>58</v>
      </c>
    </row>
    <row r="19" spans="1:2" x14ac:dyDescent="0.3">
      <c r="A19" s="1" t="s">
        <v>60</v>
      </c>
      <c r="B19" s="1" t="s">
        <v>61</v>
      </c>
    </row>
    <row r="20" spans="1:2" x14ac:dyDescent="0.3">
      <c r="A20" s="1" t="s">
        <v>63</v>
      </c>
      <c r="B20" s="1" t="s">
        <v>64</v>
      </c>
    </row>
    <row r="21" spans="1:2" x14ac:dyDescent="0.3">
      <c r="A21" s="1" t="s">
        <v>66</v>
      </c>
      <c r="B21" s="1" t="s">
        <v>67</v>
      </c>
    </row>
    <row r="22" spans="1:2" x14ac:dyDescent="0.3">
      <c r="A22" s="1" t="s">
        <v>69</v>
      </c>
      <c r="B22" s="1" t="s">
        <v>70</v>
      </c>
    </row>
    <row r="23" spans="1:2" x14ac:dyDescent="0.3">
      <c r="A23" s="1" t="s">
        <v>72</v>
      </c>
      <c r="B23" s="1" t="s">
        <v>73</v>
      </c>
    </row>
    <row r="24" spans="1:2" x14ac:dyDescent="0.3">
      <c r="A24" s="1" t="s">
        <v>75</v>
      </c>
      <c r="B24" s="1" t="s">
        <v>76</v>
      </c>
    </row>
    <row r="25" spans="1:2" x14ac:dyDescent="0.3">
      <c r="A25" s="1" t="s">
        <v>78</v>
      </c>
      <c r="B25" s="1" t="s">
        <v>79</v>
      </c>
    </row>
    <row r="26" spans="1:2" x14ac:dyDescent="0.3">
      <c r="A26" s="1" t="s">
        <v>81</v>
      </c>
      <c r="B26" s="1" t="s">
        <v>82</v>
      </c>
    </row>
    <row r="27" spans="1:2" x14ac:dyDescent="0.3">
      <c r="A27" s="1" t="s">
        <v>84</v>
      </c>
      <c r="B27" s="1" t="s">
        <v>85</v>
      </c>
    </row>
    <row r="28" spans="1:2" x14ac:dyDescent="0.3">
      <c r="A28" s="1" t="s">
        <v>86</v>
      </c>
      <c r="B28" s="1" t="s">
        <v>87</v>
      </c>
    </row>
    <row r="29" spans="1:2" x14ac:dyDescent="0.3">
      <c r="A29" s="1" t="s">
        <v>89</v>
      </c>
      <c r="B29" s="1" t="s">
        <v>90</v>
      </c>
    </row>
    <row r="30" spans="1:2" x14ac:dyDescent="0.3">
      <c r="A30" s="1" t="s">
        <v>92</v>
      </c>
      <c r="B30" s="1" t="s">
        <v>93</v>
      </c>
    </row>
    <row r="31" spans="1:2" x14ac:dyDescent="0.3">
      <c r="A31" s="1" t="s">
        <v>95</v>
      </c>
      <c r="B31" s="1" t="s">
        <v>96</v>
      </c>
    </row>
    <row r="32" spans="1:2" x14ac:dyDescent="0.3">
      <c r="A32" s="1" t="s">
        <v>98</v>
      </c>
      <c r="B32" s="1" t="s">
        <v>99</v>
      </c>
    </row>
    <row r="33" spans="1:2" x14ac:dyDescent="0.3">
      <c r="A33" s="1" t="s">
        <v>101</v>
      </c>
      <c r="B33" s="1" t="s">
        <v>102</v>
      </c>
    </row>
    <row r="34" spans="1:2" x14ac:dyDescent="0.3">
      <c r="A34" s="1" t="s">
        <v>104</v>
      </c>
      <c r="B34" s="1" t="s">
        <v>105</v>
      </c>
    </row>
    <row r="35" spans="1:2" x14ac:dyDescent="0.3">
      <c r="A35" s="1" t="s">
        <v>107</v>
      </c>
      <c r="B35" s="1" t="s">
        <v>108</v>
      </c>
    </row>
    <row r="36" spans="1:2" x14ac:dyDescent="0.3">
      <c r="A36" s="1" t="s">
        <v>110</v>
      </c>
      <c r="B36" s="1" t="s">
        <v>111</v>
      </c>
    </row>
    <row r="37" spans="1:2" x14ac:dyDescent="0.3">
      <c r="A37" s="1" t="s">
        <v>113</v>
      </c>
      <c r="B37" s="1" t="s">
        <v>114</v>
      </c>
    </row>
    <row r="38" spans="1:2" x14ac:dyDescent="0.3">
      <c r="A38" s="1" t="s">
        <v>116</v>
      </c>
      <c r="B38" s="1" t="s">
        <v>117</v>
      </c>
    </row>
    <row r="39" spans="1:2" x14ac:dyDescent="0.3">
      <c r="A39" s="1" t="s">
        <v>119</v>
      </c>
      <c r="B39" s="1" t="s">
        <v>120</v>
      </c>
    </row>
    <row r="40" spans="1:2" x14ac:dyDescent="0.3">
      <c r="A40" s="1" t="s">
        <v>122</v>
      </c>
      <c r="B40" s="1" t="s">
        <v>123</v>
      </c>
    </row>
    <row r="41" spans="1:2" x14ac:dyDescent="0.3">
      <c r="A41" s="1" t="s">
        <v>125</v>
      </c>
      <c r="B41" s="1" t="s">
        <v>126</v>
      </c>
    </row>
    <row r="42" spans="1:2" x14ac:dyDescent="0.3">
      <c r="A42" s="1" t="s">
        <v>128</v>
      </c>
      <c r="B42" s="1" t="s">
        <v>129</v>
      </c>
    </row>
    <row r="43" spans="1:2" x14ac:dyDescent="0.3">
      <c r="A43" s="1" t="s">
        <v>131</v>
      </c>
      <c r="B43" s="1" t="s">
        <v>132</v>
      </c>
    </row>
    <row r="44" spans="1:2" x14ac:dyDescent="0.3">
      <c r="A44" s="1" t="s">
        <v>134</v>
      </c>
      <c r="B44" s="1" t="s">
        <v>135</v>
      </c>
    </row>
    <row r="45" spans="1:2" x14ac:dyDescent="0.3">
      <c r="A45" s="1" t="s">
        <v>137</v>
      </c>
      <c r="B45" s="1" t="s">
        <v>138</v>
      </c>
    </row>
    <row r="46" spans="1:2" x14ac:dyDescent="0.3">
      <c r="A46" s="1" t="s">
        <v>140</v>
      </c>
      <c r="B46" s="1" t="s">
        <v>141</v>
      </c>
    </row>
    <row r="47" spans="1:2" x14ac:dyDescent="0.3">
      <c r="A47" s="1" t="s">
        <v>143</v>
      </c>
      <c r="B47" s="1" t="s">
        <v>144</v>
      </c>
    </row>
    <row r="48" spans="1:2" x14ac:dyDescent="0.3">
      <c r="A48" s="1" t="s">
        <v>146</v>
      </c>
      <c r="B48" s="1" t="s">
        <v>147</v>
      </c>
    </row>
    <row r="49" spans="1:2" x14ac:dyDescent="0.3">
      <c r="A49" s="1" t="s">
        <v>149</v>
      </c>
      <c r="B49" s="1" t="s">
        <v>150</v>
      </c>
    </row>
    <row r="50" spans="1:2" x14ac:dyDescent="0.3">
      <c r="A50" s="1" t="s">
        <v>152</v>
      </c>
      <c r="B50" s="1" t="s">
        <v>153</v>
      </c>
    </row>
    <row r="51" spans="1:2" x14ac:dyDescent="0.3">
      <c r="A51" s="1" t="s">
        <v>155</v>
      </c>
      <c r="B51" s="1" t="s">
        <v>156</v>
      </c>
    </row>
    <row r="52" spans="1:2" x14ac:dyDescent="0.3">
      <c r="A52" s="1" t="s">
        <v>158</v>
      </c>
      <c r="B52" s="1" t="s">
        <v>159</v>
      </c>
    </row>
    <row r="53" spans="1:2" x14ac:dyDescent="0.3">
      <c r="A53" s="1" t="s">
        <v>161</v>
      </c>
      <c r="B53" s="1" t="s">
        <v>162</v>
      </c>
    </row>
    <row r="54" spans="1:2" x14ac:dyDescent="0.3">
      <c r="A54" s="1" t="s">
        <v>164</v>
      </c>
      <c r="B54" s="1" t="s">
        <v>165</v>
      </c>
    </row>
    <row r="55" spans="1:2" x14ac:dyDescent="0.3">
      <c r="A55" s="1" t="s">
        <v>167</v>
      </c>
      <c r="B55" s="1" t="s">
        <v>168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6F44-FD01-48D6-8370-05CCCAE52428}">
  <dimension ref="A1:A55"/>
  <sheetViews>
    <sheetView workbookViewId="0"/>
  </sheetViews>
  <sheetFormatPr baseColWidth="10" defaultRowHeight="14.4" x14ac:dyDescent="0.3"/>
  <sheetData>
    <row r="1" spans="1:1" x14ac:dyDescent="0.3">
      <c r="A1" s="1" t="s">
        <v>0</v>
      </c>
    </row>
    <row r="2" spans="1:1" x14ac:dyDescent="0.3">
      <c r="A2" s="1" t="s">
        <v>9</v>
      </c>
    </row>
    <row r="3" spans="1:1" x14ac:dyDescent="0.3">
      <c r="A3" s="1" t="s">
        <v>13</v>
      </c>
    </row>
    <row r="4" spans="1:1" x14ac:dyDescent="0.3">
      <c r="A4" s="1" t="s">
        <v>16</v>
      </c>
    </row>
    <row r="5" spans="1:1" x14ac:dyDescent="0.3">
      <c r="A5" s="1" t="s">
        <v>19</v>
      </c>
    </row>
    <row r="6" spans="1:1" x14ac:dyDescent="0.3">
      <c r="A6" s="1" t="s">
        <v>22</v>
      </c>
    </row>
    <row r="7" spans="1:1" x14ac:dyDescent="0.3">
      <c r="A7" s="1" t="s">
        <v>25</v>
      </c>
    </row>
    <row r="8" spans="1:1" x14ac:dyDescent="0.3">
      <c r="A8" s="1" t="s">
        <v>28</v>
      </c>
    </row>
    <row r="9" spans="1:1" x14ac:dyDescent="0.3">
      <c r="A9" s="1" t="s">
        <v>31</v>
      </c>
    </row>
    <row r="10" spans="1:1" x14ac:dyDescent="0.3">
      <c r="A10" s="1" t="s">
        <v>34</v>
      </c>
    </row>
    <row r="11" spans="1:1" x14ac:dyDescent="0.3">
      <c r="A11" s="1" t="s">
        <v>37</v>
      </c>
    </row>
    <row r="12" spans="1:1" x14ac:dyDescent="0.3">
      <c r="A12" s="1" t="s">
        <v>40</v>
      </c>
    </row>
    <row r="13" spans="1:1" x14ac:dyDescent="0.3">
      <c r="A13" s="1" t="s">
        <v>43</v>
      </c>
    </row>
    <row r="14" spans="1:1" x14ac:dyDescent="0.3">
      <c r="A14" s="1" t="s">
        <v>45</v>
      </c>
    </row>
    <row r="15" spans="1:1" x14ac:dyDescent="0.3">
      <c r="A15" s="1" t="s">
        <v>48</v>
      </c>
    </row>
    <row r="16" spans="1:1" x14ac:dyDescent="0.3">
      <c r="A16" s="1" t="s">
        <v>51</v>
      </c>
    </row>
    <row r="17" spans="1:1" x14ac:dyDescent="0.3">
      <c r="A17" s="1" t="s">
        <v>54</v>
      </c>
    </row>
    <row r="18" spans="1:1" x14ac:dyDescent="0.3">
      <c r="A18" s="1" t="s">
        <v>57</v>
      </c>
    </row>
    <row r="19" spans="1:1" x14ac:dyDescent="0.3">
      <c r="A19" s="1" t="s">
        <v>60</v>
      </c>
    </row>
    <row r="20" spans="1:1" x14ac:dyDescent="0.3">
      <c r="A20" s="1" t="s">
        <v>63</v>
      </c>
    </row>
    <row r="21" spans="1:1" x14ac:dyDescent="0.3">
      <c r="A21" s="1" t="s">
        <v>66</v>
      </c>
    </row>
    <row r="22" spans="1:1" x14ac:dyDescent="0.3">
      <c r="A22" s="1" t="s">
        <v>69</v>
      </c>
    </row>
    <row r="23" spans="1:1" x14ac:dyDescent="0.3">
      <c r="A23" s="1" t="s">
        <v>72</v>
      </c>
    </row>
    <row r="24" spans="1:1" x14ac:dyDescent="0.3">
      <c r="A24" s="1" t="s">
        <v>75</v>
      </c>
    </row>
    <row r="25" spans="1:1" x14ac:dyDescent="0.3">
      <c r="A25" s="1" t="s">
        <v>78</v>
      </c>
    </row>
    <row r="26" spans="1:1" x14ac:dyDescent="0.3">
      <c r="A26" s="1" t="s">
        <v>81</v>
      </c>
    </row>
    <row r="27" spans="1:1" x14ac:dyDescent="0.3">
      <c r="A27" s="1" t="s">
        <v>84</v>
      </c>
    </row>
    <row r="28" spans="1:1" x14ac:dyDescent="0.3">
      <c r="A28" s="1" t="s">
        <v>86</v>
      </c>
    </row>
    <row r="29" spans="1:1" x14ac:dyDescent="0.3">
      <c r="A29" s="1" t="s">
        <v>89</v>
      </c>
    </row>
    <row r="30" spans="1:1" x14ac:dyDescent="0.3">
      <c r="A30" s="1" t="s">
        <v>92</v>
      </c>
    </row>
    <row r="31" spans="1:1" x14ac:dyDescent="0.3">
      <c r="A31" s="1" t="s">
        <v>95</v>
      </c>
    </row>
    <row r="32" spans="1:1" x14ac:dyDescent="0.3">
      <c r="A32" s="1" t="s">
        <v>98</v>
      </c>
    </row>
    <row r="33" spans="1:1" x14ac:dyDescent="0.3">
      <c r="A33" s="1" t="s">
        <v>101</v>
      </c>
    </row>
    <row r="34" spans="1:1" x14ac:dyDescent="0.3">
      <c r="A34" s="1" t="s">
        <v>104</v>
      </c>
    </row>
    <row r="35" spans="1:1" x14ac:dyDescent="0.3">
      <c r="A35" s="1" t="s">
        <v>107</v>
      </c>
    </row>
    <row r="36" spans="1:1" x14ac:dyDescent="0.3">
      <c r="A36" s="1" t="s">
        <v>110</v>
      </c>
    </row>
    <row r="37" spans="1:1" x14ac:dyDescent="0.3">
      <c r="A37" s="1" t="s">
        <v>113</v>
      </c>
    </row>
    <row r="38" spans="1:1" x14ac:dyDescent="0.3">
      <c r="A38" s="1" t="s">
        <v>116</v>
      </c>
    </row>
    <row r="39" spans="1:1" x14ac:dyDescent="0.3">
      <c r="A39" s="1" t="s">
        <v>119</v>
      </c>
    </row>
    <row r="40" spans="1:1" x14ac:dyDescent="0.3">
      <c r="A40" s="1" t="s">
        <v>122</v>
      </c>
    </row>
    <row r="41" spans="1:1" x14ac:dyDescent="0.3">
      <c r="A41" s="1" t="s">
        <v>125</v>
      </c>
    </row>
    <row r="42" spans="1:1" x14ac:dyDescent="0.3">
      <c r="A42" s="1" t="s">
        <v>128</v>
      </c>
    </row>
    <row r="43" spans="1:1" x14ac:dyDescent="0.3">
      <c r="A43" s="1" t="s">
        <v>131</v>
      </c>
    </row>
    <row r="44" spans="1:1" x14ac:dyDescent="0.3">
      <c r="A44" s="1" t="s">
        <v>134</v>
      </c>
    </row>
    <row r="45" spans="1:1" x14ac:dyDescent="0.3">
      <c r="A45" s="1" t="s">
        <v>137</v>
      </c>
    </row>
    <row r="46" spans="1:1" x14ac:dyDescent="0.3">
      <c r="A46" s="1" t="s">
        <v>140</v>
      </c>
    </row>
    <row r="47" spans="1:1" x14ac:dyDescent="0.3">
      <c r="A47" s="1" t="s">
        <v>143</v>
      </c>
    </row>
    <row r="48" spans="1:1" x14ac:dyDescent="0.3">
      <c r="A48" s="1" t="s">
        <v>146</v>
      </c>
    </row>
    <row r="49" spans="1:1" x14ac:dyDescent="0.3">
      <c r="A49" s="1" t="s">
        <v>149</v>
      </c>
    </row>
    <row r="50" spans="1:1" x14ac:dyDescent="0.3">
      <c r="A50" s="1" t="s">
        <v>152</v>
      </c>
    </row>
    <row r="51" spans="1:1" x14ac:dyDescent="0.3">
      <c r="A51" s="1" t="s">
        <v>155</v>
      </c>
    </row>
    <row r="52" spans="1:1" x14ac:dyDescent="0.3">
      <c r="A52" s="1" t="s">
        <v>158</v>
      </c>
    </row>
    <row r="53" spans="1:1" x14ac:dyDescent="0.3">
      <c r="A53" s="1" t="s">
        <v>161</v>
      </c>
    </row>
    <row r="54" spans="1:1" x14ac:dyDescent="0.3">
      <c r="A54" s="1" t="s">
        <v>164</v>
      </c>
    </row>
    <row r="55" spans="1:1" x14ac:dyDescent="0.3">
      <c r="A55" s="1" t="s">
        <v>167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sheet</vt:lpstr>
      <vt:lpstr>BP</vt:lpstr>
      <vt:lpstr>CC</vt:lpstr>
      <vt:lpstr>MF</vt:lpstr>
      <vt:lpstr>CC_chart</vt:lpstr>
      <vt:lpstr>MF_chart</vt:lpstr>
      <vt:lpstr>BP_chart</vt:lpstr>
      <vt:lpstr>neuro_GOIDs600_terms</vt:lpstr>
      <vt:lpstr>neuro_GOIDs600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2023-08-04T10:27:50Z</dcterms:created>
  <dcterms:modified xsi:type="dcterms:W3CDTF">2024-01-18T09:17:19Z</dcterms:modified>
</cp:coreProperties>
</file>