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ir-my.sharepoint.com/personal/lyg1_stir_ac_uk/Documents/Scoping Review/BMJ Scoping review paper/Submission v1/Supplementary Tables/"/>
    </mc:Choice>
  </mc:AlternateContent>
  <xr:revisionPtr revIDLastSave="0" documentId="8_{5FE2AD28-1A4B-4ED6-BCDC-6D04BD9B9A4D}" xr6:coauthVersionLast="47" xr6:coauthVersionMax="47" xr10:uidLastSave="{00000000-0000-0000-0000-000000000000}"/>
  <bookViews>
    <workbookView xWindow="-110" yWindow="-110" windowWidth="19420" windowHeight="10420" xr2:uid="{6D400AEF-92CA-0D4D-ADF9-6FDE07EBB666}"/>
  </bookViews>
  <sheets>
    <sheet name="Evidence" sheetId="1" r:id="rId1"/>
    <sheet name="Sheet1" sheetId="2" r:id="rId2"/>
  </sheets>
  <definedNames>
    <definedName name="_xlnm._FilterDatabase" localSheetId="0" hidden="1">Evidence!$A$1:$O$112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125" i="1" l="1"/>
  <c r="Q120" i="1"/>
  <c r="Q117" i="1"/>
  <c r="Q124" i="1"/>
  <c r="Q123" i="1"/>
  <c r="Q122" i="1"/>
  <c r="Q121" i="1"/>
  <c r="Q119" i="1"/>
  <c r="Q118" i="1"/>
  <c r="B7" i="2"/>
  <c r="B6" i="2"/>
  <c r="B5" i="2"/>
  <c r="B4" i="2"/>
  <c r="B3" i="2"/>
  <c r="B2" i="2"/>
  <c r="B1" i="2"/>
</calcChain>
</file>

<file path=xl/sharedStrings.xml><?xml version="1.0" encoding="utf-8"?>
<sst xmlns="http://schemas.openxmlformats.org/spreadsheetml/2006/main" count="833" uniqueCount="281">
  <si>
    <t>Author (Year)</t>
  </si>
  <si>
    <t>Document Title</t>
  </si>
  <si>
    <t xml:space="preserve">Systematic reviews/meta-analysis </t>
  </si>
  <si>
    <t>WHO (Guidelines for the identification and management of substance use and substance use disorders in pregnancy)</t>
  </si>
  <si>
    <t xml:space="preserve">NICE/SIGN guidance </t>
  </si>
  <si>
    <t xml:space="preserve">Specific NICE/SIGN guidelines </t>
  </si>
  <si>
    <t xml:space="preserve">Studies (RCTs / cohort studies / case-control studies) </t>
  </si>
  <si>
    <t xml:space="preserve">Policy/Frameworks/Strategies/Reports/Initiatives </t>
  </si>
  <si>
    <t>Guidance</t>
  </si>
  <si>
    <t>Significant case reviews</t>
  </si>
  <si>
    <t xml:space="preserve">Includes resource list/further reading </t>
  </si>
  <si>
    <t>Expert opinon/Guideline development group</t>
  </si>
  <si>
    <t>Experts by experience input/public consultation</t>
  </si>
  <si>
    <t xml:space="preserve">Expert evidence review </t>
  </si>
  <si>
    <t>Methods unclear</t>
  </si>
  <si>
    <t>Greater Glasgow and Clyde NHS (2016)</t>
  </si>
  <si>
    <t>[CG] Use of alcohol and other drugs in pregnancy: guideline for management flowchart</t>
  </si>
  <si>
    <t>✔️</t>
  </si>
  <si>
    <t xml:space="preserve">[CG] Use of benzodiazepines in pregnancy. Guidelines for obstetric management </t>
  </si>
  <si>
    <t>[CG] Use of Opiates in pregnancy. Guidelines for obstetric management</t>
  </si>
  <si>
    <t>BASW - Hulmes, A. and Galvani, S. (2019)</t>
  </si>
  <si>
    <t>A child's first 1000 days: the impact of alcohol and other drugs</t>
  </si>
  <si>
    <t>Blackpool Better Start. Centre for Early Child Development (2021)</t>
  </si>
  <si>
    <t>A good practice guide to support the implementation of trauma informed care in the perinatal period</t>
  </si>
  <si>
    <t xml:space="preserve">
</t>
  </si>
  <si>
    <t>Department of Health, Social Services and Public Safety NI (2012)</t>
  </si>
  <si>
    <t>A Strategy for Maternity Care in Northern Ireland 2012-2018</t>
  </si>
  <si>
    <t>• CG 110 
• CG 55
• CG 45 
• CG 63
• CG 107
• CG 62
• CG 13
•CG 37</t>
  </si>
  <si>
    <t>University Hospitals Birmingham NHS Foundation Trust (2019)</t>
  </si>
  <si>
    <t>Abstinence Syndrome</t>
  </si>
  <si>
    <t>NHS Orkney &amp; Orkney Island Council (2020)</t>
  </si>
  <si>
    <t>Additional Support Pathway for women with vulnerabilities</t>
  </si>
  <si>
    <t>NICE (2014; 2020)</t>
  </si>
  <si>
    <t>Antenatal and Postnatal mental health: clinical management and service guidance</t>
  </si>
  <si>
    <t>NICE (2021)</t>
  </si>
  <si>
    <t>Antenatal Care</t>
  </si>
  <si>
    <t>Royal College of Obstetricians and Gynaecologists (2012)</t>
  </si>
  <si>
    <t>Bacterial Sepsis Following Pregnancy. Green–top Guideline No. 64b, August 2012</t>
  </si>
  <si>
    <t>Lingford-Hughes, Welch, Peters and Nutt (2012)</t>
  </si>
  <si>
    <t>BAP updated guidelines: evidence-based guidelines for the pharmacological management of substance abuse, harmful use, addiction and comorbidity: recommendations from BAP</t>
  </si>
  <si>
    <t xml:space="preserve">• TAG 77
• CG 45
• CG 57
• TAG 115
• TAG 123
• PH 26
• CG 110
• CG 100
• CG 115
• CG 120
</t>
  </si>
  <si>
    <t>Bristol, North Somerset and South Gloucestershire Clinical Commissioning Group (2021)</t>
  </si>
  <si>
    <t xml:space="preserve">Benzodiazepines and Z-drugs as Hypnotics and Anxiolytics </t>
  </si>
  <si>
    <t>• BNF (hypnotics and anxiolytics)
• CKS (Benzodiazapine and z-drug withdrawl)
• CKS (Diazepam)
• NG 59
• CKS (Back pain - low)</t>
  </si>
  <si>
    <t>Public Health England (2017)</t>
  </si>
  <si>
    <t>Better care for people with co-occurring mental health and alcohol/drug use conditions</t>
  </si>
  <si>
    <t>• CG 120
• CG 178
• CG 185
• CG 115
• CG 51
• TA 114
• PH 1 
• PH 10
• PH 45
• NG 58</t>
  </si>
  <si>
    <t>Care Quality Commission (2018, reviewed 2019)</t>
  </si>
  <si>
    <t>Brief guide: Substance misuse services – People in vulnerable circumstances</t>
  </si>
  <si>
    <t>• CG 115</t>
  </si>
  <si>
    <t>British Association for Psychopharmacology (2017)</t>
  </si>
  <si>
    <t>British Association for Psychopharmacology consensus guidance on the use of psychotropic medication preconception, in pregnancy and postpartum 2017</t>
  </si>
  <si>
    <t>• SIGN NCG 127
• CG 9 
• TA 114
• CG 72
• CG 91
• CG 110
• PH 26
• PH 27 
• CG 115 
• CG 137
• CG 156
• CG 192
• CG 185
• NG 3
• NG 10</t>
  </si>
  <si>
    <t>Change, Grow, Live (2019)</t>
  </si>
  <si>
    <t>Change, Grow, Live (CGL) Procedure: Substance Misuse in Pregnancy</t>
  </si>
  <si>
    <t>unclear</t>
  </si>
  <si>
    <t>• CG 110</t>
  </si>
  <si>
    <t>Aberdeen Alcohol &amp; Drugs Partnership (2019)</t>
  </si>
  <si>
    <t>Chapter-3.2-Births-Affected-by-Drugs- (Health improvement plan)</t>
  </si>
  <si>
    <t>NICE (2017)</t>
  </si>
  <si>
    <t>Child abuse and neglect NICE Guideline (2017)</t>
  </si>
  <si>
    <t>Outer Hebrides Drug and Alcohol Partnership and Outer Hebrides Child Protection Committee (2018)</t>
  </si>
  <si>
    <t>Children affected by parental drug or alcohol related problems GIRFEC oriented inter-agency guidelines</t>
  </si>
  <si>
    <t>HIPS Safeguarding Children Partnership (2022)</t>
  </si>
  <si>
    <t>Children living in households where there is substance misuse</t>
  </si>
  <si>
    <t>Hull Safeguarding Children Partnership (2022)</t>
  </si>
  <si>
    <t>Children of parents or carers who misuse substances</t>
  </si>
  <si>
    <t>Regional Child Protection Procedures for West Midlands (2022)</t>
  </si>
  <si>
    <t>Children of parents who misuse substances</t>
  </si>
  <si>
    <t xml:space="preserve">South Lanarkshire Partnership (2021) </t>
  </si>
  <si>
    <t>Children's Service Plan: 2021-2023</t>
  </si>
  <si>
    <t xml:space="preserve">HM Prison Service (2000) </t>
  </si>
  <si>
    <t>Clinical services for substance users</t>
  </si>
  <si>
    <t>NICE (2016)</t>
  </si>
  <si>
    <t>Coexisting severe mental illness and substance misuse: community health and social care services</t>
  </si>
  <si>
    <t>Derbyshire Safeguarding Children Board (2020)</t>
  </si>
  <si>
    <t xml:space="preserve">Derby and Derbyshire Multi Agency Protocol for Pre-Birth Assessments and Interventions </t>
  </si>
  <si>
    <t>The Royal College of Psychiatrists and the Faculty of Forensic and Legal Medicine (2020)</t>
  </si>
  <si>
    <t>Detainees with substance use disorders in police custody: Guidelines for clinical management</t>
  </si>
  <si>
    <t>• CG 100
• CG 115
• CG 50</t>
  </si>
  <si>
    <t>Department of Health -Clinical Guidelines on Drug Misuse and Dependence Update 2017 Independent Expert Working Group (2017)</t>
  </si>
  <si>
    <t>Drug misuse and dependence UK guidelines on clinical management</t>
  </si>
  <si>
    <t>• CG 51
• TA 77 
• TA 114
• CG 52
• TA 115
• CKS (Benzodiazapine and z-drug withdrawl)
• CG5
• PH 43
• PH 4 
• PH 24
• CG 110
• CG 115
• QS 11
• CG 100</t>
  </si>
  <si>
    <t>Doncaster and Bassettlaw Teaching Hospitals NHS Foundation Trust (2017)</t>
  </si>
  <si>
    <t>Drug Misuse Management in the Acute Hospital Setting - guidelines</t>
  </si>
  <si>
    <t>• CG 52
• QS 23
• TA 115
• TA 114</t>
  </si>
  <si>
    <t>National Collaborating Centre for Mental Health (2019)</t>
  </si>
  <si>
    <t>Drug misuse: Opioid detoxification The NICE Guideline</t>
  </si>
  <si>
    <t>• SIGN 50
• CG 51
• CG 23
• TA 114</t>
  </si>
  <si>
    <t xml:space="preserve">NHS (2021) </t>
  </si>
  <si>
    <t>Equity and equality Guidance for local maternity systems</t>
  </si>
  <si>
    <t>• QS 167</t>
  </si>
  <si>
    <t xml:space="preserve">NHS Lothian (2021) </t>
  </si>
  <si>
    <t>Expressed breast milk: Information for carers of vulnerable babies</t>
  </si>
  <si>
    <t>Scottish Government (2021)</t>
  </si>
  <si>
    <t>Families Affected by Drug and Alcohol Use in Scotland: A Framework for Holistic Whole Family Approaches and Family Inclusive Practice</t>
  </si>
  <si>
    <t>North Lanarkshire CPC &amp; South Lanarkshire CPC &amp; Lanarkshire ADP (2015)</t>
  </si>
  <si>
    <t xml:space="preserve">Getting it Right for Children and Families Affected by Parental Alcohol and Drug Use in Lanarkshire </t>
  </si>
  <si>
    <t>(ELBEG-PP 2013) Whittaker, A., Templeton, L., Mitchell, F., Hill, L. &amp; Neilson, A. (2013)</t>
  </si>
  <si>
    <t>Getting it right for children and families affected by parental problem alcohol and drug use: Guidelines for agencies in Edinburgh and the Lothians .</t>
  </si>
  <si>
    <t>•NG 201
• CG 110
• SIGN 74</t>
  </si>
  <si>
    <t>Scottish Government (2013)</t>
  </si>
  <si>
    <t xml:space="preserve">Getting Our Priorities Right (GOPR) </t>
  </si>
  <si>
    <t xml:space="preserve">• SIGN 92 </t>
  </si>
  <si>
    <t>Forth Valley Drug Partnership and Child Protection Committee (2019)</t>
  </si>
  <si>
    <t xml:space="preserve">Getting Our Priorities Right for Children and Families affected by Parental Alcohol and Drug Use: Guidance from the Forth Valley Alcohol and Drug Partnerships and Child Protection Committees </t>
  </si>
  <si>
    <t xml:space="preserve">East Ayrshire Child Protection Meeting (2014) </t>
  </si>
  <si>
    <t>Good Practice - Working with Pregnant Women with Parental Substance Misuse</t>
  </si>
  <si>
    <t xml:space="preserve">Department of Health, Social Services, and Public Safety (2020) </t>
  </si>
  <si>
    <t>Guidance for Alcohol and Drug services in Northern Ireland to best deliver treatment and care during the COVID-19 pandemic</t>
  </si>
  <si>
    <t>• ES 19</t>
  </si>
  <si>
    <t>NHS Grampian (2019)</t>
  </si>
  <si>
    <t>Guidance for the use of buprenorphine products for the treatment of opioid dependence in NHS Grampian</t>
  </si>
  <si>
    <t>• TA 114</t>
  </si>
  <si>
    <t>Barnsley Safeguarding Children Partnership (2022)</t>
  </si>
  <si>
    <t>Guidelines for Multi-Agency Assessment of Pregnant Women and their Babies in Cases where there is Substance Misuse</t>
  </si>
  <si>
    <t xml:space="preserve">Leeds City Council (2010) </t>
  </si>
  <si>
    <t>Guidelines for the assessment of parental substance misuse</t>
  </si>
  <si>
    <t>St Mungo's (2017)</t>
  </si>
  <si>
    <t>Homeless Pregnancy Toolkit</t>
  </si>
  <si>
    <t>NHS (2017)</t>
  </si>
  <si>
    <t>Implementing Better Births a Resource Pack for Local Maternity Systems</t>
  </si>
  <si>
    <t>Glasgow Child Protection Committee (2008)</t>
  </si>
  <si>
    <t>Inter-Agency procedural guidance for vulnerable women during pregnancy</t>
  </si>
  <si>
    <t xml:space="preserve">NICE (2014; 2017) </t>
  </si>
  <si>
    <t>Intrapartum care for healthy women and babies</t>
  </si>
  <si>
    <t>NICE (2019)</t>
  </si>
  <si>
    <t>Intrapartum care for women with existing medical conditions or obstetric complications and their babies (2019)</t>
  </si>
  <si>
    <t>Wilson, C., Boxhall, C. and Kelleher, M. (2019)</t>
  </si>
  <si>
    <t>Lambeth Drug and Alcohol Service Guidelines for the management of substance misuse in the perinatal period</t>
  </si>
  <si>
    <t>• CG 110
• CG 192</t>
  </si>
  <si>
    <t>Royal College of Obstetrics and Gynaecology (2010; 2017)</t>
  </si>
  <si>
    <t xml:space="preserve">Late Intrauterine Foetal Death and Stillbirth </t>
  </si>
  <si>
    <t>• CG 45 
• CG 70</t>
  </si>
  <si>
    <t>Looked-after children and young people (2021)</t>
  </si>
  <si>
    <t>University Hospitals Birmingham NHS Foundation Trust (2020)</t>
  </si>
  <si>
    <t>Management of substance misuse in pregnancy</t>
  </si>
  <si>
    <t xml:space="preserve">University Hospitals Plymouth (2019) </t>
  </si>
  <si>
    <t>Management of substance use during pregnancy and the postnatal period</t>
  </si>
  <si>
    <t>Royal College of Obstetricians and Gynaecologists (2011)</t>
  </si>
  <si>
    <t>Management of Women with Mental Health Issues during Pregnancy and the Postnatal Period (2011)</t>
  </si>
  <si>
    <t>• CG 45
•CG 110</t>
  </si>
  <si>
    <t xml:space="preserve">NHS York Teaching Hospital (2019) </t>
  </si>
  <si>
    <t xml:space="preserve">Maternity Services Guideline: Antenatal appointments guideline </t>
  </si>
  <si>
    <t>• QS 22
•NG 133
• CG 62</t>
  </si>
  <si>
    <t>Evelina London and NHS Guy's and St Thomas' NHS Foundation Trust (2021)</t>
  </si>
  <si>
    <t>Maternity substance misuse in pregnancy guideline</t>
  </si>
  <si>
    <t>Wolverhampton Safeguarding Children Board (2013)</t>
  </si>
  <si>
    <t>Multi-Agency Guidance Hidden Harm – Parental Substance Misuse and the effects on children</t>
  </si>
  <si>
    <t>National Guidance for Child Protection in Scotland 2021</t>
  </si>
  <si>
    <t>• NG 76
• CG 89</t>
  </si>
  <si>
    <t>Highland Council &amp; NHS Highland (2020)</t>
  </si>
  <si>
    <t>North Highland Vulnerable Pregnancy Pathway Taking a trauma informed approach in understanding and responding to vulnerability in pregnancy</t>
  </si>
  <si>
    <t>Staffordshire, Shropshire &amp; Black Country Newborn and Maternity Network and Southern West Midlands Maternity and Newborn Network (2017)</t>
  </si>
  <si>
    <t>Obstetric Guidelines 2017-19</t>
  </si>
  <si>
    <t>NICE (2022)</t>
  </si>
  <si>
    <t>Opioid dependence: Scenario: Managing special circumstances</t>
  </si>
  <si>
    <t>Orkney Health and Care (2021)</t>
  </si>
  <si>
    <t>Orkney Alcohol and Drugs Partnership Strategy 2021-31</t>
  </si>
  <si>
    <t>Outer Hebrides Community Planning Partnership (2020)</t>
  </si>
  <si>
    <t>Outer Hebrides integrated children's services plan</t>
  </si>
  <si>
    <t xml:space="preserve">The Royal College of Midwives (2020) </t>
  </si>
  <si>
    <t>Parental Emotional Wellbeing and Infant Development.</t>
  </si>
  <si>
    <t xml:space="preserve">• CG 51
• CG 62
• CG 110
• CG 115
• CG 192
• NG 116 </t>
  </si>
  <si>
    <t>Milton Keynes Inter-Agency Safeguarding Children Procedures (2022)</t>
  </si>
  <si>
    <t>Parental Substance Misuse</t>
  </si>
  <si>
    <t>Public Health England (2021)</t>
  </si>
  <si>
    <t>Parents with alcohol and drug problems: adult treatment and children and family services.</t>
  </si>
  <si>
    <t>t</t>
  </si>
  <si>
    <t>Scottish Government (2020)</t>
  </si>
  <si>
    <t>Perinatal &amp; Infant Mental Health Programme Board 2020-2021 Delivery Plan</t>
  </si>
  <si>
    <t xml:space="preserve">Sussex Partnership NHS Foundation Trust (2018) </t>
  </si>
  <si>
    <t>Perinatal Mental Health: Prescribing Guidance for trust prescribers and GPs.</t>
  </si>
  <si>
    <t>• CG192</t>
  </si>
  <si>
    <t>Postnatal Care</t>
  </si>
  <si>
    <t>Dumfries and Galloway - – Strategic Pre-Birth Planning Group (2019)</t>
  </si>
  <si>
    <t>Pre-Birth Assessment Protocol for Vulnerable Pregnancies</t>
  </si>
  <si>
    <t>NICE (2010; 2018)</t>
  </si>
  <si>
    <t>Pregnancy and complex social factors: a model for service provision for pregnant women with complex social factors</t>
  </si>
  <si>
    <t>NHS Lothian (2011)</t>
  </si>
  <si>
    <t>Pregnancy and problem substance use</t>
  </si>
  <si>
    <t>NHS Lothian Quality Prescribing Group Substance Misuse Directorate (2016)</t>
  </si>
  <si>
    <t>Pregnancy Guidance</t>
  </si>
  <si>
    <t>Ministry of Justice and HM Prison and Probation Service (2021)</t>
  </si>
  <si>
    <t>Pregnancy, Mother and Baby Units (MBUs), and Maternal Separation from Children up to the Age of Two in Women’s Prisons</t>
  </si>
  <si>
    <t>Camden and Islington NHS Foundation Trust (2019)</t>
  </si>
  <si>
    <t xml:space="preserve">Prescribing Guidance for Substance misuse services. </t>
  </si>
  <si>
    <t>• CG 192</t>
  </si>
  <si>
    <t>Preventing Harm, Empowering Recovery A Strategic Framework to Tackle the Harm from Substance Use (2021-31)</t>
  </si>
  <si>
    <t>• NG 135
• NG 64 
• PH 52
• CG 51
• PH 24
• QS 23</t>
  </si>
  <si>
    <t>Royal College of Obstetricians and Gynaecologists (2015)</t>
  </si>
  <si>
    <t>Reducing the Risk of Venous Thromboembolism during Pregnancy and the Puerperium (2015)</t>
  </si>
  <si>
    <t xml:space="preserve">• SIGN 122
• CG 92 </t>
  </si>
  <si>
    <t>Scottish Government (2018)</t>
  </si>
  <si>
    <t xml:space="preserve">Rights, Respect and Recovery Scotland’s strategy to improve health by preventing and reducing alcohol and drug use, harm and related deaths. </t>
  </si>
  <si>
    <t>Public Health England (2018)</t>
  </si>
  <si>
    <t>Safeguarding and promoting the welfare of children affected by parental alcohol and drug use: a guide for local authorities</t>
  </si>
  <si>
    <t>Rotherham Safeguarding Children Partnership (2015)</t>
  </si>
  <si>
    <t>Safeguarding Children of Drug Misusing Parents. </t>
  </si>
  <si>
    <t xml:space="preserve">Cumbria, Northumberland Tyne and Wear NHS Foundation Trust (2019) </t>
  </si>
  <si>
    <t>Safeguarding Children Practice Guidance Note Addiction Services - Pregnancy Pathway and Guidance – V02.</t>
  </si>
  <si>
    <t>South Gloucestershire Safeguarding Children Board (2015)</t>
  </si>
  <si>
    <t>Safeguarding Guidance for Substance Misuse</t>
  </si>
  <si>
    <t>Rotherham Safeguarding Children Partnership (2016)</t>
  </si>
  <si>
    <t>Safeguarding Unborn and Newborn Babies</t>
  </si>
  <si>
    <t>NHS England (2019)</t>
  </si>
  <si>
    <t>Saving Babies Lives Care Bundle v.2</t>
  </si>
  <si>
    <t>• CG 70
• PH 26
• CG 190 
• NG 25
• DG 33
• CG 107
• NG 109
• IPG 228</t>
  </si>
  <si>
    <t xml:space="preserve">Shetland Child Protection Committee (2017) </t>
  </si>
  <si>
    <t>Shetland Integrated Children's Services Plan</t>
  </si>
  <si>
    <t>Southwark Safeguarding Children Partnership (2020)</t>
  </si>
  <si>
    <t>Southwark Joint Service Protocol to meet the needs of children and unborn children whose parents or carers have substance misuse problems</t>
  </si>
  <si>
    <t>• Does not reference</t>
  </si>
  <si>
    <t>NHS Greater Glasgow &amp; Clyde Alcohol and Drug Recovery Services Pharmacy Team (2019)</t>
  </si>
  <si>
    <t xml:space="preserve">Standards for Drug &amp; Alcohol Services in Community Pharmacies </t>
  </si>
  <si>
    <t>North Yorkshire Safeguarding Children Partnership (2019)</t>
  </si>
  <si>
    <t>Substance Misuse in Parents</t>
  </si>
  <si>
    <t>• CG 51</t>
  </si>
  <si>
    <t>NHS Lothian - Anne Whittaker (2003)</t>
  </si>
  <si>
    <t>Substance Misuse in Pregnancy</t>
  </si>
  <si>
    <t>• TA 39
• SIGN 74</t>
  </si>
  <si>
    <t>Hull Safeguarding Children's Partnership (2022)</t>
  </si>
  <si>
    <t>• NG 201</t>
  </si>
  <si>
    <t>University of Leicester Hospital Trust (2019)</t>
  </si>
  <si>
    <t>Substance Misuse in Pregnancy – Guidance for the care of pregnant drug /alcohol users and their babies.</t>
  </si>
  <si>
    <t>Heart Of England NHS Trust (2016)</t>
  </si>
  <si>
    <t>Substance Misuse in Pregnancy (V.4)</t>
  </si>
  <si>
    <t>• CG110</t>
  </si>
  <si>
    <t xml:space="preserve">Walsall Healthcare NHS (2017) </t>
  </si>
  <si>
    <t>Substance misuse in pregnancy and subsequent care of the newborn</t>
  </si>
  <si>
    <t>Royal Cornwall Hospitals NHS Trust (2020)</t>
  </si>
  <si>
    <t>Substance Misuse in Pregnancy, Labour and Post Delivery Clinical Guideline</t>
  </si>
  <si>
    <t>Frimley Health NHS Foundation Trust (2021)</t>
  </si>
  <si>
    <t>Substance Misuse in Pregnancy: multidisciplinary guidelines for Frimley Health NHS Foundation Trust</t>
  </si>
  <si>
    <t>Welsh Government (2011)</t>
  </si>
  <si>
    <t>Substance Misuse Treatment Framework (SMTF) Guidance for Evidence Based Community Prescribing in the Treatment of Substance Misuse</t>
  </si>
  <si>
    <t>• CG110
• QS22</t>
  </si>
  <si>
    <t>Birmingham Women and Children's NHS Foundation Trust (2021)</t>
  </si>
  <si>
    <t xml:space="preserve">Substance Misuse: Management of Pregnant Women </t>
  </si>
  <si>
    <t>• CG115
• CG192
• CH110</t>
  </si>
  <si>
    <t>Public Health England (2013)</t>
  </si>
  <si>
    <t>Supporting information for developing local joint protocols between drug and alcohol partnerships and children and family services</t>
  </si>
  <si>
    <t>Tayside Multi-agency Partnership (2021)</t>
  </si>
  <si>
    <t>Tayside Multi-Agency Practitioner’s Guidance: Concern for Unborn Babies</t>
  </si>
  <si>
    <t>NHS Ayrshire &amp; Arran (2019)</t>
  </si>
  <si>
    <t>The Management of High Risk Pregnancies</t>
  </si>
  <si>
    <t>National Collaborating Centre for Mental Health (2018)</t>
  </si>
  <si>
    <t xml:space="preserve">The perinatal mental health care pathway; Full implementation guidance </t>
  </si>
  <si>
    <t xml:space="preserve">• QS115 - Quality statement 3
• CG192
</t>
  </si>
  <si>
    <t>Norfolk &amp; Waveney NHS Trust (2021)</t>
  </si>
  <si>
    <t>Trust Guideline for the Care of Vulnerable Women in Pregnancy</t>
  </si>
  <si>
    <t>Unborn Procedures and Guidance (Pre Birth Pathway)</t>
  </si>
  <si>
    <t>Scottish Government (2015)</t>
  </si>
  <si>
    <t>Universal Health Visiting Pathway in Scotland: Pre-birth to Pre-school</t>
  </si>
  <si>
    <t>East Ayrshire Child Protection Committee (2017)</t>
  </si>
  <si>
    <t>Vulnerable Pregnancy Procedure</t>
  </si>
  <si>
    <t>West Yorkshire Consortium Inter Agency Safeguarding and Child Protection Procedures (2022)</t>
  </si>
  <si>
    <t>West Yorkshire Consortium Inter Agency Safeguarding and Child Protection Procedure 1.4.15 Children of Drug Misusing Parents</t>
  </si>
  <si>
    <t xml:space="preserve">• CG89 </t>
  </si>
  <si>
    <t>Highland Council &amp; NHS Highland (2019)</t>
  </si>
  <si>
    <t>Women, Pregnancy and Substance Use: Good Practice Guidelines</t>
  </si>
  <si>
    <t xml:space="preserve">•SIGN: No.92; No156
• NICE public health guidance 26
</t>
  </si>
  <si>
    <t>UK Government (2018)</t>
  </si>
  <si>
    <t>Working Together to Safeguard Children A guide to inter-agency working to safeguard and promote the welfare of children</t>
  </si>
  <si>
    <t>• CG89
• NG76</t>
  </si>
  <si>
    <t>Derbyshire Safeguarding Children Board (2022)</t>
  </si>
  <si>
    <t xml:space="preserve">Working with parents who are misusing substances </t>
  </si>
  <si>
    <t>Aberdeen City Child Protection Committee (2017)</t>
  </si>
  <si>
    <t>Working with vulnerable unborn babies and their families multi-agency practice guidance</t>
  </si>
  <si>
    <t xml:space="preserve">World Health Organization (2014) </t>
  </si>
  <si>
    <t>Guidelines for the identification and management of substance use and substance use disorders in pregnancy</t>
  </si>
  <si>
    <t>WHO guidelines</t>
  </si>
  <si>
    <t xml:space="preserve">Document title </t>
  </si>
  <si>
    <t>Expert by experience/Service users</t>
  </si>
  <si>
    <r>
      <t xml:space="preserve">Consultation with relevant professionals/workers/stakeholders </t>
    </r>
    <r>
      <rPr>
        <b/>
        <sz val="10"/>
        <color theme="1"/>
        <rFont val="Arial"/>
      </rPr>
      <t>but not service users</t>
    </r>
    <r>
      <rPr>
        <sz val="10"/>
        <color theme="1"/>
        <rFont val="Arial"/>
      </rPr>
      <t> </t>
    </r>
  </si>
  <si>
    <t>Public consultation </t>
  </si>
  <si>
    <t>X</t>
  </si>
  <si>
    <t xml:space="preserve"> </t>
  </si>
  <si>
    <t>x</t>
  </si>
  <si>
    <t>Getting Our Priorities Right </t>
  </si>
  <si>
    <t>The perinatal mental health care pathway; Full implementation guidance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</si>
</sst>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sz val="12"/>
      <color rgb="FF000000"/>
      <name val="Calibri"/>
      <family val="2"/>
      <scheme val="minor"/>
    </font>
    <font>
      <sz val="12"/>
      <color theme="0" tint="-0.34998626667073579"/>
      <name val="Calibri"/>
      <family val="2"/>
      <scheme val="minor"/>
    </font>
    <font>
      <sz val="11"/>
      <color rgb="FF444444"/>
      <name val="Calibri"/>
      <family val="2"/>
      <charset val="1"/>
    </font>
    <font>
      <sz val="10"/>
      <color theme="1"/>
      <name val="Arial"/>
    </font>
    <font>
      <b/>
      <sz val="10"/>
      <color theme="1"/>
      <name val="Arial"/>
    </font>
  </fonts>
  <fills count="1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C9C9C9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EDEDED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9A9A9A"/>
      </right>
      <top style="medium">
        <color rgb="FF000000"/>
      </top>
      <bottom style="medium">
        <color rgb="FF000000"/>
      </bottom>
      <diagonal/>
    </border>
    <border>
      <left style="thin">
        <color rgb="FF9A9A9A"/>
      </left>
      <right style="thin">
        <color rgb="FF9A9A9A"/>
      </right>
      <top style="medium">
        <color rgb="FF000000"/>
      </top>
      <bottom style="medium">
        <color rgb="FF000000"/>
      </bottom>
      <diagonal/>
    </border>
    <border>
      <left style="thin">
        <color rgb="FF9A9A9A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9A9A9A"/>
      </left>
      <right style="thin">
        <color rgb="FF9A9A9A"/>
      </right>
      <top/>
      <bottom style="thin">
        <color rgb="FF9A9A9A"/>
      </bottom>
      <diagonal/>
    </border>
    <border>
      <left style="thin">
        <color rgb="FF9A9A9A"/>
      </left>
      <right style="thin">
        <color rgb="FF9A9A9A"/>
      </right>
      <top style="thin">
        <color rgb="FF9A9A9A"/>
      </top>
      <bottom style="thin">
        <color rgb="FF9A9A9A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3" borderId="1" xfId="0" applyFont="1" applyFill="1" applyBorder="1" applyAlignment="1">
      <alignment vertical="top" wrapText="1"/>
    </xf>
    <xf numFmtId="0" fontId="2" fillId="4" borderId="1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vertical="top" wrapText="1"/>
    </xf>
    <xf numFmtId="0" fontId="2" fillId="5" borderId="1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0" fillId="7" borderId="1" xfId="0" applyFill="1" applyBorder="1" applyAlignment="1">
      <alignment vertical="top" wrapText="1"/>
    </xf>
    <xf numFmtId="0" fontId="0" fillId="2" borderId="1" xfId="0" applyFill="1" applyBorder="1"/>
    <xf numFmtId="0" fontId="0" fillId="0" borderId="1" xfId="0" applyBorder="1"/>
    <xf numFmtId="0" fontId="4" fillId="8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9" borderId="1" xfId="0" applyFont="1" applyFill="1" applyBorder="1" applyAlignment="1">
      <alignment horizontal="center"/>
    </xf>
    <xf numFmtId="0" fontId="0" fillId="7" borderId="1" xfId="0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vertical="top" wrapText="1"/>
    </xf>
    <xf numFmtId="0" fontId="0" fillId="4" borderId="1" xfId="0" applyFill="1" applyBorder="1"/>
    <xf numFmtId="0" fontId="5" fillId="10" borderId="1" xfId="0" applyFont="1" applyFill="1" applyBorder="1"/>
    <xf numFmtId="0" fontId="5" fillId="0" borderId="1" xfId="0" applyFont="1" applyBorder="1"/>
    <xf numFmtId="0" fontId="0" fillId="3" borderId="1" xfId="0" applyFill="1" applyBorder="1"/>
    <xf numFmtId="0" fontId="0" fillId="3" borderId="1" xfId="0" applyFill="1" applyBorder="1" applyAlignment="1">
      <alignment vertical="top" wrapText="1"/>
    </xf>
    <xf numFmtId="0" fontId="0" fillId="11" borderId="1" xfId="0" applyFill="1" applyBorder="1" applyAlignment="1">
      <alignment vertical="top" wrapText="1"/>
    </xf>
    <xf numFmtId="0" fontId="4" fillId="12" borderId="1" xfId="0" applyFont="1" applyFill="1" applyBorder="1" applyAlignment="1">
      <alignment horizontal="center"/>
    </xf>
    <xf numFmtId="0" fontId="0" fillId="3" borderId="1" xfId="0" applyFill="1" applyBorder="1" applyAlignment="1">
      <alignment wrapText="1"/>
    </xf>
    <xf numFmtId="0" fontId="0" fillId="6" borderId="1" xfId="0" applyFill="1" applyBorder="1"/>
    <xf numFmtId="0" fontId="4" fillId="6" borderId="1" xfId="0" applyFont="1" applyFill="1" applyBorder="1" applyAlignment="1">
      <alignment horizontal="center"/>
    </xf>
    <xf numFmtId="0" fontId="5" fillId="6" borderId="1" xfId="0" applyFont="1" applyFill="1" applyBorder="1"/>
    <xf numFmtId="0" fontId="0" fillId="13" borderId="1" xfId="0" applyFill="1" applyBorder="1" applyAlignment="1">
      <alignment vertical="top" wrapText="1"/>
    </xf>
    <xf numFmtId="0" fontId="0" fillId="14" borderId="1" xfId="0" applyFill="1" applyBorder="1"/>
    <xf numFmtId="0" fontId="6" fillId="0" borderId="0" xfId="0" quotePrefix="1" applyFont="1"/>
    <xf numFmtId="0" fontId="0" fillId="6" borderId="1" xfId="0" applyFill="1" applyBorder="1" applyAlignment="1">
      <alignment wrapText="1"/>
    </xf>
    <xf numFmtId="0" fontId="7" fillId="14" borderId="2" xfId="0" applyFont="1" applyFill="1" applyBorder="1"/>
    <xf numFmtId="0" fontId="7" fillId="14" borderId="3" xfId="0" applyFont="1" applyFill="1" applyBorder="1" applyAlignment="1">
      <alignment wrapText="1"/>
    </xf>
    <xf numFmtId="0" fontId="7" fillId="14" borderId="4" xfId="0" applyFont="1" applyFill="1" applyBorder="1"/>
    <xf numFmtId="0" fontId="7" fillId="0" borderId="5" xfId="0" applyFont="1" applyBorder="1"/>
    <xf numFmtId="0" fontId="8" fillId="15" borderId="5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wrapText="1"/>
    </xf>
    <xf numFmtId="0" fontId="8" fillId="0" borderId="6" xfId="0" applyFont="1" applyBorder="1" applyAlignment="1">
      <alignment horizontal="center" vertical="center" wrapText="1"/>
    </xf>
    <xf numFmtId="0" fontId="8" fillId="15" borderId="6" xfId="0" applyFont="1" applyFill="1" applyBorder="1" applyAlignment="1">
      <alignment horizontal="center" vertical="center"/>
    </xf>
    <xf numFmtId="0" fontId="7" fillId="0" borderId="6" xfId="0" applyFont="1" applyBorder="1"/>
    <xf numFmtId="0" fontId="2" fillId="0" borderId="1" xfId="0" applyFont="1" applyBorder="1" applyAlignment="1">
      <alignment horizontal="left" vertical="top" wrapText="1"/>
    </xf>
    <xf numFmtId="0" fontId="2" fillId="6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FA0AEB-57D5-EB4A-A494-0A482565F2E1}">
  <dimension ref="A1:CR125"/>
  <sheetViews>
    <sheetView tabSelected="1" topLeftCell="G1" zoomScale="80" zoomScaleNormal="80" workbookViewId="0">
      <pane ySplit="1" topLeftCell="A108" activePane="bottomLeft" state="frozen"/>
      <selection pane="bottomLeft" sqref="A1:O112"/>
    </sheetView>
  </sheetViews>
  <sheetFormatPr defaultColWidth="10.83203125" defaultRowHeight="15.5" x14ac:dyDescent="0.35"/>
  <cols>
    <col min="1" max="1" width="24.33203125" style="3" customWidth="1"/>
    <col min="2" max="2" width="25.33203125" style="3" customWidth="1"/>
    <col min="3" max="3" width="17.33203125" style="9" customWidth="1"/>
    <col min="4" max="4" width="17.33203125" style="27" customWidth="1"/>
    <col min="5" max="5" width="26.5" style="9" customWidth="1"/>
    <col min="6" max="6" width="21.58203125" style="9" customWidth="1"/>
    <col min="7" max="7" width="18.5" style="9" customWidth="1"/>
    <col min="8" max="8" width="17.58203125" style="9" customWidth="1"/>
    <col min="9" max="10" width="16.58203125" style="9" customWidth="1"/>
    <col min="11" max="11" width="27" style="9" customWidth="1"/>
    <col min="12" max="13" width="18" style="9" customWidth="1"/>
    <col min="14" max="14" width="27" style="9" customWidth="1"/>
    <col min="15" max="15" width="16.33203125" style="9" customWidth="1"/>
    <col min="16" max="16" width="46" style="9" customWidth="1"/>
    <col min="17" max="16384" width="10.83203125" style="9"/>
  </cols>
  <sheetData>
    <row r="1" spans="1:92" s="8" customFormat="1" ht="124" x14ac:dyDescent="0.35">
      <c r="A1" s="1" t="s">
        <v>0</v>
      </c>
      <c r="B1" s="1" t="s">
        <v>1</v>
      </c>
      <c r="C1" s="6" t="s">
        <v>2</v>
      </c>
      <c r="D1" s="30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24" t="s">
        <v>10</v>
      </c>
      <c r="L1" s="7" t="s">
        <v>11</v>
      </c>
      <c r="M1" s="7" t="s">
        <v>12</v>
      </c>
      <c r="N1" s="7" t="s">
        <v>13</v>
      </c>
      <c r="O1" s="15" t="s">
        <v>14</v>
      </c>
      <c r="P1" s="16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</row>
    <row r="2" spans="1:92" ht="48.75" customHeight="1" x14ac:dyDescent="0.35">
      <c r="A2" s="44" t="s">
        <v>15</v>
      </c>
      <c r="B2" s="44" t="s">
        <v>16</v>
      </c>
      <c r="O2" s="10" t="s">
        <v>17</v>
      </c>
    </row>
    <row r="3" spans="1:92" ht="43.5" x14ac:dyDescent="0.35">
      <c r="A3" s="44" t="s">
        <v>15</v>
      </c>
      <c r="B3" s="44" t="s">
        <v>18</v>
      </c>
      <c r="O3" s="10" t="s">
        <v>17</v>
      </c>
    </row>
    <row r="4" spans="1:92" ht="43.5" x14ac:dyDescent="0.35">
      <c r="A4" s="44" t="s">
        <v>15</v>
      </c>
      <c r="B4" s="44" t="s">
        <v>19</v>
      </c>
      <c r="O4" s="10" t="s">
        <v>17</v>
      </c>
    </row>
    <row r="5" spans="1:92" ht="43.5" x14ac:dyDescent="0.35">
      <c r="A5" s="44" t="s">
        <v>20</v>
      </c>
      <c r="B5" s="44" t="s">
        <v>21</v>
      </c>
      <c r="G5" s="10" t="s">
        <v>17</v>
      </c>
      <c r="H5" s="11"/>
      <c r="O5" s="10" t="s">
        <v>17</v>
      </c>
    </row>
    <row r="6" spans="1:92" ht="58" x14ac:dyDescent="0.35">
      <c r="A6" s="44" t="s">
        <v>22</v>
      </c>
      <c r="B6" s="44" t="s">
        <v>23</v>
      </c>
      <c r="C6" s="10" t="s">
        <v>17</v>
      </c>
      <c r="D6" s="28"/>
      <c r="E6" s="12" t="s">
        <v>24</v>
      </c>
      <c r="G6" s="10" t="s">
        <v>17</v>
      </c>
      <c r="H6" s="10" t="s">
        <v>17</v>
      </c>
      <c r="L6" s="10" t="s">
        <v>17</v>
      </c>
      <c r="M6" s="10" t="s">
        <v>17</v>
      </c>
    </row>
    <row r="7" spans="1:92" ht="124" x14ac:dyDescent="0.35">
      <c r="A7" s="44" t="s">
        <v>25</v>
      </c>
      <c r="B7" s="44" t="s">
        <v>26</v>
      </c>
      <c r="E7" s="10" t="s">
        <v>17</v>
      </c>
      <c r="F7" s="12" t="s">
        <v>27</v>
      </c>
      <c r="G7" s="10" t="s">
        <v>17</v>
      </c>
      <c r="H7" s="10" t="s">
        <v>17</v>
      </c>
      <c r="I7" s="10" t="s">
        <v>17</v>
      </c>
      <c r="J7" s="13"/>
      <c r="L7" s="10" t="s">
        <v>17</v>
      </c>
      <c r="M7" s="10" t="s">
        <v>17</v>
      </c>
    </row>
    <row r="8" spans="1:92" ht="43.5" x14ac:dyDescent="0.35">
      <c r="A8" s="44" t="s">
        <v>28</v>
      </c>
      <c r="B8" s="44" t="s">
        <v>29</v>
      </c>
      <c r="O8" s="10" t="s">
        <v>17</v>
      </c>
    </row>
    <row r="9" spans="1:92" ht="29" x14ac:dyDescent="0.35">
      <c r="A9" s="44" t="s">
        <v>30</v>
      </c>
      <c r="B9" s="44" t="s">
        <v>31</v>
      </c>
      <c r="H9" s="10" t="s">
        <v>17</v>
      </c>
      <c r="L9" s="10" t="s">
        <v>17</v>
      </c>
    </row>
    <row r="10" spans="1:92" ht="43.5" x14ac:dyDescent="0.35">
      <c r="A10" s="44" t="s">
        <v>32</v>
      </c>
      <c r="B10" s="44" t="s">
        <v>33</v>
      </c>
      <c r="C10" s="10" t="s">
        <v>17</v>
      </c>
      <c r="D10" s="28"/>
      <c r="G10" s="10" t="s">
        <v>17</v>
      </c>
      <c r="K10" s="13"/>
      <c r="L10" s="10" t="s">
        <v>17</v>
      </c>
      <c r="M10" s="10" t="s">
        <v>17</v>
      </c>
      <c r="N10" s="10" t="s">
        <v>17</v>
      </c>
    </row>
    <row r="11" spans="1:92" x14ac:dyDescent="0.35">
      <c r="A11" s="44" t="s">
        <v>34</v>
      </c>
      <c r="B11" s="44" t="s">
        <v>35</v>
      </c>
      <c r="C11" s="10" t="s">
        <v>17</v>
      </c>
      <c r="D11" s="28"/>
      <c r="K11" s="13"/>
      <c r="L11" s="10" t="s">
        <v>17</v>
      </c>
      <c r="N11" s="10" t="s">
        <v>17</v>
      </c>
    </row>
    <row r="12" spans="1:92" ht="43.5" x14ac:dyDescent="0.35">
      <c r="A12" s="44" t="s">
        <v>36</v>
      </c>
      <c r="B12" s="44" t="s">
        <v>37</v>
      </c>
      <c r="C12" s="10" t="s">
        <v>17</v>
      </c>
      <c r="D12" s="28"/>
      <c r="G12" s="10" t="s">
        <v>17</v>
      </c>
      <c r="K12" s="13"/>
      <c r="L12" s="10" t="s">
        <v>17</v>
      </c>
      <c r="N12" s="10" t="s">
        <v>17</v>
      </c>
    </row>
    <row r="13" spans="1:92" ht="170.5" x14ac:dyDescent="0.35">
      <c r="A13" s="2" t="s">
        <v>38</v>
      </c>
      <c r="B13" s="2" t="s">
        <v>39</v>
      </c>
      <c r="C13" s="10" t="s">
        <v>17</v>
      </c>
      <c r="E13" s="10" t="s">
        <v>17</v>
      </c>
      <c r="F13" s="12" t="s">
        <v>40</v>
      </c>
      <c r="G13" s="10" t="s">
        <v>17</v>
      </c>
      <c r="H13" s="10" t="s">
        <v>17</v>
      </c>
      <c r="I13" s="10" t="s">
        <v>17</v>
      </c>
      <c r="J13" s="10" t="s">
        <v>17</v>
      </c>
      <c r="K13" s="13"/>
      <c r="L13" s="10" t="s">
        <v>17</v>
      </c>
      <c r="N13" s="10" t="s">
        <v>17</v>
      </c>
    </row>
    <row r="14" spans="1:92" ht="108.5" x14ac:dyDescent="0.35">
      <c r="A14" s="45" t="s">
        <v>41</v>
      </c>
      <c r="B14" s="45" t="s">
        <v>42</v>
      </c>
      <c r="E14" s="10" t="s">
        <v>17</v>
      </c>
      <c r="F14" s="12" t="s">
        <v>43</v>
      </c>
      <c r="I14" s="10" t="s">
        <v>17</v>
      </c>
      <c r="J14" s="13"/>
      <c r="L14" s="10" t="s">
        <v>17</v>
      </c>
    </row>
    <row r="15" spans="1:92" ht="155" x14ac:dyDescent="0.35">
      <c r="A15" s="44" t="s">
        <v>44</v>
      </c>
      <c r="B15" s="44" t="s">
        <v>45</v>
      </c>
      <c r="C15" s="10" t="s">
        <v>17</v>
      </c>
      <c r="D15" s="28"/>
      <c r="E15" s="10" t="s">
        <v>17</v>
      </c>
      <c r="F15" s="12" t="s">
        <v>46</v>
      </c>
      <c r="G15" s="10" t="s">
        <v>17</v>
      </c>
      <c r="H15" s="10" t="s">
        <v>17</v>
      </c>
      <c r="I15" s="10" t="s">
        <v>17</v>
      </c>
      <c r="J15" s="13"/>
      <c r="L15" s="10" t="s">
        <v>17</v>
      </c>
      <c r="M15" s="10" t="s">
        <v>17</v>
      </c>
    </row>
    <row r="16" spans="1:92" ht="43.5" x14ac:dyDescent="0.35">
      <c r="A16" s="44" t="s">
        <v>47</v>
      </c>
      <c r="B16" s="44" t="s">
        <v>48</v>
      </c>
      <c r="E16" s="10" t="s">
        <v>17</v>
      </c>
      <c r="F16" s="9" t="s">
        <v>49</v>
      </c>
      <c r="G16" s="10" t="s">
        <v>17</v>
      </c>
      <c r="H16" s="10" t="s">
        <v>17</v>
      </c>
      <c r="O16" s="10" t="s">
        <v>17</v>
      </c>
    </row>
    <row r="17" spans="1:15" ht="232.5" x14ac:dyDescent="0.35">
      <c r="A17" s="44" t="s">
        <v>50</v>
      </c>
      <c r="B17" s="44" t="s">
        <v>51</v>
      </c>
      <c r="C17" s="10" t="s">
        <v>17</v>
      </c>
      <c r="D17" s="10" t="s">
        <v>17</v>
      </c>
      <c r="E17" s="10" t="s">
        <v>17</v>
      </c>
      <c r="F17" s="12" t="s">
        <v>52</v>
      </c>
      <c r="G17" s="10" t="s">
        <v>17</v>
      </c>
      <c r="H17" s="10" t="s">
        <v>17</v>
      </c>
      <c r="I17" s="10" t="s">
        <v>17</v>
      </c>
      <c r="J17" s="13"/>
      <c r="L17" s="10" t="s">
        <v>17</v>
      </c>
    </row>
    <row r="18" spans="1:15" ht="43.5" x14ac:dyDescent="0.35">
      <c r="A18" s="2" t="s">
        <v>53</v>
      </c>
      <c r="B18" s="2" t="s">
        <v>54</v>
      </c>
      <c r="D18" s="27" t="s">
        <v>55</v>
      </c>
      <c r="E18" s="10" t="s">
        <v>17</v>
      </c>
      <c r="F18" s="9" t="s">
        <v>56</v>
      </c>
      <c r="H18" s="10" t="s">
        <v>17</v>
      </c>
      <c r="I18" s="10" t="s">
        <v>17</v>
      </c>
      <c r="O18" s="10" t="s">
        <v>17</v>
      </c>
    </row>
    <row r="19" spans="1:15" ht="43.5" x14ac:dyDescent="0.35">
      <c r="A19" s="44" t="s">
        <v>57</v>
      </c>
      <c r="B19" s="44" t="s">
        <v>58</v>
      </c>
      <c r="H19" s="10" t="s">
        <v>17</v>
      </c>
      <c r="O19" s="10" t="s">
        <v>17</v>
      </c>
    </row>
    <row r="20" spans="1:15" ht="29" x14ac:dyDescent="0.35">
      <c r="A20" s="44" t="s">
        <v>59</v>
      </c>
      <c r="B20" s="44" t="s">
        <v>60</v>
      </c>
      <c r="C20" s="10" t="s">
        <v>17</v>
      </c>
      <c r="D20" s="28"/>
      <c r="G20" s="10" t="s">
        <v>17</v>
      </c>
      <c r="K20" s="13"/>
      <c r="L20" s="10" t="s">
        <v>17</v>
      </c>
      <c r="M20" s="10" t="s">
        <v>17</v>
      </c>
      <c r="N20" s="10" t="s">
        <v>17</v>
      </c>
    </row>
    <row r="21" spans="1:15" ht="58" x14ac:dyDescent="0.35">
      <c r="A21" s="2" t="s">
        <v>61</v>
      </c>
      <c r="B21" s="2" t="s">
        <v>62</v>
      </c>
      <c r="G21" s="10" t="s">
        <v>17</v>
      </c>
      <c r="H21" s="10" t="s">
        <v>17</v>
      </c>
      <c r="O21" s="10" t="s">
        <v>17</v>
      </c>
    </row>
    <row r="22" spans="1:15" ht="43.5" x14ac:dyDescent="0.35">
      <c r="A22" s="2" t="s">
        <v>63</v>
      </c>
      <c r="B22" s="2" t="s">
        <v>64</v>
      </c>
      <c r="O22" s="10" t="s">
        <v>17</v>
      </c>
    </row>
    <row r="23" spans="1:15" ht="29" x14ac:dyDescent="0.35">
      <c r="A23" s="2" t="s">
        <v>65</v>
      </c>
      <c r="B23" s="2" t="s">
        <v>66</v>
      </c>
      <c r="H23" s="10" t="s">
        <v>17</v>
      </c>
      <c r="O23" s="10" t="s">
        <v>17</v>
      </c>
    </row>
    <row r="24" spans="1:15" ht="43.5" x14ac:dyDescent="0.35">
      <c r="A24" s="2" t="s">
        <v>67</v>
      </c>
      <c r="B24" s="2" t="s">
        <v>68</v>
      </c>
      <c r="O24" s="10" t="s">
        <v>17</v>
      </c>
    </row>
    <row r="25" spans="1:15" ht="29" x14ac:dyDescent="0.35">
      <c r="A25" s="2" t="s">
        <v>69</v>
      </c>
      <c r="B25" s="2" t="s">
        <v>70</v>
      </c>
      <c r="H25" s="10" t="s">
        <v>17</v>
      </c>
      <c r="I25" s="10" t="s">
        <v>17</v>
      </c>
      <c r="O25" s="10" t="s">
        <v>17</v>
      </c>
    </row>
    <row r="26" spans="1:15" ht="29" x14ac:dyDescent="0.35">
      <c r="A26" s="44" t="s">
        <v>71</v>
      </c>
      <c r="B26" s="44" t="s">
        <v>72</v>
      </c>
      <c r="H26" s="14" t="s">
        <v>17</v>
      </c>
      <c r="L26" s="25" t="s">
        <v>17</v>
      </c>
    </row>
    <row r="27" spans="1:15" ht="58" x14ac:dyDescent="0.35">
      <c r="A27" s="2" t="s">
        <v>73</v>
      </c>
      <c r="B27" s="2" t="s">
        <v>74</v>
      </c>
      <c r="C27" s="10" t="s">
        <v>17</v>
      </c>
      <c r="D27" s="28"/>
      <c r="G27" s="10" t="s">
        <v>17</v>
      </c>
      <c r="K27" s="13"/>
      <c r="L27" s="10" t="s">
        <v>17</v>
      </c>
      <c r="M27" s="10" t="s">
        <v>17</v>
      </c>
      <c r="N27" s="10" t="s">
        <v>17</v>
      </c>
    </row>
    <row r="28" spans="1:15" ht="43.5" x14ac:dyDescent="0.35">
      <c r="A28" s="44" t="s">
        <v>75</v>
      </c>
      <c r="B28" s="44" t="s">
        <v>76</v>
      </c>
      <c r="O28" s="10" t="s">
        <v>17</v>
      </c>
    </row>
    <row r="29" spans="1:15" ht="58" x14ac:dyDescent="0.35">
      <c r="A29" s="2" t="s">
        <v>77</v>
      </c>
      <c r="B29" s="2" t="s">
        <v>78</v>
      </c>
      <c r="C29" s="10" t="s">
        <v>17</v>
      </c>
      <c r="D29" s="28"/>
      <c r="E29" s="10" t="s">
        <v>17</v>
      </c>
      <c r="F29" s="12" t="s">
        <v>79</v>
      </c>
      <c r="G29" s="10" t="s">
        <v>17</v>
      </c>
      <c r="H29" s="10" t="s">
        <v>17</v>
      </c>
      <c r="I29" s="10" t="s">
        <v>17</v>
      </c>
      <c r="L29" s="10" t="s">
        <v>17</v>
      </c>
    </row>
    <row r="30" spans="1:15" ht="232.5" x14ac:dyDescent="0.35">
      <c r="A30" s="44" t="s">
        <v>80</v>
      </c>
      <c r="B30" s="44" t="s">
        <v>81</v>
      </c>
      <c r="C30" s="10" t="s">
        <v>17</v>
      </c>
      <c r="D30" s="10" t="s">
        <v>17</v>
      </c>
      <c r="E30" s="10" t="s">
        <v>17</v>
      </c>
      <c r="F30" s="33" t="s">
        <v>82</v>
      </c>
      <c r="G30" s="10" t="s">
        <v>17</v>
      </c>
      <c r="H30" s="10" t="s">
        <v>17</v>
      </c>
      <c r="I30" s="10" t="s">
        <v>17</v>
      </c>
      <c r="K30" s="13"/>
      <c r="L30" s="10" t="s">
        <v>17</v>
      </c>
      <c r="N30" s="10" t="s">
        <v>17</v>
      </c>
    </row>
    <row r="31" spans="1:15" ht="62" x14ac:dyDescent="0.35">
      <c r="A31" s="2" t="s">
        <v>83</v>
      </c>
      <c r="B31" s="2" t="s">
        <v>84</v>
      </c>
      <c r="E31" s="10" t="s">
        <v>17</v>
      </c>
      <c r="F31" s="12" t="s">
        <v>85</v>
      </c>
      <c r="G31" s="10" t="s">
        <v>17</v>
      </c>
      <c r="H31" s="10" t="s">
        <v>17</v>
      </c>
      <c r="I31" s="10" t="s">
        <v>17</v>
      </c>
      <c r="O31" s="10" t="s">
        <v>17</v>
      </c>
    </row>
    <row r="32" spans="1:15" ht="62" x14ac:dyDescent="0.35">
      <c r="A32" s="2" t="s">
        <v>86</v>
      </c>
      <c r="B32" s="2" t="s">
        <v>87</v>
      </c>
      <c r="C32" s="10" t="s">
        <v>17</v>
      </c>
      <c r="D32" s="28"/>
      <c r="E32" s="10" t="s">
        <v>17</v>
      </c>
      <c r="F32" s="12" t="s">
        <v>88</v>
      </c>
      <c r="G32" s="10" t="s">
        <v>17</v>
      </c>
      <c r="H32" s="10" t="s">
        <v>17</v>
      </c>
      <c r="I32" s="10" t="s">
        <v>17</v>
      </c>
      <c r="K32" s="13"/>
      <c r="L32" s="10" t="s">
        <v>17</v>
      </c>
      <c r="M32" s="10" t="s">
        <v>17</v>
      </c>
      <c r="N32" s="10" t="s">
        <v>17</v>
      </c>
    </row>
    <row r="33" spans="1:15" ht="29" x14ac:dyDescent="0.35">
      <c r="A33" s="2" t="s">
        <v>89</v>
      </c>
      <c r="B33" s="2" t="s">
        <v>90</v>
      </c>
      <c r="E33" s="10" t="s">
        <v>17</v>
      </c>
      <c r="F33" s="9" t="s">
        <v>91</v>
      </c>
      <c r="G33" s="10" t="s">
        <v>17</v>
      </c>
      <c r="H33" s="10" t="s">
        <v>17</v>
      </c>
      <c r="I33" s="10" t="s">
        <v>17</v>
      </c>
      <c r="L33" s="10" t="s">
        <v>17</v>
      </c>
    </row>
    <row r="34" spans="1:15" ht="43.5" x14ac:dyDescent="0.35">
      <c r="A34" s="2" t="s">
        <v>92</v>
      </c>
      <c r="B34" s="2" t="s">
        <v>93</v>
      </c>
      <c r="H34" s="10" t="s">
        <v>17</v>
      </c>
      <c r="I34" s="10" t="s">
        <v>17</v>
      </c>
      <c r="O34" s="10" t="s">
        <v>17</v>
      </c>
    </row>
    <row r="35" spans="1:15" ht="72.5" x14ac:dyDescent="0.35">
      <c r="A35" s="2" t="s">
        <v>94</v>
      </c>
      <c r="B35" s="2" t="s">
        <v>95</v>
      </c>
      <c r="G35" s="10" t="s">
        <v>17</v>
      </c>
      <c r="H35" s="10" t="s">
        <v>17</v>
      </c>
      <c r="I35" s="10" t="s">
        <v>17</v>
      </c>
      <c r="L35" s="10" t="s">
        <v>17</v>
      </c>
      <c r="M35" s="10" t="s">
        <v>17</v>
      </c>
    </row>
    <row r="36" spans="1:15" ht="58" x14ac:dyDescent="0.35">
      <c r="A36" s="2" t="s">
        <v>96</v>
      </c>
      <c r="B36" s="2" t="s">
        <v>97</v>
      </c>
      <c r="E36" s="10" t="s">
        <v>17</v>
      </c>
      <c r="F36" s="27" t="s">
        <v>56</v>
      </c>
      <c r="H36" s="10" t="s">
        <v>17</v>
      </c>
      <c r="I36" s="10" t="s">
        <v>17</v>
      </c>
      <c r="O36" s="10" t="s">
        <v>17</v>
      </c>
    </row>
    <row r="37" spans="1:15" ht="72.5" x14ac:dyDescent="0.35">
      <c r="A37" s="2" t="s">
        <v>98</v>
      </c>
      <c r="B37" s="2" t="s">
        <v>99</v>
      </c>
      <c r="E37" s="10" t="s">
        <v>17</v>
      </c>
      <c r="F37" s="12" t="s">
        <v>100</v>
      </c>
      <c r="G37" s="10" t="s">
        <v>17</v>
      </c>
      <c r="H37" s="10" t="s">
        <v>17</v>
      </c>
      <c r="I37" s="10" t="s">
        <v>17</v>
      </c>
      <c r="O37" s="10" t="s">
        <v>17</v>
      </c>
    </row>
    <row r="38" spans="1:15" ht="29" x14ac:dyDescent="0.35">
      <c r="A38" s="44" t="s">
        <v>101</v>
      </c>
      <c r="B38" s="44" t="s">
        <v>102</v>
      </c>
      <c r="E38" s="10" t="s">
        <v>17</v>
      </c>
      <c r="F38" s="9" t="s">
        <v>103</v>
      </c>
      <c r="G38" s="10" t="s">
        <v>17</v>
      </c>
      <c r="H38" s="10" t="s">
        <v>17</v>
      </c>
      <c r="I38" s="10" t="s">
        <v>17</v>
      </c>
      <c r="L38" s="10" t="s">
        <v>17</v>
      </c>
      <c r="M38" s="10" t="s">
        <v>17</v>
      </c>
    </row>
    <row r="39" spans="1:15" ht="101.5" x14ac:dyDescent="0.35">
      <c r="A39" s="44" t="s">
        <v>104</v>
      </c>
      <c r="B39" s="44" t="s">
        <v>105</v>
      </c>
      <c r="L39" s="10" t="s">
        <v>17</v>
      </c>
    </row>
    <row r="40" spans="1:15" ht="43.5" x14ac:dyDescent="0.35">
      <c r="A40" s="44" t="s">
        <v>106</v>
      </c>
      <c r="B40" s="44" t="s">
        <v>107</v>
      </c>
      <c r="H40" s="10" t="s">
        <v>17</v>
      </c>
      <c r="I40" s="10" t="s">
        <v>17</v>
      </c>
      <c r="O40" s="10" t="s">
        <v>17</v>
      </c>
    </row>
    <row r="41" spans="1:15" ht="58" x14ac:dyDescent="0.35">
      <c r="A41" s="44" t="s">
        <v>108</v>
      </c>
      <c r="B41" s="44" t="s">
        <v>109</v>
      </c>
      <c r="E41" s="10" t="s">
        <v>17</v>
      </c>
      <c r="F41" s="9" t="s">
        <v>110</v>
      </c>
      <c r="H41" s="10" t="s">
        <v>17</v>
      </c>
      <c r="I41" s="10" t="s">
        <v>17</v>
      </c>
      <c r="L41" s="10" t="s">
        <v>17</v>
      </c>
    </row>
    <row r="42" spans="1:15" ht="58" x14ac:dyDescent="0.35">
      <c r="A42" s="2" t="s">
        <v>111</v>
      </c>
      <c r="B42" s="2" t="s">
        <v>112</v>
      </c>
      <c r="E42" s="10" t="s">
        <v>17</v>
      </c>
      <c r="F42" s="9" t="s">
        <v>113</v>
      </c>
      <c r="I42" s="10" t="s">
        <v>17</v>
      </c>
      <c r="O42" s="10" t="s">
        <v>17</v>
      </c>
    </row>
    <row r="43" spans="1:15" ht="72.5" x14ac:dyDescent="0.35">
      <c r="A43" s="2" t="s">
        <v>114</v>
      </c>
      <c r="B43" s="2" t="s">
        <v>115</v>
      </c>
      <c r="O43" s="10" t="s">
        <v>17</v>
      </c>
    </row>
    <row r="44" spans="1:15" ht="29" x14ac:dyDescent="0.35">
      <c r="A44" s="2" t="s">
        <v>116</v>
      </c>
      <c r="B44" s="2" t="s">
        <v>117</v>
      </c>
      <c r="O44" s="10" t="s">
        <v>17</v>
      </c>
    </row>
    <row r="45" spans="1:15" x14ac:dyDescent="0.35">
      <c r="A45" s="44" t="s">
        <v>118</v>
      </c>
      <c r="B45" s="44" t="s">
        <v>119</v>
      </c>
      <c r="E45" s="10" t="s">
        <v>17</v>
      </c>
      <c r="F45" s="9" t="s">
        <v>56</v>
      </c>
      <c r="G45" s="10" t="s">
        <v>17</v>
      </c>
      <c r="H45" s="10" t="s">
        <v>17</v>
      </c>
      <c r="I45" s="10" t="s">
        <v>17</v>
      </c>
      <c r="L45" s="10" t="s">
        <v>17</v>
      </c>
    </row>
    <row r="46" spans="1:15" ht="43.5" x14ac:dyDescent="0.35">
      <c r="A46" s="44" t="s">
        <v>120</v>
      </c>
      <c r="B46" s="44" t="s">
        <v>121</v>
      </c>
      <c r="G46" s="10" t="s">
        <v>17</v>
      </c>
      <c r="H46" s="10" t="s">
        <v>17</v>
      </c>
      <c r="L46" s="10" t="s">
        <v>17</v>
      </c>
      <c r="M46" s="10" t="s">
        <v>17</v>
      </c>
    </row>
    <row r="47" spans="1:15" ht="43.5" x14ac:dyDescent="0.35">
      <c r="A47" s="44" t="s">
        <v>122</v>
      </c>
      <c r="B47" s="44" t="s">
        <v>123</v>
      </c>
      <c r="H47" s="10" t="s">
        <v>17</v>
      </c>
      <c r="K47" s="10" t="s">
        <v>17</v>
      </c>
      <c r="O47" s="10" t="s">
        <v>17</v>
      </c>
    </row>
    <row r="48" spans="1:15" ht="29" x14ac:dyDescent="0.35">
      <c r="A48" s="44" t="s">
        <v>124</v>
      </c>
      <c r="B48" s="44" t="s">
        <v>125</v>
      </c>
      <c r="C48" s="10" t="s">
        <v>17</v>
      </c>
      <c r="D48" s="28"/>
      <c r="G48" s="10" t="s">
        <v>17</v>
      </c>
      <c r="L48" s="10" t="s">
        <v>17</v>
      </c>
      <c r="M48" s="10" t="s">
        <v>17</v>
      </c>
      <c r="N48" s="10" t="s">
        <v>17</v>
      </c>
    </row>
    <row r="49" spans="1:16" ht="58" x14ac:dyDescent="0.35">
      <c r="A49" s="44" t="s">
        <v>126</v>
      </c>
      <c r="B49" s="44" t="s">
        <v>127</v>
      </c>
      <c r="C49" s="10" t="s">
        <v>17</v>
      </c>
      <c r="D49" s="28"/>
      <c r="G49" s="10" t="s">
        <v>17</v>
      </c>
      <c r="L49" s="10" t="s">
        <v>17</v>
      </c>
      <c r="M49" s="10" t="s">
        <v>17</v>
      </c>
      <c r="N49" s="10" t="s">
        <v>17</v>
      </c>
    </row>
    <row r="50" spans="1:16" ht="58" x14ac:dyDescent="0.35">
      <c r="A50" s="44" t="s">
        <v>128</v>
      </c>
      <c r="B50" s="44" t="s">
        <v>129</v>
      </c>
      <c r="C50" s="10" t="s">
        <v>17</v>
      </c>
      <c r="D50" s="10" t="s">
        <v>17</v>
      </c>
      <c r="E50" s="10" t="s">
        <v>17</v>
      </c>
      <c r="F50" s="12" t="s">
        <v>130</v>
      </c>
      <c r="G50" s="10" t="s">
        <v>17</v>
      </c>
      <c r="H50" s="10" t="s">
        <v>17</v>
      </c>
      <c r="I50" s="10" t="s">
        <v>17</v>
      </c>
      <c r="O50" s="10" t="s">
        <v>17</v>
      </c>
    </row>
    <row r="51" spans="1:16" ht="31" x14ac:dyDescent="0.35">
      <c r="A51" s="44" t="s">
        <v>131</v>
      </c>
      <c r="B51" s="44" t="s">
        <v>132</v>
      </c>
      <c r="C51" s="10" t="s">
        <v>17</v>
      </c>
      <c r="D51" s="28"/>
      <c r="E51" s="10" t="s">
        <v>17</v>
      </c>
      <c r="F51" s="12" t="s">
        <v>133</v>
      </c>
      <c r="G51" s="10" t="s">
        <v>17</v>
      </c>
      <c r="H51" s="10" t="s">
        <v>17</v>
      </c>
      <c r="I51" s="10" t="s">
        <v>17</v>
      </c>
      <c r="L51" s="10" t="s">
        <v>17</v>
      </c>
      <c r="N51" s="10" t="s">
        <v>17</v>
      </c>
    </row>
    <row r="52" spans="1:16" ht="29" x14ac:dyDescent="0.35">
      <c r="A52" s="44" t="s">
        <v>34</v>
      </c>
      <c r="B52" s="44" t="s">
        <v>134</v>
      </c>
      <c r="C52" s="10" t="s">
        <v>17</v>
      </c>
      <c r="D52" s="28"/>
      <c r="G52" s="10" t="s">
        <v>17</v>
      </c>
      <c r="L52" s="10" t="s">
        <v>17</v>
      </c>
      <c r="M52" s="10" t="s">
        <v>17</v>
      </c>
      <c r="N52" s="10" t="s">
        <v>17</v>
      </c>
    </row>
    <row r="53" spans="1:16" ht="43.5" x14ac:dyDescent="0.35">
      <c r="A53" s="44" t="s">
        <v>135</v>
      </c>
      <c r="B53" s="44" t="s">
        <v>136</v>
      </c>
      <c r="G53" s="10" t="s">
        <v>17</v>
      </c>
      <c r="H53" s="10" t="s">
        <v>17</v>
      </c>
      <c r="I53" s="10" t="s">
        <v>17</v>
      </c>
      <c r="J53" s="10" t="s">
        <v>17</v>
      </c>
      <c r="K53" s="10" t="s">
        <v>17</v>
      </c>
      <c r="L53" s="10" t="s">
        <v>17</v>
      </c>
    </row>
    <row r="54" spans="1:16" ht="43.5" x14ac:dyDescent="0.35">
      <c r="A54" s="44" t="s">
        <v>137</v>
      </c>
      <c r="B54" s="44" t="s">
        <v>138</v>
      </c>
      <c r="C54" s="10" t="s">
        <v>17</v>
      </c>
      <c r="D54" s="10" t="s">
        <v>17</v>
      </c>
      <c r="G54" s="10" t="s">
        <v>17</v>
      </c>
      <c r="H54" s="10" t="s">
        <v>17</v>
      </c>
      <c r="I54" s="10" t="s">
        <v>17</v>
      </c>
      <c r="K54" s="10" t="s">
        <v>17</v>
      </c>
      <c r="O54" s="10" t="s">
        <v>17</v>
      </c>
    </row>
    <row r="55" spans="1:16" ht="58" x14ac:dyDescent="0.35">
      <c r="A55" s="2" t="s">
        <v>139</v>
      </c>
      <c r="B55" s="2" t="s">
        <v>140</v>
      </c>
      <c r="E55" s="10" t="s">
        <v>17</v>
      </c>
      <c r="F55" s="12" t="s">
        <v>141</v>
      </c>
      <c r="H55" s="10" t="s">
        <v>17</v>
      </c>
      <c r="I55" s="10" t="s">
        <v>17</v>
      </c>
      <c r="K55" s="10" t="s">
        <v>17</v>
      </c>
      <c r="L55" s="10" t="s">
        <v>17</v>
      </c>
    </row>
    <row r="56" spans="1:16" ht="46.5" x14ac:dyDescent="0.35">
      <c r="A56" s="45" t="s">
        <v>142</v>
      </c>
      <c r="B56" s="45" t="s">
        <v>143</v>
      </c>
      <c r="E56" s="10" t="s">
        <v>17</v>
      </c>
      <c r="F56" s="12" t="s">
        <v>144</v>
      </c>
      <c r="H56" s="10" t="s">
        <v>17</v>
      </c>
      <c r="I56" s="10" t="s">
        <v>17</v>
      </c>
      <c r="O56" s="10" t="s">
        <v>17</v>
      </c>
    </row>
    <row r="57" spans="1:16" ht="43.5" x14ac:dyDescent="0.35">
      <c r="A57" s="44" t="s">
        <v>145</v>
      </c>
      <c r="B57" s="44" t="s">
        <v>146</v>
      </c>
      <c r="G57" s="10" t="s">
        <v>17</v>
      </c>
      <c r="H57" s="10" t="s">
        <v>17</v>
      </c>
      <c r="I57" s="10" t="s">
        <v>17</v>
      </c>
      <c r="K57" s="10" t="s">
        <v>17</v>
      </c>
      <c r="O57" s="10" t="s">
        <v>17</v>
      </c>
    </row>
    <row r="58" spans="1:16" ht="58" x14ac:dyDescent="0.35">
      <c r="A58" s="44" t="s">
        <v>147</v>
      </c>
      <c r="B58" s="44" t="s">
        <v>148</v>
      </c>
      <c r="G58" s="10" t="s">
        <v>17</v>
      </c>
      <c r="H58" s="10" t="s">
        <v>17</v>
      </c>
      <c r="K58" s="10" t="s">
        <v>17</v>
      </c>
      <c r="O58" s="10" t="s">
        <v>17</v>
      </c>
    </row>
    <row r="59" spans="1:16" ht="31" x14ac:dyDescent="0.35">
      <c r="A59" s="44" t="s">
        <v>94</v>
      </c>
      <c r="B59" s="44" t="s">
        <v>149</v>
      </c>
      <c r="C59" s="10" t="s">
        <v>17</v>
      </c>
      <c r="D59" s="28"/>
      <c r="E59" s="10" t="s">
        <v>17</v>
      </c>
      <c r="F59" s="12" t="s">
        <v>150</v>
      </c>
      <c r="G59" s="10" t="s">
        <v>17</v>
      </c>
      <c r="H59" s="10" t="s">
        <v>17</v>
      </c>
      <c r="I59" s="10" t="s">
        <v>17</v>
      </c>
      <c r="J59" s="10" t="s">
        <v>17</v>
      </c>
      <c r="K59" s="10" t="s">
        <v>17</v>
      </c>
      <c r="L59" s="10" t="s">
        <v>17</v>
      </c>
      <c r="M59" s="10" t="s">
        <v>17</v>
      </c>
    </row>
    <row r="60" spans="1:16" ht="72.5" x14ac:dyDescent="0.35">
      <c r="A60" s="44" t="s">
        <v>151</v>
      </c>
      <c r="B60" s="44" t="s">
        <v>152</v>
      </c>
      <c r="K60" s="10" t="s">
        <v>17</v>
      </c>
      <c r="L60" s="10" t="s">
        <v>17</v>
      </c>
      <c r="P60" s="12"/>
    </row>
    <row r="61" spans="1:16" ht="87" x14ac:dyDescent="0.35">
      <c r="A61" s="44" t="s">
        <v>153</v>
      </c>
      <c r="B61" s="44" t="s">
        <v>154</v>
      </c>
      <c r="L61" s="10" t="s">
        <v>17</v>
      </c>
      <c r="N61" s="10" t="s">
        <v>17</v>
      </c>
    </row>
    <row r="62" spans="1:16" ht="29" x14ac:dyDescent="0.35">
      <c r="A62" s="44" t="s">
        <v>155</v>
      </c>
      <c r="B62" s="44" t="s">
        <v>156</v>
      </c>
      <c r="D62" s="10" t="s">
        <v>17</v>
      </c>
      <c r="I62" s="10" t="s">
        <v>17</v>
      </c>
      <c r="O62" s="10" t="s">
        <v>17</v>
      </c>
    </row>
    <row r="63" spans="1:16" ht="29" x14ac:dyDescent="0.35">
      <c r="A63" s="44" t="s">
        <v>157</v>
      </c>
      <c r="B63" s="44" t="s">
        <v>158</v>
      </c>
      <c r="G63" s="10" t="s">
        <v>17</v>
      </c>
      <c r="H63" s="10" t="s">
        <v>17</v>
      </c>
      <c r="I63" s="10" t="s">
        <v>17</v>
      </c>
      <c r="L63" s="10" t="s">
        <v>17</v>
      </c>
      <c r="M63" s="10" t="s">
        <v>17</v>
      </c>
    </row>
    <row r="64" spans="1:16" ht="29" x14ac:dyDescent="0.35">
      <c r="A64" s="46" t="s">
        <v>159</v>
      </c>
      <c r="B64" s="46" t="s">
        <v>160</v>
      </c>
      <c r="H64" s="10" t="s">
        <v>17</v>
      </c>
      <c r="O64" s="10" t="s">
        <v>17</v>
      </c>
      <c r="P64" s="12"/>
    </row>
    <row r="65" spans="1:96" ht="93" x14ac:dyDescent="0.35">
      <c r="A65" s="45" t="s">
        <v>161</v>
      </c>
      <c r="B65" s="45" t="s">
        <v>162</v>
      </c>
      <c r="C65" s="10" t="s">
        <v>17</v>
      </c>
      <c r="D65" s="28"/>
      <c r="E65" s="10" t="s">
        <v>17</v>
      </c>
      <c r="F65" s="12" t="s">
        <v>163</v>
      </c>
      <c r="G65" s="10" t="s">
        <v>17</v>
      </c>
      <c r="H65" s="10" t="s">
        <v>17</v>
      </c>
      <c r="L65" s="10" t="s">
        <v>17</v>
      </c>
      <c r="N65" s="10" t="s">
        <v>17</v>
      </c>
    </row>
    <row r="66" spans="1:96" s="20" customFormat="1" ht="43.5" x14ac:dyDescent="0.35">
      <c r="A66" s="44" t="s">
        <v>164</v>
      </c>
      <c r="B66" s="44" t="s">
        <v>165</v>
      </c>
      <c r="D66" s="29"/>
      <c r="P66" s="21"/>
    </row>
    <row r="67" spans="1:96" ht="43.5" x14ac:dyDescent="0.35">
      <c r="A67" s="44" t="s">
        <v>166</v>
      </c>
      <c r="B67" s="44" t="s">
        <v>167</v>
      </c>
      <c r="H67" s="10" t="s">
        <v>17</v>
      </c>
      <c r="I67" s="10" t="s">
        <v>17</v>
      </c>
      <c r="K67" s="10" t="s">
        <v>17</v>
      </c>
      <c r="O67" s="10" t="s">
        <v>17</v>
      </c>
      <c r="CR67" s="9" t="s">
        <v>168</v>
      </c>
    </row>
    <row r="68" spans="1:96" ht="43.5" x14ac:dyDescent="0.35">
      <c r="A68" s="44" t="s">
        <v>169</v>
      </c>
      <c r="B68" s="44" t="s">
        <v>170</v>
      </c>
      <c r="H68" s="10" t="s">
        <v>17</v>
      </c>
      <c r="O68" s="10" t="s">
        <v>17</v>
      </c>
    </row>
    <row r="69" spans="1:96" ht="43.5" x14ac:dyDescent="0.35">
      <c r="A69" s="44" t="s">
        <v>171</v>
      </c>
      <c r="B69" s="44" t="s">
        <v>172</v>
      </c>
      <c r="E69" s="10" t="s">
        <v>17</v>
      </c>
      <c r="F69" s="9" t="s">
        <v>173</v>
      </c>
      <c r="G69" s="10" t="s">
        <v>17</v>
      </c>
      <c r="I69" s="10" t="s">
        <v>17</v>
      </c>
      <c r="O69" s="10" t="s">
        <v>17</v>
      </c>
    </row>
    <row r="70" spans="1:96" x14ac:dyDescent="0.35">
      <c r="A70" s="44" t="s">
        <v>34</v>
      </c>
      <c r="B70" s="44" t="s">
        <v>174</v>
      </c>
      <c r="C70" s="10" t="s">
        <v>17</v>
      </c>
      <c r="D70" s="28"/>
      <c r="G70" s="10" t="s">
        <v>17</v>
      </c>
      <c r="I70" s="10" t="s">
        <v>17</v>
      </c>
      <c r="L70" s="10" t="s">
        <v>17</v>
      </c>
      <c r="M70" s="10" t="s">
        <v>17</v>
      </c>
      <c r="N70" s="10" t="s">
        <v>17</v>
      </c>
    </row>
    <row r="71" spans="1:96" ht="43.5" x14ac:dyDescent="0.35">
      <c r="A71" s="44" t="s">
        <v>175</v>
      </c>
      <c r="B71" s="44" t="s">
        <v>176</v>
      </c>
      <c r="K71" s="10" t="s">
        <v>17</v>
      </c>
      <c r="O71" s="10" t="s">
        <v>17</v>
      </c>
    </row>
    <row r="72" spans="1:96" ht="58" x14ac:dyDescent="0.35">
      <c r="A72" s="44" t="s">
        <v>177</v>
      </c>
      <c r="B72" s="44" t="s">
        <v>178</v>
      </c>
      <c r="C72" s="10" t="s">
        <v>17</v>
      </c>
      <c r="D72" s="28"/>
      <c r="G72" s="10" t="s">
        <v>17</v>
      </c>
      <c r="L72" s="10" t="s">
        <v>17</v>
      </c>
      <c r="M72" s="10" t="s">
        <v>17</v>
      </c>
      <c r="N72" s="10" t="s">
        <v>17</v>
      </c>
    </row>
    <row r="73" spans="1:96" ht="29" x14ac:dyDescent="0.35">
      <c r="A73" s="44" t="s">
        <v>179</v>
      </c>
      <c r="B73" s="44" t="s">
        <v>180</v>
      </c>
      <c r="O73" s="10" t="s">
        <v>17</v>
      </c>
    </row>
    <row r="74" spans="1:96" ht="43.5" x14ac:dyDescent="0.35">
      <c r="A74" s="44" t="s">
        <v>181</v>
      </c>
      <c r="B74" s="44" t="s">
        <v>182</v>
      </c>
      <c r="D74" s="10" t="s">
        <v>17</v>
      </c>
      <c r="I74" s="10" t="s">
        <v>17</v>
      </c>
      <c r="O74" s="10" t="s">
        <v>17</v>
      </c>
    </row>
    <row r="75" spans="1:96" ht="72.5" x14ac:dyDescent="0.35">
      <c r="A75" s="46" t="s">
        <v>183</v>
      </c>
      <c r="B75" s="44" t="s">
        <v>184</v>
      </c>
      <c r="H75" s="10" t="s">
        <v>17</v>
      </c>
      <c r="O75" s="10" t="s">
        <v>17</v>
      </c>
    </row>
    <row r="76" spans="1:96" ht="29" x14ac:dyDescent="0.35">
      <c r="A76" s="44" t="s">
        <v>185</v>
      </c>
      <c r="B76" s="44" t="s">
        <v>186</v>
      </c>
      <c r="C76" s="10" t="s">
        <v>17</v>
      </c>
      <c r="D76" s="28"/>
      <c r="E76" s="10" t="s">
        <v>17</v>
      </c>
      <c r="F76" s="9" t="s">
        <v>187</v>
      </c>
      <c r="G76" s="10" t="s">
        <v>17</v>
      </c>
      <c r="I76" s="10" t="s">
        <v>17</v>
      </c>
      <c r="O76" s="10" t="s">
        <v>17</v>
      </c>
    </row>
    <row r="77" spans="1:96" ht="93" x14ac:dyDescent="0.35">
      <c r="A77" s="44" t="s">
        <v>108</v>
      </c>
      <c r="B77" s="44" t="s">
        <v>188</v>
      </c>
      <c r="C77" s="10" t="s">
        <v>17</v>
      </c>
      <c r="D77" s="28"/>
      <c r="E77" s="10" t="s">
        <v>17</v>
      </c>
      <c r="F77" s="12" t="s">
        <v>189</v>
      </c>
      <c r="G77" s="10" t="s">
        <v>17</v>
      </c>
      <c r="H77" s="10" t="s">
        <v>17</v>
      </c>
      <c r="I77" s="10" t="s">
        <v>17</v>
      </c>
      <c r="L77" s="10" t="s">
        <v>17</v>
      </c>
      <c r="M77" s="10" t="s">
        <v>17</v>
      </c>
    </row>
    <row r="78" spans="1:96" ht="58" x14ac:dyDescent="0.35">
      <c r="A78" s="44" t="s">
        <v>190</v>
      </c>
      <c r="B78" s="44" t="s">
        <v>191</v>
      </c>
      <c r="C78" s="10" t="s">
        <v>17</v>
      </c>
      <c r="D78" s="28"/>
      <c r="E78" s="10" t="s">
        <v>17</v>
      </c>
      <c r="F78" s="12" t="s">
        <v>192</v>
      </c>
      <c r="G78" s="10" t="s">
        <v>17</v>
      </c>
      <c r="H78" s="10" t="s">
        <v>17</v>
      </c>
      <c r="I78" s="10" t="s">
        <v>17</v>
      </c>
      <c r="L78" s="10" t="s">
        <v>17</v>
      </c>
      <c r="N78" s="10" t="s">
        <v>17</v>
      </c>
    </row>
    <row r="79" spans="1:96" ht="72.5" x14ac:dyDescent="0.35">
      <c r="A79" s="44" t="s">
        <v>193</v>
      </c>
      <c r="B79" s="44" t="s">
        <v>194</v>
      </c>
      <c r="E79" s="10" t="s">
        <v>17</v>
      </c>
      <c r="F79" s="9" t="s">
        <v>49</v>
      </c>
      <c r="G79" s="10" t="s">
        <v>17</v>
      </c>
      <c r="H79" s="10" t="s">
        <v>17</v>
      </c>
      <c r="I79" s="10" t="s">
        <v>17</v>
      </c>
      <c r="O79" s="10" t="s">
        <v>17</v>
      </c>
    </row>
    <row r="80" spans="1:96" ht="72.5" x14ac:dyDescent="0.35">
      <c r="A80" s="44" t="s">
        <v>195</v>
      </c>
      <c r="B80" s="44" t="s">
        <v>196</v>
      </c>
      <c r="E80" s="10" t="s">
        <v>17</v>
      </c>
      <c r="F80" s="9" t="s">
        <v>56</v>
      </c>
      <c r="G80" s="10" t="s">
        <v>17</v>
      </c>
      <c r="H80" s="10" t="s">
        <v>17</v>
      </c>
      <c r="J80" s="10" t="s">
        <v>17</v>
      </c>
      <c r="O80" s="10" t="s">
        <v>17</v>
      </c>
    </row>
    <row r="81" spans="1:16" ht="29" x14ac:dyDescent="0.35">
      <c r="A81" s="44" t="s">
        <v>197</v>
      </c>
      <c r="B81" s="44" t="s">
        <v>198</v>
      </c>
      <c r="H81" s="10" t="s">
        <v>17</v>
      </c>
      <c r="O81" s="10" t="s">
        <v>17</v>
      </c>
    </row>
    <row r="82" spans="1:16" ht="58" x14ac:dyDescent="0.35">
      <c r="A82" s="44" t="s">
        <v>199</v>
      </c>
      <c r="B82" s="44" t="s">
        <v>200</v>
      </c>
      <c r="D82" s="10" t="s">
        <v>17</v>
      </c>
      <c r="H82" s="10" t="s">
        <v>17</v>
      </c>
      <c r="I82" s="10" t="s">
        <v>17</v>
      </c>
      <c r="O82" s="10" t="s">
        <v>17</v>
      </c>
    </row>
    <row r="83" spans="1:16" ht="43.5" x14ac:dyDescent="0.35">
      <c r="A83" s="2" t="s">
        <v>201</v>
      </c>
      <c r="B83" s="2" t="s">
        <v>202</v>
      </c>
      <c r="H83" s="10" t="s">
        <v>17</v>
      </c>
      <c r="O83" s="10" t="s">
        <v>17</v>
      </c>
    </row>
    <row r="84" spans="1:16" ht="29" x14ac:dyDescent="0.35">
      <c r="A84" s="44" t="s">
        <v>203</v>
      </c>
      <c r="B84" s="44" t="s">
        <v>204</v>
      </c>
      <c r="O84" s="10" t="s">
        <v>17</v>
      </c>
    </row>
    <row r="85" spans="1:16" ht="124" x14ac:dyDescent="0.35">
      <c r="A85" s="44" t="s">
        <v>205</v>
      </c>
      <c r="B85" s="44" t="s">
        <v>206</v>
      </c>
      <c r="C85" s="10" t="s">
        <v>17</v>
      </c>
      <c r="D85" s="28"/>
      <c r="E85" s="10" t="s">
        <v>17</v>
      </c>
      <c r="F85" s="12" t="s">
        <v>207</v>
      </c>
      <c r="G85" s="10" t="s">
        <v>17</v>
      </c>
      <c r="H85" s="10" t="s">
        <v>17</v>
      </c>
      <c r="I85" s="10" t="s">
        <v>17</v>
      </c>
      <c r="L85" s="10" t="s">
        <v>17</v>
      </c>
    </row>
    <row r="86" spans="1:16" ht="29" x14ac:dyDescent="0.35">
      <c r="A86" s="44" t="s">
        <v>208</v>
      </c>
      <c r="B86" s="44" t="s">
        <v>209</v>
      </c>
      <c r="H86" s="10" t="s">
        <v>17</v>
      </c>
      <c r="O86" s="10" t="s">
        <v>17</v>
      </c>
    </row>
    <row r="87" spans="1:16" ht="72.5" x14ac:dyDescent="0.35">
      <c r="A87" s="44" t="s">
        <v>210</v>
      </c>
      <c r="B87" s="44" t="s">
        <v>211</v>
      </c>
      <c r="E87" s="10" t="s">
        <v>17</v>
      </c>
      <c r="F87" s="27" t="s">
        <v>212</v>
      </c>
      <c r="G87" s="10" t="s">
        <v>17</v>
      </c>
      <c r="I87" s="10" t="s">
        <v>17</v>
      </c>
      <c r="K87" s="10" t="s">
        <v>17</v>
      </c>
      <c r="L87" s="10" t="s">
        <v>17</v>
      </c>
      <c r="O87" s="13"/>
    </row>
    <row r="88" spans="1:16" ht="58" x14ac:dyDescent="0.35">
      <c r="A88" s="44" t="s">
        <v>213</v>
      </c>
      <c r="B88" s="44" t="s">
        <v>214</v>
      </c>
      <c r="K88" s="10" t="s">
        <v>17</v>
      </c>
      <c r="O88" s="10" t="s">
        <v>17</v>
      </c>
    </row>
    <row r="89" spans="1:16" ht="29" x14ac:dyDescent="0.35">
      <c r="A89" s="44" t="s">
        <v>215</v>
      </c>
      <c r="B89" s="44" t="s">
        <v>216</v>
      </c>
      <c r="E89" s="10" t="s">
        <v>17</v>
      </c>
      <c r="F89" s="9" t="s">
        <v>217</v>
      </c>
      <c r="G89" s="10" t="s">
        <v>17</v>
      </c>
      <c r="H89" s="10" t="s">
        <v>17</v>
      </c>
      <c r="I89" s="10" t="s">
        <v>17</v>
      </c>
      <c r="K89" s="10" t="s">
        <v>17</v>
      </c>
      <c r="O89" s="10" t="s">
        <v>17</v>
      </c>
      <c r="P89" s="12"/>
    </row>
    <row r="90" spans="1:16" ht="31" x14ac:dyDescent="0.35">
      <c r="A90" s="44" t="s">
        <v>218</v>
      </c>
      <c r="B90" s="44" t="s">
        <v>219</v>
      </c>
      <c r="E90" s="10" t="s">
        <v>17</v>
      </c>
      <c r="F90" s="12" t="s">
        <v>220</v>
      </c>
      <c r="G90" s="10" t="s">
        <v>17</v>
      </c>
      <c r="H90" s="10" t="s">
        <v>17</v>
      </c>
      <c r="I90" s="10" t="s">
        <v>17</v>
      </c>
      <c r="K90" s="10" t="s">
        <v>17</v>
      </c>
      <c r="L90" s="10" t="s">
        <v>17</v>
      </c>
      <c r="M90" s="13"/>
      <c r="P90" s="12"/>
    </row>
    <row r="91" spans="1:16" ht="29" x14ac:dyDescent="0.35">
      <c r="A91" s="44" t="s">
        <v>221</v>
      </c>
      <c r="B91" s="44" t="s">
        <v>219</v>
      </c>
      <c r="E91" s="10" t="s">
        <v>17</v>
      </c>
      <c r="F91" s="9" t="s">
        <v>222</v>
      </c>
      <c r="G91" s="10" t="s">
        <v>17</v>
      </c>
      <c r="H91" s="10" t="s">
        <v>17</v>
      </c>
      <c r="I91" s="10" t="s">
        <v>17</v>
      </c>
      <c r="O91" s="10" t="s">
        <v>17</v>
      </c>
    </row>
    <row r="92" spans="1:16" ht="58" x14ac:dyDescent="0.35">
      <c r="A92" s="44" t="s">
        <v>223</v>
      </c>
      <c r="B92" s="44" t="s">
        <v>224</v>
      </c>
      <c r="H92" s="10" t="s">
        <v>17</v>
      </c>
      <c r="K92" s="10" t="s">
        <v>17</v>
      </c>
      <c r="L92" s="10" t="s">
        <v>17</v>
      </c>
      <c r="O92" s="13"/>
    </row>
    <row r="93" spans="1:16" ht="29" x14ac:dyDescent="0.35">
      <c r="A93" s="45" t="s">
        <v>225</v>
      </c>
      <c r="B93" s="45" t="s">
        <v>226</v>
      </c>
      <c r="E93" s="10" t="s">
        <v>17</v>
      </c>
      <c r="F93" s="9" t="s">
        <v>227</v>
      </c>
      <c r="H93" s="10" t="s">
        <v>17</v>
      </c>
      <c r="I93" s="10" t="s">
        <v>17</v>
      </c>
      <c r="L93" s="10" t="s">
        <v>17</v>
      </c>
      <c r="N93" s="10" t="s">
        <v>17</v>
      </c>
    </row>
    <row r="94" spans="1:16" ht="43.5" x14ac:dyDescent="0.35">
      <c r="A94" s="44" t="s">
        <v>228</v>
      </c>
      <c r="B94" s="44" t="s">
        <v>229</v>
      </c>
      <c r="D94" s="10" t="s">
        <v>17</v>
      </c>
      <c r="G94" s="10" t="s">
        <v>17</v>
      </c>
      <c r="H94" s="10" t="s">
        <v>17</v>
      </c>
      <c r="I94" s="10" t="s">
        <v>17</v>
      </c>
      <c r="O94" s="10" t="s">
        <v>17</v>
      </c>
    </row>
    <row r="95" spans="1:16" ht="43.5" x14ac:dyDescent="0.35">
      <c r="A95" s="44" t="s">
        <v>230</v>
      </c>
      <c r="B95" s="44" t="s">
        <v>231</v>
      </c>
      <c r="C95" s="10" t="s">
        <v>17</v>
      </c>
      <c r="D95" s="28"/>
      <c r="H95" s="10" t="s">
        <v>17</v>
      </c>
      <c r="I95" s="10" t="s">
        <v>17</v>
      </c>
      <c r="K95" s="10" t="s">
        <v>17</v>
      </c>
      <c r="O95" s="10" t="s">
        <v>17</v>
      </c>
    </row>
    <row r="96" spans="1:16" ht="58" x14ac:dyDescent="0.35">
      <c r="A96" s="44" t="s">
        <v>232</v>
      </c>
      <c r="B96" s="44" t="s">
        <v>233</v>
      </c>
      <c r="I96" s="10" t="s">
        <v>17</v>
      </c>
      <c r="K96" s="10" t="s">
        <v>17</v>
      </c>
      <c r="O96" s="10" t="s">
        <v>17</v>
      </c>
    </row>
    <row r="97" spans="1:15" ht="72.5" x14ac:dyDescent="0.35">
      <c r="A97" s="44" t="s">
        <v>234</v>
      </c>
      <c r="B97" s="44" t="s">
        <v>235</v>
      </c>
      <c r="C97" s="10" t="s">
        <v>17</v>
      </c>
      <c r="D97" s="28"/>
      <c r="E97" s="10" t="s">
        <v>17</v>
      </c>
      <c r="F97" s="12" t="s">
        <v>236</v>
      </c>
      <c r="G97" s="10" t="s">
        <v>17</v>
      </c>
      <c r="H97" s="10" t="s">
        <v>17</v>
      </c>
      <c r="K97" s="10" t="s">
        <v>17</v>
      </c>
      <c r="O97" s="10" t="s">
        <v>17</v>
      </c>
    </row>
    <row r="98" spans="1:15" ht="46.5" x14ac:dyDescent="0.35">
      <c r="A98" s="44" t="s">
        <v>237</v>
      </c>
      <c r="B98" s="44" t="s">
        <v>238</v>
      </c>
      <c r="C98" s="10" t="s">
        <v>17</v>
      </c>
      <c r="D98" s="28"/>
      <c r="E98" s="10" t="s">
        <v>17</v>
      </c>
      <c r="F98" s="12" t="s">
        <v>239</v>
      </c>
      <c r="G98" s="10" t="s">
        <v>17</v>
      </c>
      <c r="H98" s="10" t="s">
        <v>17</v>
      </c>
      <c r="I98" s="10" t="s">
        <v>17</v>
      </c>
      <c r="K98" s="10" t="s">
        <v>17</v>
      </c>
      <c r="O98" s="10" t="s">
        <v>17</v>
      </c>
    </row>
    <row r="99" spans="1:15" ht="72.5" x14ac:dyDescent="0.35">
      <c r="A99" s="44" t="s">
        <v>240</v>
      </c>
      <c r="B99" s="44" t="s">
        <v>241</v>
      </c>
      <c r="H99" s="10" t="s">
        <v>17</v>
      </c>
      <c r="I99" s="10" t="s">
        <v>17</v>
      </c>
      <c r="J99" s="10" t="s">
        <v>17</v>
      </c>
      <c r="O99" s="10" t="s">
        <v>17</v>
      </c>
    </row>
    <row r="100" spans="1:15" ht="43.5" x14ac:dyDescent="0.35">
      <c r="A100" s="44" t="s">
        <v>242</v>
      </c>
      <c r="B100" s="44" t="s">
        <v>243</v>
      </c>
      <c r="H100" s="10" t="s">
        <v>17</v>
      </c>
      <c r="I100" s="10" t="s">
        <v>17</v>
      </c>
      <c r="O100" s="10" t="s">
        <v>17</v>
      </c>
    </row>
    <row r="101" spans="1:15" ht="29" x14ac:dyDescent="0.35">
      <c r="A101" s="44" t="s">
        <v>244</v>
      </c>
      <c r="B101" s="44" t="s">
        <v>245</v>
      </c>
      <c r="H101" s="10" t="s">
        <v>17</v>
      </c>
      <c r="I101" s="10" t="s">
        <v>17</v>
      </c>
      <c r="O101" s="10" t="s">
        <v>17</v>
      </c>
    </row>
    <row r="102" spans="1:15" ht="62" x14ac:dyDescent="0.35">
      <c r="A102" s="44" t="s">
        <v>246</v>
      </c>
      <c r="B102" s="44" t="s">
        <v>247</v>
      </c>
      <c r="E102" s="10" t="s">
        <v>17</v>
      </c>
      <c r="F102" s="12" t="s">
        <v>248</v>
      </c>
      <c r="G102" s="10" t="s">
        <v>17</v>
      </c>
      <c r="H102" s="10" t="s">
        <v>17</v>
      </c>
      <c r="K102" s="10" t="s">
        <v>17</v>
      </c>
      <c r="L102" s="10" t="s">
        <v>17</v>
      </c>
      <c r="M102" s="10" t="s">
        <v>17</v>
      </c>
    </row>
    <row r="103" spans="1:15" ht="43.5" x14ac:dyDescent="0.35">
      <c r="A103" s="44" t="s">
        <v>249</v>
      </c>
      <c r="B103" s="44" t="s">
        <v>250</v>
      </c>
      <c r="C103" s="10" t="s">
        <v>17</v>
      </c>
      <c r="D103" s="28"/>
      <c r="H103" s="10" t="s">
        <v>17</v>
      </c>
      <c r="I103" s="10" t="s">
        <v>17</v>
      </c>
      <c r="K103" s="10" t="s">
        <v>17</v>
      </c>
      <c r="L103" s="10" t="s">
        <v>17</v>
      </c>
      <c r="N103" s="10" t="s">
        <v>17</v>
      </c>
    </row>
    <row r="104" spans="1:15" ht="29" x14ac:dyDescent="0.35">
      <c r="A104" s="44" t="s">
        <v>221</v>
      </c>
      <c r="B104" s="44" t="s">
        <v>251</v>
      </c>
      <c r="E104" s="10" t="s">
        <v>17</v>
      </c>
      <c r="F104" s="16" t="s">
        <v>227</v>
      </c>
      <c r="H104" s="10" t="s">
        <v>17</v>
      </c>
      <c r="I104" s="10" t="s">
        <v>17</v>
      </c>
      <c r="K104" s="10" t="s">
        <v>17</v>
      </c>
      <c r="O104" s="10" t="s">
        <v>17</v>
      </c>
    </row>
    <row r="105" spans="1:15" ht="43.5" x14ac:dyDescent="0.35">
      <c r="A105" s="44" t="s">
        <v>252</v>
      </c>
      <c r="B105" s="44" t="s">
        <v>253</v>
      </c>
      <c r="H105" s="10" t="s">
        <v>17</v>
      </c>
      <c r="L105" s="10" t="s">
        <v>17</v>
      </c>
      <c r="N105" s="10" t="s">
        <v>17</v>
      </c>
    </row>
    <row r="106" spans="1:15" ht="29" x14ac:dyDescent="0.35">
      <c r="A106" s="44" t="s">
        <v>254</v>
      </c>
      <c r="B106" s="44" t="s">
        <v>255</v>
      </c>
      <c r="H106" s="10" t="s">
        <v>17</v>
      </c>
      <c r="O106" s="10" t="s">
        <v>17</v>
      </c>
    </row>
    <row r="107" spans="1:15" ht="72.5" x14ac:dyDescent="0.35">
      <c r="A107" s="44" t="s">
        <v>256</v>
      </c>
      <c r="B107" s="44" t="s">
        <v>257</v>
      </c>
      <c r="E107" s="10" t="s">
        <v>17</v>
      </c>
      <c r="F107" s="17" t="s">
        <v>258</v>
      </c>
      <c r="H107" s="10" t="s">
        <v>17</v>
      </c>
      <c r="I107" s="10" t="s">
        <v>17</v>
      </c>
      <c r="O107" s="10" t="s">
        <v>17</v>
      </c>
    </row>
    <row r="108" spans="1:15" ht="77.5" x14ac:dyDescent="0.35">
      <c r="A108" s="44" t="s">
        <v>259</v>
      </c>
      <c r="B108" s="44" t="s">
        <v>260</v>
      </c>
      <c r="E108" s="10" t="s">
        <v>17</v>
      </c>
      <c r="F108" s="12" t="s">
        <v>261</v>
      </c>
      <c r="G108" s="10" t="s">
        <v>17</v>
      </c>
      <c r="H108" s="10" t="s">
        <v>17</v>
      </c>
      <c r="I108" s="10" t="s">
        <v>17</v>
      </c>
      <c r="K108" s="10" t="s">
        <v>17</v>
      </c>
      <c r="L108" s="10" t="s">
        <v>17</v>
      </c>
    </row>
    <row r="109" spans="1:15" ht="72.5" x14ac:dyDescent="0.35">
      <c r="A109" s="2" t="s">
        <v>262</v>
      </c>
      <c r="B109" s="2" t="s">
        <v>263</v>
      </c>
      <c r="E109" s="10" t="s">
        <v>17</v>
      </c>
      <c r="F109" s="18" t="s">
        <v>264</v>
      </c>
      <c r="H109" s="10" t="s">
        <v>17</v>
      </c>
      <c r="I109" s="10" t="s">
        <v>17</v>
      </c>
      <c r="K109" s="10" t="s">
        <v>17</v>
      </c>
      <c r="O109" s="10" t="s">
        <v>17</v>
      </c>
    </row>
    <row r="110" spans="1:15" ht="29" x14ac:dyDescent="0.35">
      <c r="A110" s="44" t="s">
        <v>265</v>
      </c>
      <c r="B110" s="44" t="s">
        <v>266</v>
      </c>
      <c r="H110" s="10" t="s">
        <v>17</v>
      </c>
      <c r="I110" s="10" t="s">
        <v>17</v>
      </c>
      <c r="O110" s="10" t="s">
        <v>17</v>
      </c>
    </row>
    <row r="111" spans="1:15" ht="58" x14ac:dyDescent="0.35">
      <c r="A111" s="44" t="s">
        <v>267</v>
      </c>
      <c r="B111" s="44" t="s">
        <v>268</v>
      </c>
      <c r="H111" s="10" t="s">
        <v>17</v>
      </c>
      <c r="J111" s="10" t="s">
        <v>17</v>
      </c>
      <c r="L111" s="10" t="s">
        <v>17</v>
      </c>
    </row>
    <row r="112" spans="1:15" ht="58" x14ac:dyDescent="0.35">
      <c r="A112" s="44" t="s">
        <v>269</v>
      </c>
      <c r="B112" s="4" t="s">
        <v>270</v>
      </c>
      <c r="C112" s="10" t="s">
        <v>17</v>
      </c>
      <c r="D112" s="28"/>
      <c r="G112" s="10" t="s">
        <v>17</v>
      </c>
      <c r="H112" s="10" t="s">
        <v>17</v>
      </c>
      <c r="K112" s="10" t="s">
        <v>17</v>
      </c>
      <c r="L112" s="10" t="s">
        <v>17</v>
      </c>
      <c r="M112" s="10" t="s">
        <v>17</v>
      </c>
      <c r="N112" s="10" t="s">
        <v>17</v>
      </c>
    </row>
    <row r="113" spans="1:19" x14ac:dyDescent="0.35">
      <c r="A113" s="5"/>
      <c r="B113" s="5"/>
    </row>
    <row r="114" spans="1:19" x14ac:dyDescent="0.35">
      <c r="A114" s="5"/>
      <c r="B114" s="5"/>
    </row>
    <row r="115" spans="1:19" x14ac:dyDescent="0.35">
      <c r="A115" s="5"/>
      <c r="B115" s="5"/>
    </row>
    <row r="116" spans="1:19" x14ac:dyDescent="0.35">
      <c r="A116" s="5"/>
      <c r="B116" s="5"/>
    </row>
    <row r="117" spans="1:19" x14ac:dyDescent="0.35">
      <c r="A117" s="5"/>
      <c r="B117" s="5"/>
      <c r="P117" s="31" t="s">
        <v>2</v>
      </c>
      <c r="Q117" s="9">
        <f>COUNTIF(C1:C112,"✔️")</f>
        <v>31</v>
      </c>
    </row>
    <row r="118" spans="1:19" x14ac:dyDescent="0.35">
      <c r="P118" s="31" t="s">
        <v>271</v>
      </c>
      <c r="Q118" s="32">
        <f>COUNTIF(D1:D112,"✔️")</f>
        <v>8</v>
      </c>
    </row>
    <row r="119" spans="1:19" x14ac:dyDescent="0.35">
      <c r="P119" s="31" t="s">
        <v>5</v>
      </c>
      <c r="Q119" s="9">
        <f>COUNTIF(E1:E112,"✔️")</f>
        <v>43</v>
      </c>
    </row>
    <row r="120" spans="1:19" x14ac:dyDescent="0.35">
      <c r="P120" s="22" t="s">
        <v>6</v>
      </c>
      <c r="Q120" s="9">
        <f>COUNTIF(G1:G112,"✔️")</f>
        <v>53</v>
      </c>
    </row>
    <row r="121" spans="1:19" x14ac:dyDescent="0.35">
      <c r="P121" s="22" t="s">
        <v>7</v>
      </c>
      <c r="Q121" s="32">
        <f>COUNTIF(H1:H112,"✔️")</f>
        <v>75</v>
      </c>
    </row>
    <row r="122" spans="1:19" x14ac:dyDescent="0.35">
      <c r="P122" s="22" t="s">
        <v>8</v>
      </c>
      <c r="Q122" s="9">
        <f>COUNTIF(I1:I112,"✔️")</f>
        <v>59</v>
      </c>
    </row>
    <row r="123" spans="1:19" x14ac:dyDescent="0.35">
      <c r="P123" s="23" t="s">
        <v>9</v>
      </c>
      <c r="Q123" s="9">
        <f>COUNTIF(J1:J112,"✔️")</f>
        <v>6</v>
      </c>
    </row>
    <row r="124" spans="1:19" x14ac:dyDescent="0.35">
      <c r="P124" s="23" t="s">
        <v>10</v>
      </c>
      <c r="Q124" s="9">
        <f>COUNTIF(K1:K112,"✔️")</f>
        <v>25</v>
      </c>
    </row>
    <row r="125" spans="1:19" x14ac:dyDescent="0.35">
      <c r="S125" s="9">
        <f>SUM(43,59)</f>
        <v>102</v>
      </c>
    </row>
  </sheetData>
  <autoFilter ref="A1:O112" xr:uid="{FDFA0AEB-57D5-EB4A-A494-0A482565F2E1}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A0356-3F5E-49DA-8DCF-967981F420C1}">
  <dimension ref="A1:H21"/>
  <sheetViews>
    <sheetView workbookViewId="0">
      <selection activeCell="Y5" sqref="Y5"/>
    </sheetView>
  </sheetViews>
  <sheetFormatPr defaultColWidth="8.83203125" defaultRowHeight="15.5" x14ac:dyDescent="0.35"/>
  <cols>
    <col min="1" max="1" width="27.08203125" customWidth="1"/>
    <col min="5" max="5" width="31.83203125" customWidth="1"/>
    <col min="6" max="6" width="29.08203125" customWidth="1"/>
    <col min="7" max="7" width="27.83203125" customWidth="1"/>
    <col min="8" max="8" width="38.83203125" customWidth="1"/>
  </cols>
  <sheetData>
    <row r="1" spans="1:8" ht="38.5" x14ac:dyDescent="0.35">
      <c r="A1" s="26" t="s">
        <v>2</v>
      </c>
      <c r="B1" s="9">
        <f>COUNTIF(Evidence!C1:C112,"✔️")</f>
        <v>31</v>
      </c>
      <c r="E1" s="34" t="s">
        <v>272</v>
      </c>
      <c r="F1" s="35" t="s">
        <v>273</v>
      </c>
      <c r="G1" s="35" t="s">
        <v>274</v>
      </c>
      <c r="H1" s="36" t="s">
        <v>275</v>
      </c>
    </row>
    <row r="2" spans="1:8" ht="26" x14ac:dyDescent="0.35">
      <c r="A2" s="26" t="s">
        <v>5</v>
      </c>
      <c r="B2" s="9">
        <f>COUNTIF(Evidence!E1:E112,"✔️")</f>
        <v>43</v>
      </c>
      <c r="E2" s="37" t="s">
        <v>23</v>
      </c>
      <c r="F2" s="38" t="s">
        <v>276</v>
      </c>
      <c r="G2" s="39" t="s">
        <v>24</v>
      </c>
      <c r="H2" s="39" t="s">
        <v>24</v>
      </c>
    </row>
    <row r="3" spans="1:8" ht="31" x14ac:dyDescent="0.35">
      <c r="A3" s="26" t="s">
        <v>6</v>
      </c>
      <c r="B3" s="9">
        <f>COUNTIF(Evidence!G1:G112,"✔️")</f>
        <v>53</v>
      </c>
      <c r="E3" s="40" t="s">
        <v>26</v>
      </c>
      <c r="F3" s="41" t="s">
        <v>277</v>
      </c>
      <c r="G3" s="41" t="s">
        <v>24</v>
      </c>
      <c r="H3" s="42" t="s">
        <v>278</v>
      </c>
    </row>
    <row r="4" spans="1:8" ht="31" x14ac:dyDescent="0.35">
      <c r="A4" s="26" t="s">
        <v>7</v>
      </c>
      <c r="B4" s="9">
        <f>COUNTIF(Evidence!H1:H112,"✔️")</f>
        <v>75</v>
      </c>
      <c r="E4" s="40" t="s">
        <v>33</v>
      </c>
      <c r="F4" s="42" t="s">
        <v>278</v>
      </c>
      <c r="G4" s="41" t="s">
        <v>24</v>
      </c>
      <c r="H4" s="41" t="s">
        <v>24</v>
      </c>
    </row>
    <row r="5" spans="1:8" ht="26" x14ac:dyDescent="0.35">
      <c r="A5" s="26" t="s">
        <v>8</v>
      </c>
      <c r="B5" s="9">
        <f>COUNTIF(Evidence!I1:I112,"✔️")</f>
        <v>59</v>
      </c>
      <c r="E5" s="43" t="s">
        <v>45</v>
      </c>
      <c r="F5" s="42" t="s">
        <v>278</v>
      </c>
      <c r="G5" s="41" t="s">
        <v>24</v>
      </c>
      <c r="H5" s="41" t="s">
        <v>24</v>
      </c>
    </row>
    <row r="6" spans="1:8" ht="26" x14ac:dyDescent="0.35">
      <c r="A6" s="23" t="s">
        <v>9</v>
      </c>
      <c r="B6" s="9">
        <f>COUNTIF(Evidence!J1:J112,"✔️")</f>
        <v>6</v>
      </c>
      <c r="E6" s="43" t="s">
        <v>60</v>
      </c>
      <c r="F6" s="42" t="s">
        <v>278</v>
      </c>
      <c r="G6" s="41" t="s">
        <v>24</v>
      </c>
      <c r="H6" s="41" t="s">
        <v>24</v>
      </c>
    </row>
    <row r="7" spans="1:8" ht="38.5" x14ac:dyDescent="0.35">
      <c r="A7" s="23" t="s">
        <v>10</v>
      </c>
      <c r="B7" s="9">
        <f>COUNTIF(Evidence!K1:K112,"✔️")</f>
        <v>25</v>
      </c>
      <c r="E7" s="40" t="s">
        <v>74</v>
      </c>
      <c r="F7" s="41" t="s">
        <v>24</v>
      </c>
      <c r="G7" s="42" t="s">
        <v>278</v>
      </c>
      <c r="H7" s="41" t="s">
        <v>24</v>
      </c>
    </row>
    <row r="8" spans="1:8" ht="26" x14ac:dyDescent="0.35">
      <c r="E8" s="43" t="s">
        <v>87</v>
      </c>
      <c r="F8" s="42" t="s">
        <v>278</v>
      </c>
      <c r="G8" s="41" t="s">
        <v>24</v>
      </c>
      <c r="H8" s="41" t="s">
        <v>24</v>
      </c>
    </row>
    <row r="9" spans="1:8" ht="26" x14ac:dyDescent="0.35">
      <c r="E9" s="43" t="s">
        <v>95</v>
      </c>
      <c r="F9" s="42" t="s">
        <v>278</v>
      </c>
      <c r="G9" s="41" t="s">
        <v>24</v>
      </c>
      <c r="H9" s="41" t="s">
        <v>24</v>
      </c>
    </row>
    <row r="10" spans="1:8" ht="26" x14ac:dyDescent="0.35">
      <c r="E10" s="43" t="s">
        <v>279</v>
      </c>
      <c r="F10" s="41" t="s">
        <v>24</v>
      </c>
      <c r="G10" s="42" t="s">
        <v>276</v>
      </c>
      <c r="H10" s="41" t="s">
        <v>24</v>
      </c>
    </row>
    <row r="11" spans="1:8" ht="26" x14ac:dyDescent="0.35">
      <c r="E11" s="43" t="s">
        <v>121</v>
      </c>
      <c r="F11" s="42" t="s">
        <v>276</v>
      </c>
      <c r="G11" s="41" t="s">
        <v>24</v>
      </c>
      <c r="H11" s="41" t="s">
        <v>24</v>
      </c>
    </row>
    <row r="12" spans="1:8" ht="26" x14ac:dyDescent="0.35">
      <c r="E12" s="43" t="s">
        <v>125</v>
      </c>
      <c r="F12" s="42" t="s">
        <v>278</v>
      </c>
      <c r="G12" s="41" t="s">
        <v>24</v>
      </c>
      <c r="H12" s="41" t="s">
        <v>24</v>
      </c>
    </row>
    <row r="13" spans="1:8" ht="26" x14ac:dyDescent="0.35">
      <c r="E13" s="43" t="s">
        <v>127</v>
      </c>
      <c r="F13" s="42" t="s">
        <v>278</v>
      </c>
      <c r="G13" s="41" t="s">
        <v>24</v>
      </c>
      <c r="H13" s="41" t="s">
        <v>24</v>
      </c>
    </row>
    <row r="14" spans="1:8" ht="26" x14ac:dyDescent="0.35">
      <c r="E14" s="43" t="s">
        <v>134</v>
      </c>
      <c r="F14" s="42" t="s">
        <v>278</v>
      </c>
      <c r="G14" s="41" t="s">
        <v>24</v>
      </c>
      <c r="H14" s="41" t="s">
        <v>24</v>
      </c>
    </row>
    <row r="15" spans="1:8" ht="26" x14ac:dyDescent="0.35">
      <c r="E15" s="43" t="s">
        <v>149</v>
      </c>
      <c r="F15" s="42" t="s">
        <v>278</v>
      </c>
      <c r="G15" s="41" t="s">
        <v>24</v>
      </c>
      <c r="H15" s="41" t="s">
        <v>24</v>
      </c>
    </row>
    <row r="16" spans="1:8" ht="26" x14ac:dyDescent="0.35">
      <c r="E16" s="43" t="s">
        <v>158</v>
      </c>
      <c r="F16" s="42" t="s">
        <v>278</v>
      </c>
      <c r="G16" s="41" t="s">
        <v>24</v>
      </c>
      <c r="H16" s="41" t="s">
        <v>24</v>
      </c>
    </row>
    <row r="17" spans="5:8" ht="26" x14ac:dyDescent="0.35">
      <c r="E17" s="43" t="s">
        <v>174</v>
      </c>
      <c r="F17" s="42" t="s">
        <v>278</v>
      </c>
      <c r="G17" s="41" t="s">
        <v>24</v>
      </c>
      <c r="H17" s="41" t="s">
        <v>24</v>
      </c>
    </row>
    <row r="18" spans="5:8" ht="26" x14ac:dyDescent="0.35">
      <c r="E18" s="43" t="s">
        <v>178</v>
      </c>
      <c r="F18" s="42" t="s">
        <v>278</v>
      </c>
      <c r="G18" s="41" t="s">
        <v>24</v>
      </c>
      <c r="H18" s="41" t="s">
        <v>24</v>
      </c>
    </row>
    <row r="19" spans="5:8" ht="26" x14ac:dyDescent="0.35">
      <c r="E19" s="43" t="s">
        <v>188</v>
      </c>
      <c r="F19" s="42" t="s">
        <v>278</v>
      </c>
      <c r="G19" s="41" t="s">
        <v>24</v>
      </c>
      <c r="H19" s="41" t="s">
        <v>24</v>
      </c>
    </row>
    <row r="20" spans="5:8" ht="26" x14ac:dyDescent="0.35">
      <c r="E20" s="43" t="s">
        <v>280</v>
      </c>
      <c r="F20" s="42" t="s">
        <v>278</v>
      </c>
      <c r="G20" s="41" t="s">
        <v>24</v>
      </c>
      <c r="H20" s="41" t="s">
        <v>24</v>
      </c>
    </row>
    <row r="21" spans="5:8" ht="38.5" x14ac:dyDescent="0.35">
      <c r="E21" s="40" t="s">
        <v>270</v>
      </c>
      <c r="F21" s="41" t="s">
        <v>24</v>
      </c>
      <c r="G21" s="42" t="s">
        <v>278</v>
      </c>
      <c r="H21" s="41" t="s">
        <v>24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c961367-9d6a-4e82-927b-516a5eee2538" xsi:nil="true"/>
    <lcf76f155ced4ddcb4097134ff3c332f xmlns="66724721-cb60-4f28-a8c9-938a10a6e91f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AFD7FAC234B744B591B312FE28BB6E" ma:contentTypeVersion="16" ma:contentTypeDescription="Create a new document." ma:contentTypeScope="" ma:versionID="07f8aed25aefec43eef2a2662014b16f">
  <xsd:schema xmlns:xsd="http://www.w3.org/2001/XMLSchema" xmlns:xs="http://www.w3.org/2001/XMLSchema" xmlns:p="http://schemas.microsoft.com/office/2006/metadata/properties" xmlns:ns2="66724721-cb60-4f28-a8c9-938a10a6e91f" xmlns:ns3="cc961367-9d6a-4e82-927b-516a5eee2538" targetNamespace="http://schemas.microsoft.com/office/2006/metadata/properties" ma:root="true" ma:fieldsID="ca260a556e8727c7f85fc51a4cf2ba9b" ns2:_="" ns3:_="">
    <xsd:import namespace="66724721-cb60-4f28-a8c9-938a10a6e91f"/>
    <xsd:import namespace="cc961367-9d6a-4e82-927b-516a5eee253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724721-cb60-4f28-a8c9-938a10a6e91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9701f896-1688-46c9-9388-f01866670b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961367-9d6a-4e82-927b-516a5eee2538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7465d28-ecaf-4c62-89dc-a4431f8f3d8e}" ma:internalName="TaxCatchAll" ma:showField="CatchAllData" ma:web="cc961367-9d6a-4e82-927b-516a5eee253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AEF141A-B255-48E8-AC5D-300D3CE142AE}">
  <ds:schemaRefs>
    <ds:schemaRef ds:uri="http://schemas.microsoft.com/office/2006/metadata/properties"/>
    <ds:schemaRef ds:uri="http://schemas.microsoft.com/office/infopath/2007/PartnerControls"/>
    <ds:schemaRef ds:uri="cc961367-9d6a-4e82-927b-516a5eee2538"/>
    <ds:schemaRef ds:uri="66724721-cb60-4f28-a8c9-938a10a6e91f"/>
  </ds:schemaRefs>
</ds:datastoreItem>
</file>

<file path=customXml/itemProps2.xml><?xml version="1.0" encoding="utf-8"?>
<ds:datastoreItem xmlns:ds="http://schemas.openxmlformats.org/officeDocument/2006/customXml" ds:itemID="{1DC58631-D224-4F25-9995-4301DD42B6FE}"/>
</file>

<file path=customXml/itemProps3.xml><?xml version="1.0" encoding="utf-8"?>
<ds:datastoreItem xmlns:ds="http://schemas.openxmlformats.org/officeDocument/2006/customXml" ds:itemID="{01ECCD96-A1F7-4F11-A390-640BE8AF92A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Evidence</vt:lpstr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Louise</dc:creator>
  <cp:keywords/>
  <dc:description/>
  <cp:lastModifiedBy>Lynne Gilmour</cp:lastModifiedBy>
  <cp:revision/>
  <dcterms:created xsi:type="dcterms:W3CDTF">2022-05-13T10:54:52Z</dcterms:created>
  <dcterms:modified xsi:type="dcterms:W3CDTF">2023-03-24T16:22:10Z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0x01010068AFD7FAC234B744B591B312FE28BB6E</vt:lpwstr>
  </property>
  <property fmtid="{D5CDD505-2E9C-101B-9397-08002B2CF9AE}" pid="3" name="MediaServiceImageTags">
    <vt:lpwstr/>
  </property>
</Properties>
</file>