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5715" yWindow="-105" windowWidth="12825" windowHeight="694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G146" i="1" l="1"/>
  <c r="G145" i="1"/>
  <c r="G144" i="1"/>
  <c r="G197" i="1" l="1"/>
  <c r="G25" i="1" l="1"/>
  <c r="G141" i="1"/>
  <c r="G126" i="1"/>
  <c r="G121" i="1"/>
  <c r="G112" i="1"/>
  <c r="G113" i="1"/>
  <c r="G130" i="1"/>
  <c r="G135" i="1"/>
  <c r="G124" i="1"/>
  <c r="G137" i="1"/>
  <c r="G116" i="1"/>
  <c r="G134" i="1"/>
  <c r="G139" i="1"/>
  <c r="G114" i="1"/>
  <c r="G111" i="1"/>
  <c r="G120" i="1"/>
  <c r="G140" i="1"/>
  <c r="G133" i="1"/>
  <c r="G127" i="1"/>
  <c r="G143" i="1"/>
  <c r="G136" i="1"/>
  <c r="G115" i="1"/>
  <c r="G119" i="1"/>
  <c r="G128" i="1"/>
  <c r="G122" i="1"/>
  <c r="G129" i="1"/>
  <c r="G110" i="1"/>
  <c r="G132" i="1"/>
  <c r="G118" i="1"/>
  <c r="G142" i="1"/>
  <c r="G138" i="1"/>
  <c r="G123" i="1"/>
  <c r="G131" i="1"/>
  <c r="G125" i="1"/>
  <c r="G155" i="1"/>
  <c r="G152" i="1"/>
  <c r="G154" i="1"/>
  <c r="G163" i="1"/>
  <c r="G162" i="1"/>
  <c r="G158" i="1"/>
  <c r="G153" i="1"/>
  <c r="G147" i="1"/>
  <c r="G164" i="1"/>
  <c r="G149" i="1"/>
  <c r="G151" i="1"/>
  <c r="G156" i="1"/>
  <c r="G148" i="1"/>
  <c r="G161" i="1"/>
  <c r="G157" i="1"/>
  <c r="G160" i="1"/>
  <c r="G159" i="1"/>
  <c r="G183" i="1"/>
  <c r="G184" i="1"/>
  <c r="G185" i="1"/>
  <c r="G186" i="1"/>
  <c r="G182" i="1"/>
  <c r="G177" i="1"/>
  <c r="G173" i="1"/>
  <c r="G174" i="1"/>
  <c r="G181" i="1"/>
  <c r="G178" i="1"/>
  <c r="G165" i="1"/>
  <c r="G180" i="1"/>
  <c r="G168" i="1"/>
  <c r="G166" i="1"/>
  <c r="G170" i="1"/>
  <c r="G171" i="1"/>
  <c r="G167" i="1"/>
  <c r="G175" i="1"/>
  <c r="G176" i="1"/>
  <c r="G172" i="1"/>
  <c r="G169" i="1"/>
  <c r="G179" i="1"/>
  <c r="G196" i="1"/>
  <c r="G191" i="1"/>
  <c r="G187" i="1"/>
  <c r="G189" i="1"/>
  <c r="G194" i="1"/>
  <c r="G195" i="1"/>
  <c r="G190" i="1"/>
  <c r="G193" i="1"/>
  <c r="G192" i="1"/>
  <c r="G188" i="1"/>
  <c r="G201" i="1"/>
  <c r="G207" i="1"/>
  <c r="G208" i="1"/>
  <c r="G206" i="1"/>
  <c r="G202" i="1"/>
  <c r="G209" i="1"/>
  <c r="G204" i="1"/>
  <c r="G203" i="1"/>
  <c r="G198" i="1"/>
  <c r="G205" i="1"/>
  <c r="G199" i="1"/>
  <c r="G200" i="1"/>
  <c r="G218" i="1"/>
  <c r="G216" i="1"/>
  <c r="G217" i="1"/>
  <c r="G210" i="1"/>
  <c r="G213" i="1"/>
  <c r="G215" i="1"/>
  <c r="G220" i="1"/>
  <c r="G222" i="1"/>
  <c r="G219" i="1"/>
  <c r="G212" i="1"/>
  <c r="G214" i="1"/>
  <c r="G221" i="1"/>
  <c r="G211" i="1"/>
  <c r="G223" i="1"/>
  <c r="G229" i="1"/>
  <c r="G228" i="1"/>
  <c r="G227" i="1"/>
  <c r="G226" i="1"/>
  <c r="G224" i="1"/>
  <c r="G225" i="1"/>
  <c r="G231" i="1"/>
  <c r="G236" i="1"/>
  <c r="G230" i="1"/>
  <c r="G239" i="1"/>
  <c r="G233" i="1"/>
  <c r="G238" i="1"/>
  <c r="G235" i="1"/>
  <c r="G232" i="1"/>
  <c r="G234" i="1"/>
  <c r="G237" i="1"/>
  <c r="G242" i="1"/>
  <c r="G241" i="1"/>
  <c r="G240" i="1"/>
  <c r="G244" i="1"/>
  <c r="G243" i="1"/>
  <c r="G246" i="1"/>
  <c r="G245" i="1"/>
  <c r="G248" i="1"/>
  <c r="G247" i="1"/>
  <c r="G249" i="1"/>
  <c r="G250" i="1"/>
  <c r="G251" i="1"/>
  <c r="G252" i="1"/>
  <c r="G253" i="1"/>
  <c r="G254" i="1"/>
  <c r="G255" i="1"/>
  <c r="G256" i="1"/>
  <c r="G257" i="1"/>
  <c r="G5" i="1"/>
  <c r="G6" i="1"/>
  <c r="G7" i="1"/>
  <c r="G8" i="1"/>
  <c r="G9" i="1"/>
  <c r="G10" i="1"/>
  <c r="G12" i="1"/>
  <c r="G11" i="1"/>
  <c r="G13" i="1"/>
  <c r="G14" i="1"/>
  <c r="G15" i="1"/>
  <c r="G16" i="1"/>
  <c r="G17" i="1"/>
  <c r="G23" i="1"/>
  <c r="G18" i="1"/>
  <c r="G26" i="1"/>
  <c r="G19" i="1"/>
  <c r="G24" i="1"/>
  <c r="G22" i="1"/>
  <c r="G20" i="1"/>
  <c r="G27" i="1"/>
  <c r="G21" i="1"/>
  <c r="G32" i="1"/>
  <c r="G33" i="1"/>
  <c r="G30" i="1"/>
  <c r="G28" i="1"/>
  <c r="G31" i="1"/>
  <c r="G34" i="1"/>
  <c r="G29" i="1"/>
  <c r="G35" i="1"/>
  <c r="G36" i="1"/>
  <c r="G39" i="1"/>
  <c r="G37" i="1"/>
  <c r="G38" i="1"/>
  <c r="G40" i="1"/>
  <c r="G45" i="1"/>
  <c r="G43" i="1"/>
  <c r="G41" i="1"/>
  <c r="G42" i="1"/>
  <c r="G44" i="1"/>
  <c r="G47" i="1"/>
  <c r="G49" i="1"/>
  <c r="G59" i="1"/>
  <c r="G53" i="1"/>
  <c r="G50" i="1"/>
  <c r="G60" i="1"/>
  <c r="G54" i="1"/>
  <c r="G51" i="1"/>
  <c r="G61" i="1"/>
  <c r="G63" i="1"/>
  <c r="G57" i="1"/>
  <c r="G62" i="1"/>
  <c r="G48" i="1"/>
  <c r="G46" i="1"/>
  <c r="G64" i="1"/>
  <c r="G58" i="1"/>
  <c r="G52" i="1"/>
  <c r="G56" i="1"/>
  <c r="G55" i="1"/>
  <c r="G70" i="1"/>
  <c r="G72" i="1"/>
  <c r="G68" i="1"/>
  <c r="G67" i="1"/>
  <c r="G66" i="1"/>
  <c r="G71" i="1"/>
  <c r="G69" i="1"/>
  <c r="G65" i="1"/>
  <c r="G75" i="1"/>
  <c r="G73" i="1"/>
  <c r="G78" i="1"/>
  <c r="G74" i="1"/>
  <c r="G81" i="1"/>
  <c r="G82" i="1"/>
  <c r="G80" i="1"/>
  <c r="G76" i="1"/>
  <c r="G79" i="1"/>
  <c r="G77" i="1"/>
  <c r="G91" i="1"/>
  <c r="G85" i="1"/>
  <c r="G88" i="1"/>
  <c r="G84" i="1"/>
  <c r="G83" i="1"/>
  <c r="G93" i="1"/>
  <c r="G89" i="1"/>
  <c r="G92" i="1"/>
  <c r="G94" i="1"/>
  <c r="G86" i="1"/>
  <c r="G87" i="1"/>
  <c r="G107" i="1"/>
  <c r="G108" i="1"/>
  <c r="G106" i="1"/>
  <c r="G105" i="1"/>
  <c r="G100" i="1"/>
  <c r="G97" i="1"/>
  <c r="G109" i="1"/>
  <c r="G96" i="1"/>
  <c r="G104" i="1"/>
  <c r="G98" i="1"/>
  <c r="G103" i="1"/>
  <c r="G95" i="1"/>
  <c r="G101" i="1"/>
  <c r="G99" i="1"/>
  <c r="G102" i="1"/>
  <c r="G4" i="1"/>
</calcChain>
</file>

<file path=xl/comments1.xml><?xml version="1.0" encoding="utf-8"?>
<comments xmlns="http://schemas.openxmlformats.org/spreadsheetml/2006/main">
  <authors>
    <author>Utilizador do Microsoft Office</author>
  </authors>
  <commentList>
    <comment ref="A1" authorId="0">
      <text>
        <r>
          <rPr>
            <b/>
            <sz val="10"/>
            <color indexed="81"/>
            <rFont val="Calibri"/>
            <family val="2"/>
          </rPr>
          <t>Utilizador do Microsoft Office:</t>
        </r>
        <r>
          <rPr>
            <sz val="10"/>
            <color indexed="81"/>
            <rFont val="Calibri"/>
            <family val="2"/>
          </rPr>
          <t xml:space="preserve">
I think the tottle in orange is more appropriate</t>
        </r>
      </text>
    </comment>
  </commentList>
</comments>
</file>

<file path=xl/sharedStrings.xml><?xml version="1.0" encoding="utf-8"?>
<sst xmlns="http://schemas.openxmlformats.org/spreadsheetml/2006/main" count="923" uniqueCount="771">
  <si>
    <t>NM_020190</t>
  </si>
  <si>
    <t>Rhox homeobox family, member 2</t>
  </si>
  <si>
    <t>NM_032498</t>
  </si>
  <si>
    <t>FERM domain containing 3</t>
  </si>
  <si>
    <t>NM_174938</t>
  </si>
  <si>
    <t>neuropilin (NRP) and tolloid (TLL)-like 2</t>
  </si>
  <si>
    <t>NM_018092</t>
  </si>
  <si>
    <t>major histocompatibility complex, class II, DM alpha</t>
  </si>
  <si>
    <t>NM_006120</t>
  </si>
  <si>
    <t>CALB1</t>
  </si>
  <si>
    <t>CCDC72</t>
  </si>
  <si>
    <t>ZNF737</t>
  </si>
  <si>
    <t>ULBP1</t>
  </si>
  <si>
    <t>ASNS</t>
  </si>
  <si>
    <t>NUPR1</t>
  </si>
  <si>
    <t>PHGDH</t>
  </si>
  <si>
    <t>SLC39A2</t>
  </si>
  <si>
    <t>CHAC1</t>
  </si>
  <si>
    <t>ZNF493</t>
  </si>
  <si>
    <t>CSTA</t>
  </si>
  <si>
    <t>LY6G6C</t>
  </si>
  <si>
    <t>RPS3A</t>
  </si>
  <si>
    <t>CYB5A</t>
  </si>
  <si>
    <t>PRKAR2B</t>
  </si>
  <si>
    <t>ELL2</t>
  </si>
  <si>
    <t>STC2</t>
  </si>
  <si>
    <t>ENPP2</t>
  </si>
  <si>
    <t>RPL21P28</t>
  </si>
  <si>
    <t>PCMTD1</t>
  </si>
  <si>
    <t>LOC389787</t>
  </si>
  <si>
    <t>TMEM154</t>
  </si>
  <si>
    <t>LRRC37A</t>
  </si>
  <si>
    <t>SERPING1</t>
  </si>
  <si>
    <t>SH3BGRL</t>
  </si>
  <si>
    <t>ICA1</t>
  </si>
  <si>
    <t>GPNMB</t>
  </si>
  <si>
    <t>RFC1</t>
  </si>
  <si>
    <t>SNORD54</t>
  </si>
  <si>
    <t>GPX8</t>
  </si>
  <si>
    <t>TRIM73</t>
  </si>
  <si>
    <t>LRRC37A2</t>
  </si>
  <si>
    <t>SNORD13</t>
  </si>
  <si>
    <t>MBNL3</t>
  </si>
  <si>
    <t>NCF1</t>
  </si>
  <si>
    <t>hCG_18385</t>
  </si>
  <si>
    <t>TPTE2</t>
  </si>
  <si>
    <t>PROS1</t>
  </si>
  <si>
    <t>N4BP2L1</t>
  </si>
  <si>
    <t>NPIPL3</t>
  </si>
  <si>
    <t>TMSB4X</t>
  </si>
  <si>
    <t>ARP11</t>
  </si>
  <si>
    <t>CBWD1</t>
  </si>
  <si>
    <t>POLR2J3</t>
  </si>
  <si>
    <t>IL1R1</t>
  </si>
  <si>
    <t>CD24</t>
  </si>
  <si>
    <t>SATB2</t>
  </si>
  <si>
    <t>LMBRD1</t>
  </si>
  <si>
    <t>FUT3</t>
  </si>
  <si>
    <t>SIAE</t>
  </si>
  <si>
    <t>ZNF117</t>
  </si>
  <si>
    <t>PGLYRP3</t>
  </si>
  <si>
    <t>AVIL</t>
  </si>
  <si>
    <t>AADACL3</t>
  </si>
  <si>
    <t>ZNF679</t>
  </si>
  <si>
    <t>PGLYRP4</t>
  </si>
  <si>
    <t>GRAMD1C</t>
  </si>
  <si>
    <t>PDK4</t>
  </si>
  <si>
    <t>NPIP</t>
  </si>
  <si>
    <t>TMED10P</t>
  </si>
  <si>
    <t>ZNF626</t>
  </si>
  <si>
    <t>RAB7A</t>
  </si>
  <si>
    <t>ERV3</t>
  </si>
  <si>
    <t>CFB</t>
  </si>
  <si>
    <t>ZNF525</t>
  </si>
  <si>
    <t>SNORD28</t>
  </si>
  <si>
    <t>ADHFE1</t>
  </si>
  <si>
    <t>IL1RAPL2</t>
  </si>
  <si>
    <t>DET1</t>
  </si>
  <si>
    <t>RAC1</t>
  </si>
  <si>
    <t>HSP90AB3P</t>
  </si>
  <si>
    <t>SLFN5</t>
  </si>
  <si>
    <t>TPTE</t>
  </si>
  <si>
    <t>RNASE7</t>
  </si>
  <si>
    <t>LOC729992</t>
  </si>
  <si>
    <t>RLIM</t>
  </si>
  <si>
    <t>PRCP</t>
  </si>
  <si>
    <t>SNORD25</t>
  </si>
  <si>
    <t>GUSBL2</t>
  </si>
  <si>
    <t>PSCA</t>
  </si>
  <si>
    <t>EVI5</t>
  </si>
  <si>
    <t>RPS27</t>
  </si>
  <si>
    <t>C11orf63</t>
  </si>
  <si>
    <t>UBLCP1</t>
  </si>
  <si>
    <t>SNORD27</t>
  </si>
  <si>
    <t>ZNF675</t>
  </si>
  <si>
    <t>HLA-DQA2</t>
  </si>
  <si>
    <t>MME</t>
  </si>
  <si>
    <t>SMG1</t>
  </si>
  <si>
    <t>RAB1C</t>
  </si>
  <si>
    <t>PMS2L5</t>
  </si>
  <si>
    <t>EPS8</t>
  </si>
  <si>
    <t>ANKRD36B</t>
  </si>
  <si>
    <t>UNQ1829</t>
  </si>
  <si>
    <t>AGAP4</t>
  </si>
  <si>
    <t>PMS2L1</t>
  </si>
  <si>
    <t>ARL8B</t>
  </si>
  <si>
    <t>NDUFV2</t>
  </si>
  <si>
    <t>ABCA1</t>
  </si>
  <si>
    <t>FLJ16171</t>
  </si>
  <si>
    <t>C20orf194</t>
  </si>
  <si>
    <t>KDELR3</t>
  </si>
  <si>
    <t>TCEB2</t>
  </si>
  <si>
    <t>HMGN2</t>
  </si>
  <si>
    <t>GPR177</t>
  </si>
  <si>
    <t>C6orf129</t>
  </si>
  <si>
    <t>CDYL2</t>
  </si>
  <si>
    <t>MCC</t>
  </si>
  <si>
    <t>PPAP2C</t>
  </si>
  <si>
    <t>HIST1H4K</t>
  </si>
  <si>
    <t>RNU2-1</t>
  </si>
  <si>
    <t>EPHA4</t>
  </si>
  <si>
    <t>NMNAT2</t>
  </si>
  <si>
    <t>RPS24</t>
  </si>
  <si>
    <t>COL14A1</t>
  </si>
  <si>
    <t>BIN1</t>
  </si>
  <si>
    <t>GDA</t>
  </si>
  <si>
    <t>SNORA52</t>
  </si>
  <si>
    <t>NDUFS6</t>
  </si>
  <si>
    <t>HS6ST1</t>
  </si>
  <si>
    <t>TRERF1</t>
  </si>
  <si>
    <t>PSMB7</t>
  </si>
  <si>
    <t>EPB41L2</t>
  </si>
  <si>
    <t>FSCN1</t>
  </si>
  <si>
    <t>LMNB2</t>
  </si>
  <si>
    <t>GRB10</t>
  </si>
  <si>
    <t>LOC100130876</t>
  </si>
  <si>
    <t>ATP5I</t>
  </si>
  <si>
    <t>MXRA7</t>
  </si>
  <si>
    <t>FBXW5</t>
  </si>
  <si>
    <t>TNFAIP2</t>
  </si>
  <si>
    <t>RPL35</t>
  </si>
  <si>
    <t>HIST1H2AB</t>
  </si>
  <si>
    <t>MTSS1L</t>
  </si>
  <si>
    <t>HK2</t>
  </si>
  <si>
    <t>GLTPD1</t>
  </si>
  <si>
    <t>CHST6</t>
  </si>
  <si>
    <t>GALNT6</t>
  </si>
  <si>
    <t>SNORA65</t>
  </si>
  <si>
    <t>PTPRM</t>
  </si>
  <si>
    <t>KIAA1671</t>
  </si>
  <si>
    <t>EMP3</t>
  </si>
  <si>
    <t>ADAMTS1</t>
  </si>
  <si>
    <t>SPC24</t>
  </si>
  <si>
    <t>CCNF</t>
  </si>
  <si>
    <t>CDC2L1</t>
  </si>
  <si>
    <t>HIST2H2AB</t>
  </si>
  <si>
    <t>C9orf102</t>
  </si>
  <si>
    <t>PHACTR2</t>
  </si>
  <si>
    <t>KHDRBS3</t>
  </si>
  <si>
    <t>MEGF6</t>
  </si>
  <si>
    <t>KIF3C</t>
  </si>
  <si>
    <t>TACC3</t>
  </si>
  <si>
    <t>TBC1D9</t>
  </si>
  <si>
    <t>TERC</t>
  </si>
  <si>
    <t>TIMM8B</t>
  </si>
  <si>
    <t>SNORD116-2</t>
  </si>
  <si>
    <t>OIP5</t>
  </si>
  <si>
    <t>KIF4A</t>
  </si>
  <si>
    <t>KIFC1</t>
  </si>
  <si>
    <t>S100A4</t>
  </si>
  <si>
    <t>POP7</t>
  </si>
  <si>
    <t>C21orf70</t>
  </si>
  <si>
    <t>RPL7L1</t>
  </si>
  <si>
    <t>FAM101B</t>
  </si>
  <si>
    <t>CD177</t>
  </si>
  <si>
    <t>HAUS7</t>
  </si>
  <si>
    <t>HDGFRP3</t>
  </si>
  <si>
    <t>CPNE2</t>
  </si>
  <si>
    <t>LDLRAD3</t>
  </si>
  <si>
    <t>MND1</t>
  </si>
  <si>
    <t>KCND2</t>
  </si>
  <si>
    <t>GAGE12C</t>
  </si>
  <si>
    <t>RNU12P</t>
  </si>
  <si>
    <t>TLE4</t>
  </si>
  <si>
    <t>FRY</t>
  </si>
  <si>
    <t>XG</t>
  </si>
  <si>
    <t>ANK3</t>
  </si>
  <si>
    <t>CHST15</t>
  </si>
  <si>
    <t>METTL11A</t>
  </si>
  <si>
    <t>MYPN</t>
  </si>
  <si>
    <t>EDIL3</t>
  </si>
  <si>
    <t>LOXL4</t>
  </si>
  <si>
    <t>KIAA0802</t>
  </si>
  <si>
    <t>ANKH</t>
  </si>
  <si>
    <t>EFNA5</t>
  </si>
  <si>
    <t>THOP1</t>
  </si>
  <si>
    <t>TRIM58</t>
  </si>
  <si>
    <t>RNF152</t>
  </si>
  <si>
    <t>NR3C2</t>
  </si>
  <si>
    <t>UHRF1</t>
  </si>
  <si>
    <t>PLXDC2</t>
  </si>
  <si>
    <t>NXN</t>
  </si>
  <si>
    <t>AKR1C1</t>
  </si>
  <si>
    <t>POM121L1P</t>
  </si>
  <si>
    <t>CCND1</t>
  </si>
  <si>
    <t>CLSPN</t>
  </si>
  <si>
    <t>LGALS1</t>
  </si>
  <si>
    <t>KIAA0922</t>
  </si>
  <si>
    <t>KRT5</t>
  </si>
  <si>
    <t>ADAM12</t>
  </si>
  <si>
    <t>GALNT7</t>
  </si>
  <si>
    <t>IGFL4</t>
  </si>
  <si>
    <t>RPS26</t>
  </si>
  <si>
    <t>TTF2</t>
  </si>
  <si>
    <t>MYH15</t>
  </si>
  <si>
    <t>FBN2</t>
  </si>
  <si>
    <t>HIST1H2BM</t>
  </si>
  <si>
    <t>THBD</t>
  </si>
  <si>
    <t>FBN1</t>
  </si>
  <si>
    <t>DDR1</t>
  </si>
  <si>
    <t>ZNF462</t>
  </si>
  <si>
    <t>SLCO2A1</t>
  </si>
  <si>
    <t>RING1</t>
  </si>
  <si>
    <t>PLLP</t>
  </si>
  <si>
    <t>FGF12</t>
  </si>
  <si>
    <t>CT47A1</t>
  </si>
  <si>
    <t>REXO1L1</t>
  </si>
  <si>
    <t>ANTXR1</t>
  </si>
  <si>
    <t>ZYG11A</t>
  </si>
  <si>
    <t>GSTM4</t>
  </si>
  <si>
    <t>THBS1</t>
  </si>
  <si>
    <t>RAI14</t>
  </si>
  <si>
    <t>DEPDC6</t>
  </si>
  <si>
    <t>NPTX1</t>
  </si>
  <si>
    <t>SNORD68</t>
  </si>
  <si>
    <t>LY6E</t>
  </si>
  <si>
    <t>KCNJ2</t>
  </si>
  <si>
    <t>CT47A6</t>
  </si>
  <si>
    <t>PAGE4</t>
  </si>
  <si>
    <t>LASS6</t>
  </si>
  <si>
    <t>STC1</t>
  </si>
  <si>
    <t>SPOCK1</t>
  </si>
  <si>
    <t>PTPRZ1</t>
  </si>
  <si>
    <t>CYP24A1</t>
  </si>
  <si>
    <t>CCL2</t>
  </si>
  <si>
    <t>TGFB2</t>
  </si>
  <si>
    <t>ALCAM</t>
  </si>
  <si>
    <t>SERPINE1</t>
  </si>
  <si>
    <t>OLFML3</t>
  </si>
  <si>
    <t>RHOXF2</t>
  </si>
  <si>
    <t>FRMD3</t>
  </si>
  <si>
    <t>NETO2</t>
  </si>
  <si>
    <t>HLA-DMA</t>
  </si>
  <si>
    <t>Description</t>
  </si>
  <si>
    <t>Chr</t>
  </si>
  <si>
    <t>GenBank</t>
  </si>
  <si>
    <t>calbindin 1, 28kDa</t>
  </si>
  <si>
    <t>NM_004929</t>
  </si>
  <si>
    <t>coiled-coil domain containing 72</t>
  </si>
  <si>
    <t>NM_015933</t>
  </si>
  <si>
    <t>zinc finger protein 737</t>
  </si>
  <si>
    <t>NM_001159293</t>
  </si>
  <si>
    <t>UL16 binding protein 1</t>
  </si>
  <si>
    <t>NM_025218</t>
  </si>
  <si>
    <t>asparagine synthetase</t>
  </si>
  <si>
    <t>NM_133436</t>
  </si>
  <si>
    <t>nuclear protein, transcriptional regulator, 1</t>
  </si>
  <si>
    <t>NM_001042483</t>
  </si>
  <si>
    <t>phosphoglycerate dehydrogenase</t>
  </si>
  <si>
    <t>NM_006623</t>
  </si>
  <si>
    <t>solute carrier family 39 (zinc transporter), member 2</t>
  </si>
  <si>
    <t>NM_014579</t>
  </si>
  <si>
    <t>ChaC, cation transport regulator homolog 1 (E. coli)</t>
  </si>
  <si>
    <t>NM_024111</t>
  </si>
  <si>
    <t>zinc finger protein 493</t>
  </si>
  <si>
    <t>NM_145326</t>
  </si>
  <si>
    <t>cystatin A (stefin A)</t>
  </si>
  <si>
    <t>NM_005213</t>
  </si>
  <si>
    <t>lymphocyte antigen 6 complex, locus G6C</t>
  </si>
  <si>
    <t>NM_025261</t>
  </si>
  <si>
    <t>ribosomal protein S3A</t>
  </si>
  <si>
    <t>NM_001006</t>
  </si>
  <si>
    <t>cytochrome b5 type A (microsomal)</t>
  </si>
  <si>
    <t>NM_148923</t>
  </si>
  <si>
    <t>protein kinase, cAMP-dependent, regulatory, type II, beta</t>
  </si>
  <si>
    <t>NM_002736</t>
  </si>
  <si>
    <t>elongation factor, RNA polymerase II, 2</t>
  </si>
  <si>
    <t>NM_012081</t>
  </si>
  <si>
    <t>stanniocalcin 2</t>
  </si>
  <si>
    <t>NM_003714</t>
  </si>
  <si>
    <t>ectonucleotide pyrophosphatase/phosphodiesterase 2</t>
  </si>
  <si>
    <t>NM_006209</t>
  </si>
  <si>
    <t>ribosomal protein L21 pseudogene 28</t>
  </si>
  <si>
    <t>NR_026911</t>
  </si>
  <si>
    <t>protein-L-isoaspartate (D-aspartate) O-methyltransferase domain containing 1</t>
  </si>
  <si>
    <t>NM_052937</t>
  </si>
  <si>
    <t>similar to tumor protein, translationally-controlled 1</t>
  </si>
  <si>
    <t>XM_001717250</t>
  </si>
  <si>
    <t>transmembrane protein 154</t>
  </si>
  <si>
    <t>NM_152680</t>
  </si>
  <si>
    <t>leucine rich repeat containing 37A</t>
  </si>
  <si>
    <t>NM_014834</t>
  </si>
  <si>
    <t>serpin peptidase inhibitor, clade G (C1 inhibitor), member 1</t>
  </si>
  <si>
    <t>NM_000062</t>
  </si>
  <si>
    <t>SH3 domain binding glutamic acid-rich protein like</t>
  </si>
  <si>
    <t>X</t>
  </si>
  <si>
    <t>NM_003022</t>
  </si>
  <si>
    <t>islet cell autoantigen 1, 69kDa</t>
  </si>
  <si>
    <t>NM_004968</t>
  </si>
  <si>
    <t>glycoprotein (transmembrane) nmb</t>
  </si>
  <si>
    <t>NM_001005340</t>
  </si>
  <si>
    <t>replication factor C (activator 1) 1, 145kDa</t>
  </si>
  <si>
    <t>L23320</t>
  </si>
  <si>
    <t>small nucleolar RNA, C/D box 54</t>
  </si>
  <si>
    <t>NR_002437</t>
  </si>
  <si>
    <t>glutathione peroxidase 8 (putative)</t>
  </si>
  <si>
    <t>NM_001008397</t>
  </si>
  <si>
    <t>tripartite motif-containing 73</t>
  </si>
  <si>
    <t>NM_198924</t>
  </si>
  <si>
    <t>leucine rich repeat containing 37, member A2</t>
  </si>
  <si>
    <t>NM_001006607</t>
  </si>
  <si>
    <t>small nucleolar RNA, C/D box 13</t>
  </si>
  <si>
    <t>NR_003041</t>
  </si>
  <si>
    <t>muscleblind-like 3 (Drosophila)</t>
  </si>
  <si>
    <t>NM_018388</t>
  </si>
  <si>
    <t>neutrophil cytosolic factor 1</t>
  </si>
  <si>
    <t>NM_000265</t>
  </si>
  <si>
    <t>cAMP-regulated phosphoprotein 19 pseudogene</t>
  </si>
  <si>
    <t>NM_001101396</t>
  </si>
  <si>
    <t>transmembrane phosphoinositide 3-phosphatase and tensin homolog 2</t>
  </si>
  <si>
    <t>NM_130785</t>
  </si>
  <si>
    <t>protein S (alpha)</t>
  </si>
  <si>
    <t>NM_000313</t>
  </si>
  <si>
    <t>NEDD4 binding protein 2-like 1</t>
  </si>
  <si>
    <t>NM_052818</t>
  </si>
  <si>
    <t>nuclear pore complex interacting protein-like 3</t>
  </si>
  <si>
    <t>NM_130464</t>
  </si>
  <si>
    <t>thymosin beta 4, X-linked</t>
  </si>
  <si>
    <t>NM_021109</t>
  </si>
  <si>
    <t>actin-related Arp11</t>
  </si>
  <si>
    <t>AB039791</t>
  </si>
  <si>
    <t>COBW domain containing 1</t>
  </si>
  <si>
    <t>NM_001145355</t>
  </si>
  <si>
    <t>polymerase (RNA) II (DNA directed) polypeptide J3</t>
  </si>
  <si>
    <t>NM_001097615</t>
  </si>
  <si>
    <t>interleukin 1 receptor, type I</t>
  </si>
  <si>
    <t>NM_000877</t>
  </si>
  <si>
    <t>CD24 molecule</t>
  </si>
  <si>
    <t>NM_013230</t>
  </si>
  <si>
    <t>SATB homeobox 2</t>
  </si>
  <si>
    <t>NM_015265</t>
  </si>
  <si>
    <t>LMBR1 domain containing 1</t>
  </si>
  <si>
    <t>NM_018368</t>
  </si>
  <si>
    <t>fucosyltransferase 3 (galactoside 3(4)-L-fucosyltransferase, Lewis blood group)</t>
  </si>
  <si>
    <t>NM_000149</t>
  </si>
  <si>
    <t>sialic acid acetylesterase</t>
  </si>
  <si>
    <t>NM_170601</t>
  </si>
  <si>
    <t>zinc finger protein 117</t>
  </si>
  <si>
    <t>NM_015852</t>
  </si>
  <si>
    <t>peptidoglycan recognition protein 3</t>
  </si>
  <si>
    <t>NM_052891</t>
  </si>
  <si>
    <t>advillin</t>
  </si>
  <si>
    <t>AK022448</t>
  </si>
  <si>
    <t>arylacetamide deacetylase-like 3</t>
  </si>
  <si>
    <t>NM_001103170</t>
  </si>
  <si>
    <t>zinc finger protein 679</t>
  </si>
  <si>
    <t>NM_153363</t>
  </si>
  <si>
    <t>peptidoglycan recognition protein 4</t>
  </si>
  <si>
    <t>NM_020393</t>
  </si>
  <si>
    <t>GRAM domain containing 1C</t>
  </si>
  <si>
    <t>NM_017577</t>
  </si>
  <si>
    <t>pyruvate dehydrogenase kinase, isozyme 4</t>
  </si>
  <si>
    <t>NM_002612</t>
  </si>
  <si>
    <t>nuclear pore complex interacting protein</t>
  </si>
  <si>
    <t>NM_006985</t>
  </si>
  <si>
    <t>transmembrane emp24-like trafficking protein 10 (yeast) pseudogene</t>
  </si>
  <si>
    <t>NR_002807</t>
  </si>
  <si>
    <t>zinc finger protein 626</t>
  </si>
  <si>
    <t>NM_145297</t>
  </si>
  <si>
    <t>RAB7A, member RAS oncogene family</t>
  </si>
  <si>
    <t>NM_004637</t>
  </si>
  <si>
    <t>endogenous retroviral sequence 3 (includes zinc finger protein H-plk/HPF9)</t>
  </si>
  <si>
    <t>NM_001007253</t>
  </si>
  <si>
    <t>complement factor B</t>
  </si>
  <si>
    <t>NM_001710</t>
  </si>
  <si>
    <t>zinc finger protein 525</t>
  </si>
  <si>
    <t>NR_003699</t>
  </si>
  <si>
    <t>small nucleolar RNA, C/D box 28</t>
  </si>
  <si>
    <t>NR_002562</t>
  </si>
  <si>
    <t>alcohol dehydrogenase, iron containing, 1</t>
  </si>
  <si>
    <t>NM_144650</t>
  </si>
  <si>
    <t>interleukin 1 receptor accessory protein-like 2</t>
  </si>
  <si>
    <t>NM_017416</t>
  </si>
  <si>
    <t>de-etiolated homolog 1 (Arabidopsis)</t>
  </si>
  <si>
    <t>NM_017996</t>
  </si>
  <si>
    <t>ras-related C3 botulinum toxin substrate 1 (rho family, small GTP binding protein Rac1)</t>
  </si>
  <si>
    <t>NM_018890</t>
  </si>
  <si>
    <t>heat shock protein 90kDa alpha (cytosolic), class B member 3 (pseudogene)</t>
  </si>
  <si>
    <t>AY956764</t>
  </si>
  <si>
    <t>schlafen family member 5</t>
  </si>
  <si>
    <t>NM_144975</t>
  </si>
  <si>
    <t>transmembrane phosphatase with tensin homology</t>
  </si>
  <si>
    <t>NM_199261</t>
  </si>
  <si>
    <t>ribonuclease, RNase A family, 7</t>
  </si>
  <si>
    <t>NM_032572</t>
  </si>
  <si>
    <t>similar to heat shock 70kD protein binding protein</t>
  </si>
  <si>
    <t>XR_038318</t>
  </si>
  <si>
    <t>ring finger protein, LIM domain interacting</t>
  </si>
  <si>
    <t>NM_016120</t>
  </si>
  <si>
    <t>prolylcarboxypeptidase (angiotensinase C)</t>
  </si>
  <si>
    <t>NM_199418</t>
  </si>
  <si>
    <t>small nucleolar RNA, C/D box 25</t>
  </si>
  <si>
    <t>NR_002565</t>
  </si>
  <si>
    <t>glucuronidase, beta-like 2</t>
  </si>
  <si>
    <t>NR_003660</t>
  </si>
  <si>
    <t>prostate stem cell antigen</t>
  </si>
  <si>
    <t>NM_005672</t>
  </si>
  <si>
    <t>ecotropic viral integration site 5</t>
  </si>
  <si>
    <t>NM_005665</t>
  </si>
  <si>
    <t>ribosomal protein S27</t>
  </si>
  <si>
    <t>NM_001030</t>
  </si>
  <si>
    <t>chromosome 11 open reading frame 63</t>
  </si>
  <si>
    <t>NM_024806</t>
  </si>
  <si>
    <t>ubiquitin-like domain containing CTD phosphatase 1</t>
  </si>
  <si>
    <t>NM_145049</t>
  </si>
  <si>
    <t>small nucleolar RNA, C/D box 27</t>
  </si>
  <si>
    <t>NR_002563</t>
  </si>
  <si>
    <t>zinc finger protein 675</t>
  </si>
  <si>
    <t>NM_138330</t>
  </si>
  <si>
    <t>major histocompatibility complex, class II, DQ alpha 2</t>
  </si>
  <si>
    <t>NM_020056</t>
  </si>
  <si>
    <t>membrane metallo-endopeptidase</t>
  </si>
  <si>
    <t>NM_007288</t>
  </si>
  <si>
    <t>SMG1 homolog, phosphatidylinositol 3-kinase-related kinase (C. elegans)</t>
  </si>
  <si>
    <t>NM_015092</t>
  </si>
  <si>
    <t>RAB1C, member RAS oncogene family pseudogene</t>
  </si>
  <si>
    <t>U66622</t>
  </si>
  <si>
    <t>postmeiotic segregation increased 2-like 5</t>
  </si>
  <si>
    <t>NM_174930</t>
  </si>
  <si>
    <t>epidermal growth factor receptor pathway substrate 8</t>
  </si>
  <si>
    <t>NM_004447</t>
  </si>
  <si>
    <t>ankyrin repeat domain 36B</t>
  </si>
  <si>
    <t>NM_025190</t>
  </si>
  <si>
    <t>FRSS1829</t>
  </si>
  <si>
    <t>AY358798</t>
  </si>
  <si>
    <t>ArfGAP with GTPase domain, ankyrin repeat and PH domain 4</t>
  </si>
  <si>
    <t>NM_133446</t>
  </si>
  <si>
    <t>postmeiotic segregation increased 2-like 1 pseudogene</t>
  </si>
  <si>
    <t>NR_003613</t>
  </si>
  <si>
    <t>ADP-ribosylation factor-like 8B</t>
  </si>
  <si>
    <t>NM_018184</t>
  </si>
  <si>
    <t>NADH dehydrogenase (ubiquinone) flavoprotein 2, 24kDa</t>
  </si>
  <si>
    <t>NM_021074</t>
  </si>
  <si>
    <t>ATP-binding cassette, sub-family A (ABC1), member 1</t>
  </si>
  <si>
    <t>NM_005502</t>
  </si>
  <si>
    <t>FLJ16171 protein</t>
  </si>
  <si>
    <t>NM_001004348</t>
  </si>
  <si>
    <t>chromosome 20 open reading frame 194</t>
  </si>
  <si>
    <t>NM_001009984</t>
  </si>
  <si>
    <t>KDEL (Lys-Asp-Glu-Leu) endoplasmic reticulum protein retention receptor 3</t>
  </si>
  <si>
    <t>NM_006855</t>
  </si>
  <si>
    <t>transcription elongation factor B (SIII), polypeptide 2 (18kDa, elongin B)</t>
  </si>
  <si>
    <t>NM_007108</t>
  </si>
  <si>
    <t>high-mobility group nucleosomal binding domain 2</t>
  </si>
  <si>
    <t>NM_005517</t>
  </si>
  <si>
    <t>G protein-coupled receptor 177</t>
  </si>
  <si>
    <t>NM_024911</t>
  </si>
  <si>
    <t>chromosome 6 open reading frame 129</t>
  </si>
  <si>
    <t>NM_138493</t>
  </si>
  <si>
    <t>chromodomain protein, Y-like 2</t>
  </si>
  <si>
    <t>NM_152342</t>
  </si>
  <si>
    <t>mutated in colorectal cancers</t>
  </si>
  <si>
    <t>NM_001085377</t>
  </si>
  <si>
    <t>phosphatidic acid phosphatase type 2C</t>
  </si>
  <si>
    <t>NM_003712</t>
  </si>
  <si>
    <t>histone cluster 1, H4k</t>
  </si>
  <si>
    <t>NM_003541</t>
  </si>
  <si>
    <t>RNA, U2 small nuclear 1</t>
  </si>
  <si>
    <t>NR_002716</t>
  </si>
  <si>
    <t>EPH receptor A4</t>
  </si>
  <si>
    <t>NM_004438</t>
  </si>
  <si>
    <t>nicotinamide nucleotide adenylyltransferase 2</t>
  </si>
  <si>
    <t>NM_015039</t>
  </si>
  <si>
    <t>ribosomal protein S24</t>
  </si>
  <si>
    <t>NM_033022</t>
  </si>
  <si>
    <t>collagen, type XIV, alpha 1</t>
  </si>
  <si>
    <t>NM_021110</t>
  </si>
  <si>
    <t>bridging integrator 1</t>
  </si>
  <si>
    <t>NM_139343</t>
  </si>
  <si>
    <t>guanine deaminase</t>
  </si>
  <si>
    <t>NM_004293</t>
  </si>
  <si>
    <t>small nucleolar RNA, H/ACA box 52</t>
  </si>
  <si>
    <t>NR_002585</t>
  </si>
  <si>
    <t>NADH dehydrogenase (ubiquinone) Fe-S protein 6, 13kDa (NADH-coenzyme Q reductase)</t>
  </si>
  <si>
    <t>NM_004553</t>
  </si>
  <si>
    <t>heparan sulfate 6-O-sulfotransferase 1</t>
  </si>
  <si>
    <t>NM_004807</t>
  </si>
  <si>
    <t>transcriptional regulating factor 1</t>
  </si>
  <si>
    <t>NM_033502</t>
  </si>
  <si>
    <t>proteasome (prosome, macropain) subunit, beta type, 7</t>
  </si>
  <si>
    <t>NM_002799</t>
  </si>
  <si>
    <t>erythrocyte membrane protein band 4.1-like 2</t>
  </si>
  <si>
    <t>NM_001431</t>
  </si>
  <si>
    <t>fascin homolog 1, actin-bundling protein (Strongylocentrotus purpuratus)</t>
  </si>
  <si>
    <t>NM_003088</t>
  </si>
  <si>
    <t>lamin B2</t>
  </si>
  <si>
    <t>NM_032737</t>
  </si>
  <si>
    <t>growth factor receptor-bound protein 10</t>
  </si>
  <si>
    <t>NM_001001555</t>
  </si>
  <si>
    <t>hypothetical LOC100130876</t>
  </si>
  <si>
    <t>AK130278</t>
  </si>
  <si>
    <t>ATP synthase, H+ transporting, mitochondrial F0 complex, subunit E</t>
  </si>
  <si>
    <t>NM_007100</t>
  </si>
  <si>
    <t>matrix-remodelling associated 7</t>
  </si>
  <si>
    <t>NM_001008529</t>
  </si>
  <si>
    <t>F-box and WD repeat domain containing 5</t>
  </si>
  <si>
    <t>NM_018998</t>
  </si>
  <si>
    <t>tumor necrosis factor, alpha-induced protein 2</t>
  </si>
  <si>
    <t>NM_006291</t>
  </si>
  <si>
    <t>ribosomal protein L35</t>
  </si>
  <si>
    <t>NM_007209</t>
  </si>
  <si>
    <t>histone cluster 1, H2ab</t>
  </si>
  <si>
    <t>NM_003513</t>
  </si>
  <si>
    <t>metastasis suppressor 1-like</t>
  </si>
  <si>
    <t>NM_138383</t>
  </si>
  <si>
    <t>hexokinase 2</t>
  </si>
  <si>
    <t>NM_000189</t>
  </si>
  <si>
    <t>glycolipid transfer protein domain containing 1</t>
  </si>
  <si>
    <t>NM_001029885</t>
  </si>
  <si>
    <t>carbohydrate (N-acetylglucosamine 6-O) sulfotransferase 6</t>
  </si>
  <si>
    <t>NM_021615</t>
  </si>
  <si>
    <t>UDP-N-acetyl-alpha-D-galactosamine:polypeptide N-acetylgalactosaminyltransferase 6 (GalNAc-T6)</t>
  </si>
  <si>
    <t>NM_007210</t>
  </si>
  <si>
    <t>small nucleolar RNA, H/ACA box 65</t>
  </si>
  <si>
    <t>NR_002449</t>
  </si>
  <si>
    <t>protein tyrosine phosphatase, receptor type, M</t>
  </si>
  <si>
    <t>NM_001105244</t>
  </si>
  <si>
    <t>NM_001145206</t>
  </si>
  <si>
    <t>epithelial membrane protein 3</t>
  </si>
  <si>
    <t>NM_001425</t>
  </si>
  <si>
    <t>ADAM metallopeptidase with thrombospondin type 1 motif, 1</t>
  </si>
  <si>
    <t>NM_006988</t>
  </si>
  <si>
    <t>SPC24, NDC80 kinetochore complex component, homolog (S. cerevisiae)</t>
  </si>
  <si>
    <t>NM_182513</t>
  </si>
  <si>
    <t>cyclin F</t>
  </si>
  <si>
    <t>NM_001761</t>
  </si>
  <si>
    <t>cell division cycle 2-like 1 (PITSLRE proteins)</t>
  </si>
  <si>
    <t>NM_033493</t>
  </si>
  <si>
    <t>histone cluster 2, H2ab</t>
  </si>
  <si>
    <t>NM_175065</t>
  </si>
  <si>
    <t>chromosome 9 open reading frame 102</t>
  </si>
  <si>
    <t>AL133663</t>
  </si>
  <si>
    <t>phosphatase and actin regulator 2</t>
  </si>
  <si>
    <t>NM_014721</t>
  </si>
  <si>
    <t>KH domain containing, RNA binding, signal transduction associated 3</t>
  </si>
  <si>
    <t>NM_006558</t>
  </si>
  <si>
    <t>multiple EGF-like-domains 6</t>
  </si>
  <si>
    <t>NM_001409</t>
  </si>
  <si>
    <t>kinesin family member 3C</t>
  </si>
  <si>
    <t>NM_002254</t>
  </si>
  <si>
    <t>transforming, acidic coiled-coil containing protein 3</t>
  </si>
  <si>
    <t>NM_006342</t>
  </si>
  <si>
    <t>TBC1 domain family, member 9 (with GRAM domain)</t>
  </si>
  <si>
    <t>NM_015130</t>
  </si>
  <si>
    <t>telomerase RNA component</t>
  </si>
  <si>
    <t>NR_001566</t>
  </si>
  <si>
    <t>translocase of inner mitochondrial membrane 8 homolog B (yeast)</t>
  </si>
  <si>
    <t>NM_012459</t>
  </si>
  <si>
    <t>small nucleolar RNA, C/D box 116-2</t>
  </si>
  <si>
    <t>NR_003317</t>
  </si>
  <si>
    <t>Opa interacting protein 5</t>
  </si>
  <si>
    <t>NM_007280</t>
  </si>
  <si>
    <t>kinesin family member 4A</t>
  </si>
  <si>
    <t>NM_012310</t>
  </si>
  <si>
    <t>kinesin family member C1</t>
  </si>
  <si>
    <t>NM_002263</t>
  </si>
  <si>
    <t>S100 calcium binding protein A4</t>
  </si>
  <si>
    <t>NM_019554</t>
  </si>
  <si>
    <t>processing of precursor 7, ribonuclease P/MRP subunit (S. cerevisiae)</t>
  </si>
  <si>
    <t>NM_005837</t>
  </si>
  <si>
    <t>chromosome 21 open reading frame 70</t>
  </si>
  <si>
    <t>NM_058190</t>
  </si>
  <si>
    <t>ribosomal protein L7-like 1</t>
  </si>
  <si>
    <t>NM_198486</t>
  </si>
  <si>
    <t>family with sequence similarity 101, member B</t>
  </si>
  <si>
    <t>NM_182705</t>
  </si>
  <si>
    <t>CD177 molecule</t>
  </si>
  <si>
    <t>NM_020406</t>
  </si>
  <si>
    <t>HAUS augmin-like complex, subunit 7</t>
  </si>
  <si>
    <t>NM_207107</t>
  </si>
  <si>
    <t>hepatoma-derived growth factor, related protein 3</t>
  </si>
  <si>
    <t>NM_016073</t>
  </si>
  <si>
    <t>copine II</t>
  </si>
  <si>
    <t>NM_152727</t>
  </si>
  <si>
    <t>low density lipoprotein receptor class A domain containing 3</t>
  </si>
  <si>
    <t>NM_174902</t>
  </si>
  <si>
    <t>meiotic nuclear divisions 1 homolog (S. cerevisiae)</t>
  </si>
  <si>
    <t>NM_032117</t>
  </si>
  <si>
    <t>potassium voltage-gated channel, Shal-related subfamily, member 2</t>
  </si>
  <si>
    <t>NM_012281</t>
  </si>
  <si>
    <t>G antigen 12C</t>
  </si>
  <si>
    <t>NM_001098408</t>
  </si>
  <si>
    <t>RNA, U12 small nuclear pseudogene</t>
  </si>
  <si>
    <t>J04119</t>
  </si>
  <si>
    <t>transducin-like enhancer of split 4 (E(sp1) homolog, Drosophila)</t>
  </si>
  <si>
    <t>NM_007005</t>
  </si>
  <si>
    <t>furry homolog (Drosophila)</t>
  </si>
  <si>
    <t>NM_023037</t>
  </si>
  <si>
    <t>Xg blood group</t>
  </si>
  <si>
    <t>NM_001141919</t>
  </si>
  <si>
    <t>ankyrin 3, node of Ranvier (ankyrin G)</t>
  </si>
  <si>
    <t>NM_020987</t>
  </si>
  <si>
    <t>carbohydrate (N-acetylgalactosamine 4-sulfate 6-O) sulfotransferase 15</t>
  </si>
  <si>
    <t>NM_015892</t>
  </si>
  <si>
    <t>methyltransferase like 11A</t>
  </si>
  <si>
    <t>NM_014064</t>
  </si>
  <si>
    <t>myopalladin</t>
  </si>
  <si>
    <t>NM_032578</t>
  </si>
  <si>
    <t>EGF-like repeats and discoidin I-like domains 3</t>
  </si>
  <si>
    <t>NM_005711</t>
  </si>
  <si>
    <t>lysyl oxidase-like 4</t>
  </si>
  <si>
    <t>NM_032211</t>
  </si>
  <si>
    <t>NM_015210</t>
  </si>
  <si>
    <t>ankylosis, progressive homolog (mouse)</t>
  </si>
  <si>
    <t>NM_054027</t>
  </si>
  <si>
    <t>ephrin-A5</t>
  </si>
  <si>
    <t>NM_001962</t>
  </si>
  <si>
    <t>thimet oligopeptidase 1</t>
  </si>
  <si>
    <t>NM_003249</t>
  </si>
  <si>
    <t>tripartite motif-containing 58</t>
  </si>
  <si>
    <t>NM_015431</t>
  </si>
  <si>
    <t>ring finger protein 152</t>
  </si>
  <si>
    <t>NM_173557</t>
  </si>
  <si>
    <t>nuclear receptor subfamily 3, group C, member 2</t>
  </si>
  <si>
    <t>NM_000901</t>
  </si>
  <si>
    <t>ubiquitin-like with PHD and ring finger domains 1</t>
  </si>
  <si>
    <t>NM_001048201</t>
  </si>
  <si>
    <t>plexin domain containing 2</t>
  </si>
  <si>
    <t>NM_032812</t>
  </si>
  <si>
    <t>nucleoredoxin</t>
  </si>
  <si>
    <t>NM_022463</t>
  </si>
  <si>
    <t>aldo-keto reductase family 1, member C1 (dihydrodiol dehydrogenase 1; 20-alpha (3-alpha)-hydroxysteroid dehydrogenase)</t>
  </si>
  <si>
    <t>NM_001353</t>
  </si>
  <si>
    <t>POM121 membrane glycoprotein-like 1 (rat) pseudogene</t>
  </si>
  <si>
    <t>NR_024591</t>
  </si>
  <si>
    <t>cyclin D1</t>
  </si>
  <si>
    <t>NM_053056</t>
  </si>
  <si>
    <t>claspin homolog (Xenopus laevis)</t>
  </si>
  <si>
    <t>NM_022111</t>
  </si>
  <si>
    <t>lectin, galactoside-binding, soluble, 1</t>
  </si>
  <si>
    <t>NM_002305</t>
  </si>
  <si>
    <t>NM_001131007</t>
  </si>
  <si>
    <t>keratin 5</t>
  </si>
  <si>
    <t>NM_000424</t>
  </si>
  <si>
    <t>ADAM metallopeptidase domain 12</t>
  </si>
  <si>
    <t>NM_003474</t>
  </si>
  <si>
    <t>UDP-N-acetyl-alpha-D-galactosamine:polypeptide N-acetylgalactosaminyltransferase 7 (GalNAc-T7)</t>
  </si>
  <si>
    <t>NM_017423</t>
  </si>
  <si>
    <t>IGF-like family member 4</t>
  </si>
  <si>
    <t>NM_001002923</t>
  </si>
  <si>
    <t>ribosomal protein S26</t>
  </si>
  <si>
    <t>NM_001029</t>
  </si>
  <si>
    <t>transcription termination factor, RNA polymerase II</t>
  </si>
  <si>
    <t>NM_003594</t>
  </si>
  <si>
    <t>myosin, heavy chain 15</t>
  </si>
  <si>
    <t>NM_014981</t>
  </si>
  <si>
    <t>fibrillin 2</t>
  </si>
  <si>
    <t>NM_001999</t>
  </si>
  <si>
    <t>histone cluster 1, H2bm</t>
  </si>
  <si>
    <t>NM_003521</t>
  </si>
  <si>
    <t>thrombomodulin</t>
  </si>
  <si>
    <t>NM_000361</t>
  </si>
  <si>
    <t>fibrillin 1</t>
  </si>
  <si>
    <t>NM_000138</t>
  </si>
  <si>
    <t>discoidin domain receptor tyrosine kinase 1</t>
  </si>
  <si>
    <t>NM_013993</t>
  </si>
  <si>
    <t>zinc finger protein 462</t>
  </si>
  <si>
    <t>NM_021224</t>
  </si>
  <si>
    <t>solute carrier organic anion transporter family, member 2A1</t>
  </si>
  <si>
    <t>NM_005630</t>
  </si>
  <si>
    <t>ring finger protein 1</t>
  </si>
  <si>
    <t>NM_002931</t>
  </si>
  <si>
    <t>plasma membrane proteolipid (plasmolipin)</t>
  </si>
  <si>
    <t>NM_015993</t>
  </si>
  <si>
    <t>fibroblast growth factor 12</t>
  </si>
  <si>
    <t>NM_021032</t>
  </si>
  <si>
    <t>NM_198530</t>
  </si>
  <si>
    <t>cancer/testis antigen family 47, member A1</t>
  </si>
  <si>
    <t>NM_001080146</t>
  </si>
  <si>
    <t>REX1, RNA exonuclease 1 homolog (S. cerevisiae)-like 1</t>
  </si>
  <si>
    <t>AF495523</t>
  </si>
  <si>
    <t>anthrax toxin receptor 1</t>
  </si>
  <si>
    <t>NM_032208</t>
  </si>
  <si>
    <t>zyg-11 homolog A (C. elegans)</t>
  </si>
  <si>
    <t>NM_001004339</t>
  </si>
  <si>
    <t>glutathione S-transferase mu 4</t>
  </si>
  <si>
    <t>NM_000850</t>
  </si>
  <si>
    <t>thrombospondin 1</t>
  </si>
  <si>
    <t>NM_003246</t>
  </si>
  <si>
    <t>retinoic acid induced 14</t>
  </si>
  <si>
    <t>NM_001145525</t>
  </si>
  <si>
    <t>DEP domain containing 6</t>
  </si>
  <si>
    <t>NM_022783</t>
  </si>
  <si>
    <t>neuronal pentraxin I</t>
  </si>
  <si>
    <t>NM_002522</t>
  </si>
  <si>
    <t>small nucleolar RNA, C/D box 68</t>
  </si>
  <si>
    <t>NR_002450</t>
  </si>
  <si>
    <t>lymphocyte antigen 6 complex, locus E</t>
  </si>
  <si>
    <t>NM_002346</t>
  </si>
  <si>
    <t>potassium inwardly-rectifying channel, subfamily J, member 2</t>
  </si>
  <si>
    <t>NM_000891</t>
  </si>
  <si>
    <t>cancer/testis antigen family 47, member A6</t>
  </si>
  <si>
    <t>NM_001080141</t>
  </si>
  <si>
    <t>P antigen family, member 4 (prostate associated)</t>
  </si>
  <si>
    <t>NM_007003</t>
  </si>
  <si>
    <t>LAG1 homolog, ceramide synthase 6</t>
  </si>
  <si>
    <t>NM_203463</t>
  </si>
  <si>
    <t>stanniocalcin 1</t>
  </si>
  <si>
    <t>NM_003155</t>
  </si>
  <si>
    <t>sparc/osteonectin, cwcv and kazal-like domains proteoglycan (testican) 1</t>
  </si>
  <si>
    <t>NM_004598</t>
  </si>
  <si>
    <t>protein tyrosine phosphatase, receptor-type, Z polypeptide 1</t>
  </si>
  <si>
    <t>NM_002851</t>
  </si>
  <si>
    <t>cytochrome P450, family 24, subfamily A, polypeptide 1</t>
  </si>
  <si>
    <t>NM_000782</t>
  </si>
  <si>
    <t>chemokine (C-C motif) ligand 2</t>
  </si>
  <si>
    <t>NM_002982</t>
  </si>
  <si>
    <t>transforming growth factor, beta 2</t>
  </si>
  <si>
    <t>NM_001135599</t>
  </si>
  <si>
    <t>activated leukocyte cell adhesion molecule</t>
  </si>
  <si>
    <t>NM_001627</t>
  </si>
  <si>
    <t>serpin peptidase inhibitor, clade E (nexin, plasminogen activator inhibitor type 1), member 1</t>
  </si>
  <si>
    <t>NM_000602</t>
  </si>
  <si>
    <t>olfactomedin-like 3</t>
  </si>
  <si>
    <t>ST3GAL1</t>
  </si>
  <si>
    <t>NM_003033</t>
  </si>
  <si>
    <t>Gene symbol (HUGO nomenclature)</t>
  </si>
  <si>
    <r>
      <t>log 2 E HT1376</t>
    </r>
    <r>
      <rPr>
        <b/>
        <vertAlign val="subscript"/>
        <sz val="12"/>
        <rFont val="Arial"/>
        <family val="2"/>
      </rPr>
      <t>sT</t>
    </r>
  </si>
  <si>
    <t>ST3 beta-galactoside alpha-2,3-sialyltransferase 1 (transduced gene)</t>
  </si>
  <si>
    <r>
      <t>log 2 E HT1376</t>
    </r>
    <r>
      <rPr>
        <b/>
        <vertAlign val="subscript"/>
        <sz val="12"/>
        <rFont val="Arial"/>
        <family val="2"/>
      </rPr>
      <t>T</t>
    </r>
  </si>
  <si>
    <r>
      <t>Difference between HT1376</t>
    </r>
    <r>
      <rPr>
        <b/>
        <sz val="9"/>
        <rFont val="Arial"/>
        <family val="2"/>
      </rPr>
      <t>sT</t>
    </r>
    <r>
      <rPr>
        <b/>
        <sz val="12"/>
        <rFont val="Arial"/>
        <family val="2"/>
      </rPr>
      <t xml:space="preserve"> and HT1376</t>
    </r>
    <r>
      <rPr>
        <b/>
        <sz val="9"/>
        <rFont val="Arial"/>
        <family val="2"/>
      </rPr>
      <t>T</t>
    </r>
  </si>
  <si>
    <r>
      <t>Fold expression change between HT1376</t>
    </r>
    <r>
      <rPr>
        <b/>
        <sz val="9"/>
        <rFont val="Arial"/>
        <family val="2"/>
      </rPr>
      <t>sT</t>
    </r>
    <r>
      <rPr>
        <b/>
        <sz val="12"/>
        <rFont val="Arial"/>
        <family val="2"/>
      </rPr>
      <t xml:space="preserve"> and HT1376</t>
    </r>
    <r>
      <rPr>
        <b/>
        <sz val="9"/>
        <rFont val="Arial"/>
        <family val="2"/>
      </rPr>
      <t>T</t>
    </r>
  </si>
  <si>
    <r>
      <t>GENES MODULATED IN HT1376</t>
    </r>
    <r>
      <rPr>
        <b/>
        <sz val="11"/>
        <rFont val="Arial"/>
        <family val="2"/>
      </rPr>
      <t>sT</t>
    </r>
    <r>
      <rPr>
        <b/>
        <sz val="16"/>
        <rFont val="Arial"/>
        <family val="2"/>
      </rPr>
      <t xml:space="preserve"> CELLS AS COMPARED TO HT1376</t>
    </r>
    <r>
      <rPr>
        <b/>
        <sz val="11"/>
        <rFont val="Arial"/>
        <family val="2"/>
      </rPr>
      <t>T</t>
    </r>
    <r>
      <rPr>
        <b/>
        <sz val="16"/>
        <rFont val="Arial"/>
        <family val="2"/>
      </rPr>
      <t xml:space="preserve"> CELLS</t>
    </r>
  </si>
  <si>
    <t>&lt;0.0001</t>
  </si>
  <si>
    <t>0.0911</t>
  </si>
  <si>
    <t>0.0281</t>
  </si>
  <si>
    <t>0.0021</t>
  </si>
  <si>
    <t>0.0180</t>
  </si>
  <si>
    <t>0.0001</t>
  </si>
  <si>
    <t>SERPINE2</t>
  </si>
  <si>
    <t>NM_001136529</t>
  </si>
  <si>
    <t>serpin peptidase inhibitor, clade E (nexin, plasminogen activator inhibitor type 1), member 2</t>
  </si>
  <si>
    <t>CDCA5</t>
  </si>
  <si>
    <t>cell division cycle associated 5</t>
  </si>
  <si>
    <t>NM_080668</t>
  </si>
  <si>
    <t>FANCG</t>
  </si>
  <si>
    <t>Fanconi anemia; complementation group G</t>
  </si>
  <si>
    <t>NM_004629</t>
  </si>
  <si>
    <r>
      <rPr>
        <b/>
        <i/>
        <sz val="12"/>
        <rFont val="Arial"/>
        <family val="2"/>
      </rPr>
      <t>q</t>
    </r>
    <r>
      <rPr>
        <b/>
        <sz val="12"/>
        <rFont val="Arial"/>
        <family val="2"/>
      </rPr>
      <t xml:space="preserve"> value</t>
    </r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</si>
  <si>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value</t>
    </r>
  </si>
  <si>
    <t>Transduced gene</t>
  </si>
  <si>
    <t>CDC20</t>
  </si>
  <si>
    <t>CENPM</t>
  </si>
  <si>
    <t>CENPF</t>
  </si>
  <si>
    <t>cell division cycle 20 homolog (S. cerevisiae)</t>
  </si>
  <si>
    <t>NM_001255</t>
  </si>
  <si>
    <t>centromere protein M</t>
  </si>
  <si>
    <t>NM_024053</t>
  </si>
  <si>
    <t>centromere protein F, 350/400ka (mitosin)</t>
  </si>
  <si>
    <t>NM_016343</t>
  </si>
  <si>
    <r>
      <t>Genes differentially expressed between HT1376</t>
    </r>
    <r>
      <rPr>
        <b/>
        <sz val="12"/>
        <rFont val="Arial"/>
        <family val="2"/>
      </rPr>
      <t>sT</t>
    </r>
    <r>
      <rPr>
        <b/>
        <sz val="16"/>
        <rFont val="Arial"/>
        <family val="2"/>
      </rPr>
      <t xml:space="preserve"> and HT1376</t>
    </r>
    <r>
      <rPr>
        <b/>
        <sz val="12"/>
        <rFont val="Arial"/>
        <family val="2"/>
      </rPr>
      <t>T</t>
    </r>
    <r>
      <rPr>
        <b/>
        <sz val="16"/>
        <rFont val="Arial"/>
        <family val="2"/>
      </rPr>
      <t xml:space="preserve"> were selected by application of the two tail ANOVA followed by the Benjamini-Hochberg false discovery rate with a </t>
    </r>
    <r>
      <rPr>
        <b/>
        <i/>
        <sz val="16"/>
        <rFont val="Arial"/>
        <family val="2"/>
      </rPr>
      <t xml:space="preserve">p </t>
    </r>
    <r>
      <rPr>
        <b/>
        <sz val="16"/>
        <rFont val="Arial"/>
        <family val="2"/>
      </rPr>
      <t>or</t>
    </r>
    <r>
      <rPr>
        <b/>
        <i/>
        <sz val="16"/>
        <rFont val="Arial"/>
        <family val="2"/>
      </rPr>
      <t xml:space="preserve"> q </t>
    </r>
    <r>
      <rPr>
        <b/>
        <sz val="16"/>
        <rFont val="Arial"/>
        <family val="2"/>
      </rPr>
      <t xml:space="preserve">value ≤ 0.05 cut-off and by a log2 expression (log 2E) difference ≥1.0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</si>
</sst>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i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sz val="9"/>
      <name val="Arial"/>
      <family val="2"/>
    </font>
    <font>
      <b/>
      <sz val="10"/>
      <color indexed="81"/>
      <name val="Calibri"/>
      <family val="2"/>
    </font>
    <font>
      <sz val="10"/>
      <color indexed="81"/>
      <name val="Calibri"/>
      <family val="2"/>
    </font>
    <font>
      <b/>
      <i/>
      <sz val="12"/>
      <name val="Arial"/>
      <family val="2"/>
    </font>
    <font>
      <sz val="10"/>
      <name val="Arial Narrow"/>
      <family val="2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wrapText="1"/>
    </xf>
    <xf numFmtId="0" fontId="4" fillId="0" borderId="0" xfId="0" applyFont="1"/>
    <xf numFmtId="0" fontId="7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11" fillId="0" borderId="0" xfId="0" applyFont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Fill="1" applyAlignment="1">
      <alignment wrapText="1"/>
    </xf>
    <xf numFmtId="49" fontId="6" fillId="0" borderId="0" xfId="0" applyNumberFormat="1" applyFont="1"/>
    <xf numFmtId="0" fontId="6" fillId="0" borderId="0" xfId="0" applyFont="1"/>
    <xf numFmtId="0" fontId="2" fillId="0" borderId="0" xfId="0" applyFont="1" applyAlignment="1"/>
    <xf numFmtId="49" fontId="11" fillId="0" borderId="0" xfId="0" applyNumberFormat="1" applyFont="1"/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164" fontId="6" fillId="0" borderId="0" xfId="0" applyNumberFormat="1" applyFont="1" applyFill="1"/>
    <xf numFmtId="0" fontId="1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Fill="1"/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7"/>
  <sheetViews>
    <sheetView tabSelected="1" zoomScaleNormal="100" workbookViewId="0">
      <selection activeCell="A2" sqref="A2:J2"/>
    </sheetView>
  </sheetViews>
  <sheetFormatPr defaultRowHeight="12.75" x14ac:dyDescent="0.2"/>
  <cols>
    <col min="1" max="1" width="12.42578125" style="15" customWidth="1"/>
    <col min="2" max="2" width="64.5703125" style="15" customWidth="1"/>
    <col min="3" max="3" width="6.85546875" style="15" customWidth="1"/>
    <col min="4" max="4" width="13.85546875" style="15" customWidth="1"/>
    <col min="5" max="5" width="11.140625" style="15" customWidth="1"/>
    <col min="6" max="6" width="11.5703125" style="15" customWidth="1"/>
    <col min="7" max="7" width="14" style="15" customWidth="1"/>
    <col min="8" max="8" width="13.7109375" style="15" customWidth="1"/>
    <col min="9" max="9" width="9.7109375" style="14" customWidth="1"/>
    <col min="10" max="10" width="9.140625" style="14"/>
    <col min="11" max="16384" width="9.140625" style="15"/>
  </cols>
  <sheetData>
    <row r="1" spans="1:11" s="18" customFormat="1" ht="24.95" customHeight="1" x14ac:dyDescent="0.3">
      <c r="A1" s="31" t="s">
        <v>742</v>
      </c>
      <c r="B1" s="31"/>
      <c r="C1" s="31"/>
      <c r="D1" s="31"/>
      <c r="E1" s="31"/>
      <c r="F1" s="31"/>
      <c r="G1" s="31"/>
      <c r="H1" s="31"/>
      <c r="I1" s="31"/>
      <c r="J1" s="31"/>
      <c r="K1" s="4"/>
    </row>
    <row r="2" spans="1:11" s="7" customFormat="1" ht="69.95" customHeight="1" x14ac:dyDescent="0.3">
      <c r="A2" s="32" t="s">
        <v>770</v>
      </c>
      <c r="B2" s="32"/>
      <c r="C2" s="32"/>
      <c r="D2" s="32"/>
      <c r="E2" s="32"/>
      <c r="F2" s="32"/>
      <c r="G2" s="32"/>
      <c r="H2" s="32"/>
      <c r="I2" s="32"/>
      <c r="J2" s="32"/>
      <c r="K2" s="6"/>
    </row>
    <row r="3" spans="1:11" s="1" customFormat="1" ht="110.25" x14ac:dyDescent="0.25">
      <c r="A3" s="8" t="s">
        <v>736</v>
      </c>
      <c r="B3" s="9" t="s">
        <v>253</v>
      </c>
      <c r="C3" s="9" t="s">
        <v>254</v>
      </c>
      <c r="D3" s="9" t="s">
        <v>255</v>
      </c>
      <c r="E3" s="9" t="s">
        <v>739</v>
      </c>
      <c r="F3" s="9" t="s">
        <v>737</v>
      </c>
      <c r="G3" s="9" t="s">
        <v>740</v>
      </c>
      <c r="H3" s="8" t="s">
        <v>741</v>
      </c>
      <c r="I3" s="17" t="s">
        <v>758</v>
      </c>
      <c r="J3" s="17" t="s">
        <v>759</v>
      </c>
    </row>
    <row r="4" spans="1:11" x14ac:dyDescent="0.2">
      <c r="A4" s="5" t="s">
        <v>9</v>
      </c>
      <c r="B4" s="15" t="s">
        <v>256</v>
      </c>
      <c r="C4" s="19">
        <v>8</v>
      </c>
      <c r="D4" s="15" t="s">
        <v>257</v>
      </c>
      <c r="E4" s="20">
        <v>6.7126638930735503</v>
      </c>
      <c r="F4" s="20">
        <v>9.7411130048974499</v>
      </c>
      <c r="G4" s="21">
        <f t="shared" ref="G4:G35" si="0">F4-E4</f>
        <v>3.0284491118238996</v>
      </c>
      <c r="H4" s="21">
        <v>8</v>
      </c>
      <c r="I4" s="14" t="s">
        <v>743</v>
      </c>
      <c r="J4" s="14" t="s">
        <v>743</v>
      </c>
    </row>
    <row r="5" spans="1:11" x14ac:dyDescent="0.2">
      <c r="A5" s="5" t="s">
        <v>10</v>
      </c>
      <c r="B5" s="15" t="s">
        <v>258</v>
      </c>
      <c r="C5" s="19">
        <v>3</v>
      </c>
      <c r="D5" s="15" t="s">
        <v>259</v>
      </c>
      <c r="E5" s="20">
        <v>5.3871703070489696</v>
      </c>
      <c r="F5" s="20">
        <v>8.3517888093540993</v>
      </c>
      <c r="G5" s="21">
        <f t="shared" si="0"/>
        <v>2.9646185023051297</v>
      </c>
      <c r="H5" s="21">
        <v>8</v>
      </c>
      <c r="I5" s="14" t="s">
        <v>743</v>
      </c>
      <c r="J5" s="14" t="s">
        <v>743</v>
      </c>
    </row>
    <row r="6" spans="1:11" x14ac:dyDescent="0.2">
      <c r="A6" s="5" t="s">
        <v>11</v>
      </c>
      <c r="B6" s="15" t="s">
        <v>260</v>
      </c>
      <c r="C6" s="19">
        <v>19</v>
      </c>
      <c r="D6" s="15" t="s">
        <v>261</v>
      </c>
      <c r="E6" s="20">
        <v>5.0921863804640104</v>
      </c>
      <c r="F6" s="20">
        <v>8.0466079318291506</v>
      </c>
      <c r="G6" s="21">
        <f t="shared" si="0"/>
        <v>2.9544215513651402</v>
      </c>
      <c r="H6" s="21">
        <v>8</v>
      </c>
      <c r="I6" s="14" t="s">
        <v>743</v>
      </c>
      <c r="J6" s="14" t="s">
        <v>743</v>
      </c>
    </row>
    <row r="7" spans="1:11" x14ac:dyDescent="0.2">
      <c r="A7" s="5" t="s">
        <v>12</v>
      </c>
      <c r="B7" s="15" t="s">
        <v>262</v>
      </c>
      <c r="C7" s="19">
        <v>6</v>
      </c>
      <c r="D7" s="15" t="s">
        <v>263</v>
      </c>
      <c r="E7" s="20">
        <v>5.6093687055119803</v>
      </c>
      <c r="F7" s="20">
        <v>8.2186223543274597</v>
      </c>
      <c r="G7" s="21">
        <f t="shared" si="0"/>
        <v>2.6092536488154794</v>
      </c>
      <c r="H7" s="21">
        <v>6.1</v>
      </c>
      <c r="I7" s="15">
        <v>2.9999999999999997E-4</v>
      </c>
      <c r="J7" s="15" t="s">
        <v>743</v>
      </c>
    </row>
    <row r="8" spans="1:11" x14ac:dyDescent="0.2">
      <c r="A8" s="5" t="s">
        <v>13</v>
      </c>
      <c r="B8" s="15" t="s">
        <v>264</v>
      </c>
      <c r="C8" s="19">
        <v>7</v>
      </c>
      <c r="D8" s="15" t="s">
        <v>265</v>
      </c>
      <c r="E8" s="20">
        <v>7.6133650813053002</v>
      </c>
      <c r="F8" s="20">
        <v>10.1485783004601</v>
      </c>
      <c r="G8" s="21">
        <f t="shared" si="0"/>
        <v>2.5352132191547998</v>
      </c>
      <c r="H8" s="21">
        <v>5.7</v>
      </c>
      <c r="I8" s="15">
        <v>2.9999999999999997E-4</v>
      </c>
      <c r="J8" s="15" t="s">
        <v>743</v>
      </c>
    </row>
    <row r="9" spans="1:11" x14ac:dyDescent="0.2">
      <c r="A9" s="5" t="s">
        <v>14</v>
      </c>
      <c r="B9" s="15" t="s">
        <v>266</v>
      </c>
      <c r="C9" s="19">
        <v>16</v>
      </c>
      <c r="D9" s="15" t="s">
        <v>267</v>
      </c>
      <c r="E9" s="20">
        <v>6.5617807469471199</v>
      </c>
      <c r="F9" s="20">
        <v>8.9733461548179392</v>
      </c>
      <c r="G9" s="21">
        <f t="shared" si="0"/>
        <v>2.4115654078708193</v>
      </c>
      <c r="H9" s="21">
        <v>5.3</v>
      </c>
      <c r="I9" s="27">
        <v>1.2999999999999999E-2</v>
      </c>
      <c r="J9" s="27">
        <v>1.2999999999999999E-3</v>
      </c>
    </row>
    <row r="10" spans="1:11" x14ac:dyDescent="0.2">
      <c r="A10" s="5" t="s">
        <v>15</v>
      </c>
      <c r="B10" s="15" t="s">
        <v>268</v>
      </c>
      <c r="C10" s="19">
        <v>1</v>
      </c>
      <c r="D10" s="15" t="s">
        <v>269</v>
      </c>
      <c r="E10" s="20">
        <v>8.0120424384723297</v>
      </c>
      <c r="F10" s="20">
        <v>10.2856015749999</v>
      </c>
      <c r="G10" s="21">
        <f t="shared" si="0"/>
        <v>2.2735591365275702</v>
      </c>
      <c r="H10" s="21">
        <v>4.9000000000000004</v>
      </c>
      <c r="I10" s="14" t="s">
        <v>745</v>
      </c>
      <c r="J10" s="14" t="s">
        <v>744</v>
      </c>
    </row>
    <row r="11" spans="1:11" x14ac:dyDescent="0.2">
      <c r="A11" s="5" t="s">
        <v>17</v>
      </c>
      <c r="B11" s="15" t="s">
        <v>272</v>
      </c>
      <c r="C11" s="19">
        <v>15</v>
      </c>
      <c r="D11" s="15" t="s">
        <v>273</v>
      </c>
      <c r="E11" s="20">
        <v>7.0004426770082802</v>
      </c>
      <c r="F11" s="20">
        <v>9.1687345673914997</v>
      </c>
      <c r="G11" s="21">
        <f t="shared" si="0"/>
        <v>2.1682918903832196</v>
      </c>
      <c r="H11" s="21">
        <v>4.5999999999999996</v>
      </c>
      <c r="I11" s="14" t="s">
        <v>743</v>
      </c>
      <c r="J11" s="14" t="s">
        <v>743</v>
      </c>
    </row>
    <row r="12" spans="1:11" x14ac:dyDescent="0.2">
      <c r="A12" s="5" t="s">
        <v>16</v>
      </c>
      <c r="B12" s="15" t="s">
        <v>270</v>
      </c>
      <c r="C12" s="19">
        <v>14</v>
      </c>
      <c r="D12" s="15" t="s">
        <v>271</v>
      </c>
      <c r="E12" s="20">
        <v>6.7584328838788901</v>
      </c>
      <c r="F12" s="20">
        <v>9.0008541374879307</v>
      </c>
      <c r="G12" s="21">
        <f t="shared" si="0"/>
        <v>2.2424212536090407</v>
      </c>
      <c r="H12" s="21">
        <v>4.5999999999999996</v>
      </c>
      <c r="I12" s="14" t="s">
        <v>743</v>
      </c>
      <c r="J12" s="14" t="s">
        <v>743</v>
      </c>
    </row>
    <row r="13" spans="1:11" s="11" customFormat="1" x14ac:dyDescent="0.2">
      <c r="A13" s="5" t="s">
        <v>18</v>
      </c>
      <c r="B13" s="15" t="s">
        <v>274</v>
      </c>
      <c r="C13" s="19">
        <v>19</v>
      </c>
      <c r="D13" s="15" t="s">
        <v>275</v>
      </c>
      <c r="E13" s="20">
        <v>6.0036295726990199</v>
      </c>
      <c r="F13" s="20">
        <v>8.1649989129521394</v>
      </c>
      <c r="G13" s="21">
        <f t="shared" si="0"/>
        <v>2.1613693402531196</v>
      </c>
      <c r="H13" s="21">
        <v>4.5999999999999996</v>
      </c>
      <c r="I13" s="15">
        <v>4.6100000000000002E-2</v>
      </c>
      <c r="J13" s="15">
        <v>8.3999999999999995E-3</v>
      </c>
      <c r="K13" s="15"/>
    </row>
    <row r="14" spans="1:11" x14ac:dyDescent="0.2">
      <c r="A14" s="5" t="s">
        <v>19</v>
      </c>
      <c r="B14" s="15" t="s">
        <v>276</v>
      </c>
      <c r="C14" s="19">
        <v>3</v>
      </c>
      <c r="D14" s="15" t="s">
        <v>277</v>
      </c>
      <c r="E14" s="20">
        <v>6.5219723473677798</v>
      </c>
      <c r="F14" s="20">
        <v>8.6544821678117696</v>
      </c>
      <c r="G14" s="21">
        <f t="shared" si="0"/>
        <v>2.1325098204439898</v>
      </c>
      <c r="H14" s="21">
        <v>4.3</v>
      </c>
      <c r="I14" s="15">
        <v>1E-4</v>
      </c>
      <c r="J14" s="15" t="s">
        <v>743</v>
      </c>
    </row>
    <row r="15" spans="1:11" x14ac:dyDescent="0.2">
      <c r="A15" s="5" t="s">
        <v>20</v>
      </c>
      <c r="B15" s="15" t="s">
        <v>278</v>
      </c>
      <c r="C15" s="19">
        <v>6</v>
      </c>
      <c r="D15" s="15" t="s">
        <v>279</v>
      </c>
      <c r="E15" s="20">
        <v>9.7584449984763495</v>
      </c>
      <c r="F15" s="20">
        <v>11.793904233184</v>
      </c>
      <c r="G15" s="21">
        <f t="shared" si="0"/>
        <v>2.0354592347076501</v>
      </c>
      <c r="H15" s="21">
        <v>4</v>
      </c>
      <c r="I15" s="15" t="s">
        <v>743</v>
      </c>
      <c r="J15" s="15" t="s">
        <v>743</v>
      </c>
    </row>
    <row r="16" spans="1:11" x14ac:dyDescent="0.2">
      <c r="A16" s="5" t="s">
        <v>21</v>
      </c>
      <c r="B16" s="15" t="s">
        <v>280</v>
      </c>
      <c r="C16" s="19">
        <v>4</v>
      </c>
      <c r="D16" s="15" t="s">
        <v>281</v>
      </c>
      <c r="E16" s="20">
        <v>7.2055895592399697</v>
      </c>
      <c r="F16" s="20">
        <v>9.1925023025497001</v>
      </c>
      <c r="G16" s="21">
        <f t="shared" si="0"/>
        <v>1.9869127433097304</v>
      </c>
      <c r="H16" s="21">
        <v>4</v>
      </c>
      <c r="I16" s="15" t="s">
        <v>743</v>
      </c>
      <c r="J16" s="15" t="s">
        <v>743</v>
      </c>
    </row>
    <row r="17" spans="1:12" x14ac:dyDescent="0.2">
      <c r="A17" s="5" t="s">
        <v>22</v>
      </c>
      <c r="B17" s="15" t="s">
        <v>282</v>
      </c>
      <c r="C17" s="19">
        <v>18</v>
      </c>
      <c r="D17" s="15" t="s">
        <v>283</v>
      </c>
      <c r="E17" s="20">
        <v>5.5798978999966504</v>
      </c>
      <c r="F17" s="20">
        <v>7.4528414730280899</v>
      </c>
      <c r="G17" s="21">
        <f t="shared" si="0"/>
        <v>1.8729435730314394</v>
      </c>
      <c r="H17" s="21">
        <v>3.7</v>
      </c>
      <c r="I17" s="15">
        <v>2.9999999999999997E-4</v>
      </c>
      <c r="J17" s="15" t="s">
        <v>743</v>
      </c>
    </row>
    <row r="18" spans="1:12" x14ac:dyDescent="0.2">
      <c r="A18" s="5" t="s">
        <v>24</v>
      </c>
      <c r="B18" s="15" t="s">
        <v>286</v>
      </c>
      <c r="C18" s="19">
        <v>5</v>
      </c>
      <c r="D18" s="15" t="s">
        <v>287</v>
      </c>
      <c r="E18" s="20">
        <v>4.9630170668524496</v>
      </c>
      <c r="F18" s="20">
        <v>6.77985001858762</v>
      </c>
      <c r="G18" s="21">
        <f t="shared" si="0"/>
        <v>1.8168329517351705</v>
      </c>
      <c r="H18" s="21">
        <v>3.5</v>
      </c>
      <c r="I18" s="15">
        <v>7.2400000000000006E-2</v>
      </c>
      <c r="J18" s="15">
        <v>1.9199999999999998E-2</v>
      </c>
    </row>
    <row r="19" spans="1:12" x14ac:dyDescent="0.2">
      <c r="A19" s="5" t="s">
        <v>26</v>
      </c>
      <c r="B19" s="15" t="s">
        <v>290</v>
      </c>
      <c r="C19" s="19">
        <v>8</v>
      </c>
      <c r="D19" s="15" t="s">
        <v>291</v>
      </c>
      <c r="E19" s="20">
        <v>4.6455156902491499</v>
      </c>
      <c r="F19" s="20">
        <v>6.44408147325833</v>
      </c>
      <c r="G19" s="21">
        <f t="shared" si="0"/>
        <v>1.7985657830091801</v>
      </c>
      <c r="H19" s="21">
        <v>3.5</v>
      </c>
      <c r="I19" s="14" t="s">
        <v>746</v>
      </c>
      <c r="J19" s="14" t="s">
        <v>747</v>
      </c>
    </row>
    <row r="20" spans="1:12" x14ac:dyDescent="0.2">
      <c r="A20" s="5" t="s">
        <v>29</v>
      </c>
      <c r="B20" s="15" t="s">
        <v>296</v>
      </c>
      <c r="C20" s="19">
        <v>9</v>
      </c>
      <c r="D20" s="15" t="s">
        <v>297</v>
      </c>
      <c r="E20" s="20">
        <v>7.9152264645372998</v>
      </c>
      <c r="F20" s="20">
        <v>9.6814000392294002</v>
      </c>
      <c r="G20" s="21">
        <f t="shared" si="0"/>
        <v>1.7661735746921003</v>
      </c>
      <c r="H20" s="21">
        <v>3.5</v>
      </c>
      <c r="I20" s="15">
        <v>1.2999999999999999E-2</v>
      </c>
      <c r="J20" s="15">
        <v>1.2999999999999999E-3</v>
      </c>
    </row>
    <row r="21" spans="1:12" x14ac:dyDescent="0.2">
      <c r="A21" s="5" t="s">
        <v>31</v>
      </c>
      <c r="B21" s="15" t="s">
        <v>300</v>
      </c>
      <c r="C21" s="19">
        <v>17</v>
      </c>
      <c r="D21" s="15" t="s">
        <v>301</v>
      </c>
      <c r="E21" s="20">
        <v>4.9345442140033597</v>
      </c>
      <c r="F21" s="20">
        <v>6.6918823980598399</v>
      </c>
      <c r="G21" s="21">
        <f t="shared" si="0"/>
        <v>1.7573381840564801</v>
      </c>
      <c r="H21" s="21">
        <v>3.5</v>
      </c>
      <c r="I21" s="15" t="s">
        <v>743</v>
      </c>
      <c r="J21" s="15" t="s">
        <v>743</v>
      </c>
    </row>
    <row r="22" spans="1:12" x14ac:dyDescent="0.2">
      <c r="A22" s="5" t="s">
        <v>28</v>
      </c>
      <c r="B22" s="15" t="s">
        <v>294</v>
      </c>
      <c r="C22" s="19">
        <v>8</v>
      </c>
      <c r="D22" s="15" t="s">
        <v>295</v>
      </c>
      <c r="E22" s="20">
        <v>8.7395121161789593</v>
      </c>
      <c r="F22" s="20">
        <v>10.5191344133497</v>
      </c>
      <c r="G22" s="21">
        <f t="shared" si="0"/>
        <v>1.7796222971707412</v>
      </c>
      <c r="H22" s="21">
        <v>3.5</v>
      </c>
      <c r="I22" s="15">
        <v>2.7000000000000001E-3</v>
      </c>
      <c r="J22" s="15">
        <v>1E-4</v>
      </c>
    </row>
    <row r="23" spans="1:12" x14ac:dyDescent="0.2">
      <c r="A23" s="5" t="s">
        <v>23</v>
      </c>
      <c r="B23" s="15" t="s">
        <v>284</v>
      </c>
      <c r="C23" s="19">
        <v>7</v>
      </c>
      <c r="D23" s="15" t="s">
        <v>285</v>
      </c>
      <c r="E23" s="20">
        <v>6.6462701969347</v>
      </c>
      <c r="F23" s="20">
        <v>8.4781247219857292</v>
      </c>
      <c r="G23" s="21">
        <f t="shared" si="0"/>
        <v>1.8318545250510292</v>
      </c>
      <c r="H23" s="21">
        <v>3.5</v>
      </c>
      <c r="I23" s="15" t="s">
        <v>743</v>
      </c>
      <c r="J23" s="15" t="s">
        <v>743</v>
      </c>
    </row>
    <row r="24" spans="1:12" x14ac:dyDescent="0.2">
      <c r="A24" s="5" t="s">
        <v>27</v>
      </c>
      <c r="B24" s="15" t="s">
        <v>292</v>
      </c>
      <c r="C24" s="19">
        <v>1</v>
      </c>
      <c r="D24" s="15" t="s">
        <v>293</v>
      </c>
      <c r="E24" s="20">
        <v>8.4272271541067294</v>
      </c>
      <c r="F24" s="20">
        <v>10.2154519494041</v>
      </c>
      <c r="G24" s="21">
        <f t="shared" si="0"/>
        <v>1.7882247952973707</v>
      </c>
      <c r="H24" s="21">
        <v>3.5</v>
      </c>
      <c r="I24" s="15">
        <v>5.9999999999999995E-4</v>
      </c>
      <c r="J24" s="15" t="s">
        <v>743</v>
      </c>
    </row>
    <row r="25" spans="1:12" x14ac:dyDescent="0.2">
      <c r="A25" s="10" t="s">
        <v>734</v>
      </c>
      <c r="B25" s="16" t="s">
        <v>738</v>
      </c>
      <c r="C25" s="3">
        <v>8</v>
      </c>
      <c r="D25" s="11" t="s">
        <v>735</v>
      </c>
      <c r="E25" s="12">
        <v>5.6</v>
      </c>
      <c r="F25" s="12">
        <v>7.4</v>
      </c>
      <c r="G25" s="13">
        <f t="shared" si="0"/>
        <v>1.8000000000000007</v>
      </c>
      <c r="H25" s="11">
        <v>3.5</v>
      </c>
      <c r="I25" s="15" t="s">
        <v>743</v>
      </c>
      <c r="J25" s="15" t="s">
        <v>743</v>
      </c>
      <c r="K25" s="1" t="s">
        <v>760</v>
      </c>
      <c r="L25" s="1"/>
    </row>
    <row r="26" spans="1:12" x14ac:dyDescent="0.2">
      <c r="A26" s="5" t="s">
        <v>25</v>
      </c>
      <c r="B26" s="15" t="s">
        <v>288</v>
      </c>
      <c r="C26" s="19">
        <v>5</v>
      </c>
      <c r="D26" s="15" t="s">
        <v>289</v>
      </c>
      <c r="E26" s="20">
        <v>6.1557983948788797</v>
      </c>
      <c r="F26" s="20">
        <v>7.9615829245266001</v>
      </c>
      <c r="G26" s="21">
        <f t="shared" si="0"/>
        <v>1.8057845296477204</v>
      </c>
      <c r="H26" s="21">
        <v>3.5</v>
      </c>
      <c r="I26" s="15">
        <v>1.7999999999999999E-2</v>
      </c>
      <c r="J26" s="15">
        <v>2.0999999999999999E-3</v>
      </c>
    </row>
    <row r="27" spans="1:12" x14ac:dyDescent="0.2">
      <c r="A27" s="5" t="s">
        <v>30</v>
      </c>
      <c r="B27" s="15" t="s">
        <v>298</v>
      </c>
      <c r="C27" s="19">
        <v>4</v>
      </c>
      <c r="D27" s="15" t="s">
        <v>299</v>
      </c>
      <c r="E27" s="20">
        <v>6.9346238326824796</v>
      </c>
      <c r="F27" s="20">
        <v>8.6943214308421606</v>
      </c>
      <c r="G27" s="21">
        <f t="shared" si="0"/>
        <v>1.759697598159681</v>
      </c>
      <c r="H27" s="21">
        <v>3.5</v>
      </c>
      <c r="I27" s="14" t="s">
        <v>743</v>
      </c>
      <c r="J27" s="14" t="s">
        <v>748</v>
      </c>
    </row>
    <row r="28" spans="1:12" x14ac:dyDescent="0.2">
      <c r="A28" s="5" t="s">
        <v>35</v>
      </c>
      <c r="B28" s="15" t="s">
        <v>309</v>
      </c>
      <c r="C28" s="19">
        <v>7</v>
      </c>
      <c r="D28" s="15" t="s">
        <v>310</v>
      </c>
      <c r="E28" s="20">
        <v>9.3569062417944195</v>
      </c>
      <c r="F28" s="20">
        <v>11.0411027351009</v>
      </c>
      <c r="G28" s="21">
        <f t="shared" si="0"/>
        <v>1.6841964933064801</v>
      </c>
      <c r="H28" s="21">
        <v>3.2</v>
      </c>
      <c r="I28" s="15">
        <v>4.3E-3</v>
      </c>
      <c r="J28" s="15">
        <v>2.9999999999999997E-4</v>
      </c>
    </row>
    <row r="29" spans="1:12" x14ac:dyDescent="0.2">
      <c r="A29" s="5" t="s">
        <v>38</v>
      </c>
      <c r="B29" s="15" t="s">
        <v>315</v>
      </c>
      <c r="C29" s="19">
        <v>5</v>
      </c>
      <c r="D29" s="15" t="s">
        <v>316</v>
      </c>
      <c r="E29" s="20">
        <v>6.5951253814382103</v>
      </c>
      <c r="F29" s="20">
        <v>8.2557599791222103</v>
      </c>
      <c r="G29" s="21">
        <f t="shared" si="0"/>
        <v>1.660634597684</v>
      </c>
      <c r="H29" s="21">
        <v>3.2</v>
      </c>
      <c r="I29" s="15">
        <v>8.9999999999999993E-3</v>
      </c>
      <c r="J29" s="15">
        <v>8.0000000000000004E-4</v>
      </c>
    </row>
    <row r="30" spans="1:12" x14ac:dyDescent="0.2">
      <c r="A30" s="5" t="s">
        <v>34</v>
      </c>
      <c r="B30" s="15" t="s">
        <v>307</v>
      </c>
      <c r="C30" s="19">
        <v>7</v>
      </c>
      <c r="D30" s="15" t="s">
        <v>308</v>
      </c>
      <c r="E30" s="20">
        <v>5.4958152812922503</v>
      </c>
      <c r="F30" s="20">
        <v>7.2020252676117504</v>
      </c>
      <c r="G30" s="21">
        <f t="shared" si="0"/>
        <v>1.7062099863195002</v>
      </c>
      <c r="H30" s="21">
        <v>3.2</v>
      </c>
      <c r="I30" s="15" t="s">
        <v>743</v>
      </c>
      <c r="J30" s="15" t="s">
        <v>743</v>
      </c>
    </row>
    <row r="31" spans="1:12" x14ac:dyDescent="0.2">
      <c r="A31" s="5" t="s">
        <v>36</v>
      </c>
      <c r="B31" s="15" t="s">
        <v>311</v>
      </c>
      <c r="C31" s="19">
        <v>4</v>
      </c>
      <c r="D31" s="15" t="s">
        <v>312</v>
      </c>
      <c r="E31" s="20">
        <v>5.4504726545679096</v>
      </c>
      <c r="F31" s="20">
        <v>7.1261126173260898</v>
      </c>
      <c r="G31" s="21">
        <f t="shared" si="0"/>
        <v>1.6756399627581802</v>
      </c>
      <c r="H31" s="21">
        <v>3.2</v>
      </c>
      <c r="I31" s="15">
        <v>2.0000000000000001E-4</v>
      </c>
      <c r="J31" s="15" t="s">
        <v>743</v>
      </c>
    </row>
    <row r="32" spans="1:12" x14ac:dyDescent="0.2">
      <c r="A32" s="5" t="s">
        <v>32</v>
      </c>
      <c r="B32" s="15" t="s">
        <v>302</v>
      </c>
      <c r="C32" s="19">
        <v>11</v>
      </c>
      <c r="D32" s="15" t="s">
        <v>303</v>
      </c>
      <c r="E32" s="20">
        <v>6.7542048105525296</v>
      </c>
      <c r="F32" s="20">
        <v>8.4805009629452606</v>
      </c>
      <c r="G32" s="21">
        <f t="shared" si="0"/>
        <v>1.7262961523927309</v>
      </c>
      <c r="H32" s="21">
        <v>3.2</v>
      </c>
      <c r="I32" s="15">
        <v>5.9999999999999995E-4</v>
      </c>
      <c r="J32" s="15" t="s">
        <v>743</v>
      </c>
    </row>
    <row r="33" spans="1:10" x14ac:dyDescent="0.2">
      <c r="A33" s="5" t="s">
        <v>33</v>
      </c>
      <c r="B33" s="15" t="s">
        <v>304</v>
      </c>
      <c r="C33" s="19" t="s">
        <v>305</v>
      </c>
      <c r="D33" s="15" t="s">
        <v>306</v>
      </c>
      <c r="E33" s="20">
        <v>6.38046667468039</v>
      </c>
      <c r="F33" s="20">
        <v>8.0881096642004593</v>
      </c>
      <c r="G33" s="21">
        <f t="shared" si="0"/>
        <v>1.7076429895200693</v>
      </c>
      <c r="H33" s="21">
        <v>3.2</v>
      </c>
      <c r="I33" s="15" t="s">
        <v>743</v>
      </c>
      <c r="J33" s="15" t="s">
        <v>743</v>
      </c>
    </row>
    <row r="34" spans="1:10" x14ac:dyDescent="0.2">
      <c r="A34" s="5" t="s">
        <v>37</v>
      </c>
      <c r="B34" s="15" t="s">
        <v>313</v>
      </c>
      <c r="C34" s="19">
        <v>8</v>
      </c>
      <c r="D34" s="15" t="s">
        <v>314</v>
      </c>
      <c r="E34" s="20">
        <v>6.3169878778579998</v>
      </c>
      <c r="F34" s="20">
        <v>7.9784866020814196</v>
      </c>
      <c r="G34" s="21">
        <f t="shared" si="0"/>
        <v>1.6614987242234198</v>
      </c>
      <c r="H34" s="21">
        <v>3.2</v>
      </c>
      <c r="I34" s="15">
        <v>2.0000000000000001E-4</v>
      </c>
      <c r="J34" s="15" t="s">
        <v>743</v>
      </c>
    </row>
    <row r="35" spans="1:10" ht="12.75" customHeight="1" x14ac:dyDescent="0.2">
      <c r="A35" s="5" t="s">
        <v>39</v>
      </c>
      <c r="B35" s="15" t="s">
        <v>317</v>
      </c>
      <c r="C35" s="19">
        <v>7</v>
      </c>
      <c r="D35" s="15" t="s">
        <v>318</v>
      </c>
      <c r="E35" s="20">
        <v>4.3039197470921504</v>
      </c>
      <c r="F35" s="20">
        <v>5.9604099922909999</v>
      </c>
      <c r="G35" s="21">
        <f t="shared" si="0"/>
        <v>1.6564902451988495</v>
      </c>
      <c r="H35" s="21">
        <v>3.2</v>
      </c>
      <c r="I35" s="15">
        <v>8.9999999999999993E-3</v>
      </c>
      <c r="J35" s="15">
        <v>8.0000000000000004E-4</v>
      </c>
    </row>
    <row r="36" spans="1:10" x14ac:dyDescent="0.2">
      <c r="A36" s="5" t="s">
        <v>40</v>
      </c>
      <c r="B36" s="15" t="s">
        <v>319</v>
      </c>
      <c r="C36" s="19">
        <v>17</v>
      </c>
      <c r="D36" s="15" t="s">
        <v>320</v>
      </c>
      <c r="E36" s="20">
        <v>5.3722896976491104</v>
      </c>
      <c r="F36" s="20">
        <v>6.9941831516728703</v>
      </c>
      <c r="G36" s="21">
        <f t="shared" ref="G36:G67" si="1">F36-E36</f>
        <v>1.62189345402376</v>
      </c>
      <c r="H36" s="21">
        <v>3</v>
      </c>
      <c r="I36" s="15">
        <v>2.4899999999999999E-2</v>
      </c>
      <c r="J36" s="15">
        <v>3.3999999999999998E-3</v>
      </c>
    </row>
    <row r="37" spans="1:10" x14ac:dyDescent="0.2">
      <c r="A37" s="5" t="s">
        <v>42</v>
      </c>
      <c r="B37" s="15" t="s">
        <v>323</v>
      </c>
      <c r="C37" s="19" t="s">
        <v>305</v>
      </c>
      <c r="D37" s="15" t="s">
        <v>324</v>
      </c>
      <c r="E37" s="20">
        <v>7.0710947785316201</v>
      </c>
      <c r="F37" s="20">
        <v>8.6550138445239</v>
      </c>
      <c r="G37" s="21">
        <f t="shared" si="1"/>
        <v>1.5839190659922799</v>
      </c>
      <c r="H37" s="21">
        <v>3</v>
      </c>
      <c r="I37" s="15" t="s">
        <v>743</v>
      </c>
      <c r="J37" s="15" t="s">
        <v>743</v>
      </c>
    </row>
    <row r="38" spans="1:10" x14ac:dyDescent="0.2">
      <c r="A38" s="5" t="s">
        <v>43</v>
      </c>
      <c r="B38" s="15" t="s">
        <v>325</v>
      </c>
      <c r="C38" s="19">
        <v>7</v>
      </c>
      <c r="D38" s="15" t="s">
        <v>326</v>
      </c>
      <c r="E38" s="20">
        <v>6.0627708834019201</v>
      </c>
      <c r="F38" s="20">
        <v>7.63464960424092</v>
      </c>
      <c r="G38" s="21">
        <f t="shared" si="1"/>
        <v>1.5718787208389999</v>
      </c>
      <c r="H38" s="21">
        <v>3</v>
      </c>
      <c r="I38" s="15">
        <v>1.7999999999999999E-2</v>
      </c>
      <c r="J38" s="15">
        <v>2.0999999999999999E-3</v>
      </c>
    </row>
    <row r="39" spans="1:10" x14ac:dyDescent="0.2">
      <c r="A39" s="5" t="s">
        <v>41</v>
      </c>
      <c r="B39" s="15" t="s">
        <v>321</v>
      </c>
      <c r="C39" s="19">
        <v>8</v>
      </c>
      <c r="D39" s="15" t="s">
        <v>322</v>
      </c>
      <c r="E39" s="20">
        <v>10.2764265176086</v>
      </c>
      <c r="F39" s="20">
        <v>11.860716723718401</v>
      </c>
      <c r="G39" s="21">
        <f t="shared" si="1"/>
        <v>1.5842902061098005</v>
      </c>
      <c r="H39" s="21">
        <v>3</v>
      </c>
      <c r="I39" s="15">
        <v>2.7000000000000001E-3</v>
      </c>
      <c r="J39" s="15">
        <v>1E-4</v>
      </c>
    </row>
    <row r="40" spans="1:10" x14ac:dyDescent="0.2">
      <c r="A40" s="5" t="s">
        <v>44</v>
      </c>
      <c r="B40" s="15" t="s">
        <v>327</v>
      </c>
      <c r="C40" s="19">
        <v>5</v>
      </c>
      <c r="D40" s="15" t="s">
        <v>328</v>
      </c>
      <c r="E40" s="20">
        <v>8.4026124446236601</v>
      </c>
      <c r="F40" s="20">
        <v>9.9445764645105594</v>
      </c>
      <c r="G40" s="21">
        <f t="shared" si="1"/>
        <v>1.5419640198868994</v>
      </c>
      <c r="H40" s="21">
        <v>2.8</v>
      </c>
      <c r="I40" s="15">
        <v>8.9999999999999993E-3</v>
      </c>
      <c r="J40" s="15">
        <v>8.0000000000000004E-4</v>
      </c>
    </row>
    <row r="41" spans="1:10" x14ac:dyDescent="0.2">
      <c r="A41" s="5" t="s">
        <v>47</v>
      </c>
      <c r="B41" s="15" t="s">
        <v>333</v>
      </c>
      <c r="C41" s="19">
        <v>13</v>
      </c>
      <c r="D41" s="15" t="s">
        <v>334</v>
      </c>
      <c r="E41" s="20">
        <v>5.2473582396719598</v>
      </c>
      <c r="F41" s="20">
        <v>6.7458395617535798</v>
      </c>
      <c r="G41" s="21">
        <f t="shared" si="1"/>
        <v>1.49848132208162</v>
      </c>
      <c r="H41" s="21">
        <v>2.8</v>
      </c>
      <c r="I41" s="15">
        <v>1.7999999999999999E-2</v>
      </c>
      <c r="J41" s="15">
        <v>2.0999999999999999E-3</v>
      </c>
    </row>
    <row r="42" spans="1:10" x14ac:dyDescent="0.2">
      <c r="A42" s="5" t="s">
        <v>48</v>
      </c>
      <c r="B42" s="15" t="s">
        <v>335</v>
      </c>
      <c r="C42" s="19">
        <v>16</v>
      </c>
      <c r="D42" s="15" t="s">
        <v>336</v>
      </c>
      <c r="E42" s="20">
        <v>6.3537635136107502</v>
      </c>
      <c r="F42" s="20">
        <v>7.8207211588547096</v>
      </c>
      <c r="G42" s="21">
        <f t="shared" si="1"/>
        <v>1.4669576452439594</v>
      </c>
      <c r="H42" s="21">
        <v>2.8</v>
      </c>
      <c r="I42" s="15" t="s">
        <v>743</v>
      </c>
      <c r="J42" s="15" t="s">
        <v>743</v>
      </c>
    </row>
    <row r="43" spans="1:10" x14ac:dyDescent="0.2">
      <c r="A43" s="5" t="s">
        <v>46</v>
      </c>
      <c r="B43" s="15" t="s">
        <v>331</v>
      </c>
      <c r="C43" s="19">
        <v>3</v>
      </c>
      <c r="D43" s="15" t="s">
        <v>332</v>
      </c>
      <c r="E43" s="20">
        <v>6.4818658419402997</v>
      </c>
      <c r="F43" s="20">
        <v>7.9953099269969403</v>
      </c>
      <c r="G43" s="21">
        <f t="shared" si="1"/>
        <v>1.5134440850566406</v>
      </c>
      <c r="H43" s="21">
        <v>2.8</v>
      </c>
      <c r="I43" s="15">
        <v>5.9999999999999995E-4</v>
      </c>
      <c r="J43" s="15" t="s">
        <v>743</v>
      </c>
    </row>
    <row r="44" spans="1:10" x14ac:dyDescent="0.2">
      <c r="A44" s="5" t="s">
        <v>49</v>
      </c>
      <c r="B44" s="15" t="s">
        <v>337</v>
      </c>
      <c r="C44" s="19" t="s">
        <v>305</v>
      </c>
      <c r="D44" s="15" t="s">
        <v>338</v>
      </c>
      <c r="E44" s="20">
        <v>8.1851904680756302</v>
      </c>
      <c r="F44" s="20">
        <v>9.6352037051747601</v>
      </c>
      <c r="G44" s="21">
        <f t="shared" si="1"/>
        <v>1.4500132370991299</v>
      </c>
      <c r="H44" s="21">
        <v>2.8</v>
      </c>
      <c r="I44" s="15">
        <v>2.7000000000000001E-3</v>
      </c>
      <c r="J44" s="15">
        <v>1E-4</v>
      </c>
    </row>
    <row r="45" spans="1:10" x14ac:dyDescent="0.2">
      <c r="A45" s="5" t="s">
        <v>45</v>
      </c>
      <c r="B45" s="15" t="s">
        <v>329</v>
      </c>
      <c r="C45" s="19">
        <v>13</v>
      </c>
      <c r="D45" s="15" t="s">
        <v>330</v>
      </c>
      <c r="E45" s="20">
        <v>5.9906160279571203</v>
      </c>
      <c r="F45" s="20">
        <v>7.5218748336120997</v>
      </c>
      <c r="G45" s="21">
        <f t="shared" si="1"/>
        <v>1.5312588056549794</v>
      </c>
      <c r="H45" s="21">
        <v>2.8</v>
      </c>
      <c r="I45" s="15">
        <v>4.3E-3</v>
      </c>
      <c r="J45" s="15">
        <v>2.9999999999999997E-4</v>
      </c>
    </row>
    <row r="46" spans="1:10" x14ac:dyDescent="0.2">
      <c r="A46" s="5" t="s">
        <v>62</v>
      </c>
      <c r="B46" s="15" t="s">
        <v>363</v>
      </c>
      <c r="C46" s="19">
        <v>1</v>
      </c>
      <c r="D46" s="15" t="s">
        <v>364</v>
      </c>
      <c r="E46" s="20">
        <v>7.5337083279536996</v>
      </c>
      <c r="F46" s="20">
        <v>8.8981285842742999</v>
      </c>
      <c r="G46" s="21">
        <f t="shared" si="1"/>
        <v>1.3644202563206003</v>
      </c>
      <c r="H46" s="21">
        <v>2.6</v>
      </c>
      <c r="I46" s="15">
        <v>3.4299999999999997E-2</v>
      </c>
      <c r="J46" s="15">
        <v>5.4000000000000003E-3</v>
      </c>
    </row>
    <row r="47" spans="1:10" x14ac:dyDescent="0.2">
      <c r="A47" s="5" t="s">
        <v>50</v>
      </c>
      <c r="B47" s="15" t="s">
        <v>339</v>
      </c>
      <c r="C47" s="19">
        <v>7</v>
      </c>
      <c r="D47" s="15" t="s">
        <v>340</v>
      </c>
      <c r="E47" s="20">
        <v>6.80182477198474</v>
      </c>
      <c r="F47" s="20">
        <v>8.2505216732990991</v>
      </c>
      <c r="G47" s="21">
        <f t="shared" si="1"/>
        <v>1.4486969013143591</v>
      </c>
      <c r="H47" s="21">
        <v>2.6</v>
      </c>
      <c r="I47" s="15">
        <v>4.3E-3</v>
      </c>
      <c r="J47" s="15">
        <v>2.9999999999999997E-4</v>
      </c>
    </row>
    <row r="48" spans="1:10" x14ac:dyDescent="0.2">
      <c r="A48" s="5" t="s">
        <v>61</v>
      </c>
      <c r="B48" s="15" t="s">
        <v>361</v>
      </c>
      <c r="C48" s="19">
        <v>12</v>
      </c>
      <c r="D48" s="15" t="s">
        <v>362</v>
      </c>
      <c r="E48" s="20">
        <v>5.8755861365311901</v>
      </c>
      <c r="F48" s="20">
        <v>7.2402006211953296</v>
      </c>
      <c r="G48" s="21">
        <f t="shared" si="1"/>
        <v>1.3646144846641395</v>
      </c>
      <c r="H48" s="21">
        <v>2.6</v>
      </c>
      <c r="I48" s="15">
        <v>2.0000000000000001E-4</v>
      </c>
      <c r="J48" s="15" t="s">
        <v>743</v>
      </c>
    </row>
    <row r="49" spans="1:10" x14ac:dyDescent="0.2">
      <c r="A49" s="5" t="s">
        <v>51</v>
      </c>
      <c r="B49" s="15" t="s">
        <v>341</v>
      </c>
      <c r="C49" s="19">
        <v>9</v>
      </c>
      <c r="D49" s="15" t="s">
        <v>342</v>
      </c>
      <c r="E49" s="20">
        <v>5.7783757850256396</v>
      </c>
      <c r="F49" s="20">
        <v>7.2177605465679102</v>
      </c>
      <c r="G49" s="21">
        <f t="shared" si="1"/>
        <v>1.4393847615422706</v>
      </c>
      <c r="H49" s="21">
        <v>2.6</v>
      </c>
      <c r="I49" s="15">
        <v>1.2999999999999999E-2</v>
      </c>
      <c r="J49" s="15">
        <v>1.2999999999999999E-3</v>
      </c>
    </row>
    <row r="50" spans="1:10" x14ac:dyDescent="0.2">
      <c r="A50" s="5" t="s">
        <v>54</v>
      </c>
      <c r="B50" s="15" t="s">
        <v>347</v>
      </c>
      <c r="C50" s="19">
        <v>6</v>
      </c>
      <c r="D50" s="15" t="s">
        <v>348</v>
      </c>
      <c r="E50" s="20">
        <v>4.9362466761996302</v>
      </c>
      <c r="F50" s="20">
        <v>6.3599406169241703</v>
      </c>
      <c r="G50" s="21">
        <f t="shared" si="1"/>
        <v>1.4236939407245401</v>
      </c>
      <c r="H50" s="21">
        <v>2.6</v>
      </c>
      <c r="I50" s="15">
        <v>1.6999999999999999E-3</v>
      </c>
      <c r="J50" s="15" t="s">
        <v>743</v>
      </c>
    </row>
    <row r="51" spans="1:10" x14ac:dyDescent="0.2">
      <c r="A51" s="5" t="s">
        <v>57</v>
      </c>
      <c r="B51" s="15" t="s">
        <v>353</v>
      </c>
      <c r="C51" s="19">
        <v>19</v>
      </c>
      <c r="D51" s="15" t="s">
        <v>354</v>
      </c>
      <c r="E51" s="20">
        <v>5.6379116271272096</v>
      </c>
      <c r="F51" s="20">
        <v>7.03446705266626</v>
      </c>
      <c r="G51" s="21">
        <f t="shared" si="1"/>
        <v>1.3965554255390504</v>
      </c>
      <c r="H51" s="21">
        <v>2.6</v>
      </c>
      <c r="I51" s="15">
        <v>1.2999999999999999E-2</v>
      </c>
      <c r="J51" s="15">
        <v>1.2999999999999999E-3</v>
      </c>
    </row>
    <row r="52" spans="1:10" x14ac:dyDescent="0.2">
      <c r="A52" s="5" t="s">
        <v>65</v>
      </c>
      <c r="B52" s="15" t="s">
        <v>369</v>
      </c>
      <c r="C52" s="19">
        <v>3</v>
      </c>
      <c r="D52" s="15" t="s">
        <v>370</v>
      </c>
      <c r="E52" s="20">
        <v>8.4341790298819603</v>
      </c>
      <c r="F52" s="20">
        <v>9.7948631190099302</v>
      </c>
      <c r="G52" s="21">
        <f t="shared" si="1"/>
        <v>1.3606840891279699</v>
      </c>
      <c r="H52" s="21">
        <v>2.6</v>
      </c>
      <c r="I52" s="15">
        <v>6.4999999999999997E-3</v>
      </c>
      <c r="J52" s="15">
        <v>4.0000000000000002E-4</v>
      </c>
    </row>
    <row r="53" spans="1:10" x14ac:dyDescent="0.2">
      <c r="A53" s="5" t="s">
        <v>53</v>
      </c>
      <c r="B53" s="15" t="s">
        <v>345</v>
      </c>
      <c r="C53" s="19">
        <v>2</v>
      </c>
      <c r="D53" s="15" t="s">
        <v>346</v>
      </c>
      <c r="E53" s="20">
        <v>6.7818112526364498</v>
      </c>
      <c r="F53" s="20">
        <v>8.2118556839739405</v>
      </c>
      <c r="G53" s="21">
        <f t="shared" si="1"/>
        <v>1.4300444313374907</v>
      </c>
      <c r="H53" s="21">
        <v>2.6</v>
      </c>
      <c r="I53" s="15">
        <v>4.6100000000000002E-2</v>
      </c>
      <c r="J53" s="15">
        <v>8.3999999999999995E-3</v>
      </c>
    </row>
    <row r="54" spans="1:10" x14ac:dyDescent="0.2">
      <c r="A54" s="5" t="s">
        <v>56</v>
      </c>
      <c r="B54" s="15" t="s">
        <v>351</v>
      </c>
      <c r="C54" s="19">
        <v>6</v>
      </c>
      <c r="D54" s="15" t="s">
        <v>352</v>
      </c>
      <c r="E54" s="20">
        <v>8.2116021258773806</v>
      </c>
      <c r="F54" s="20">
        <v>9.6231142240866507</v>
      </c>
      <c r="G54" s="21">
        <f t="shared" si="1"/>
        <v>1.4115120982092701</v>
      </c>
      <c r="H54" s="21">
        <v>2.6</v>
      </c>
      <c r="I54" s="15">
        <v>2.4899999999999999E-2</v>
      </c>
      <c r="J54" s="15">
        <v>3.3999999999999998E-3</v>
      </c>
    </row>
    <row r="55" spans="1:10" x14ac:dyDescent="0.2">
      <c r="A55" s="5" t="s">
        <v>67</v>
      </c>
      <c r="B55" s="15" t="s">
        <v>373</v>
      </c>
      <c r="C55" s="19">
        <v>16</v>
      </c>
      <c r="D55" s="15" t="s">
        <v>374</v>
      </c>
      <c r="E55" s="20">
        <v>7.2704689495834698</v>
      </c>
      <c r="F55" s="20">
        <v>8.62053125167402</v>
      </c>
      <c r="G55" s="21">
        <f t="shared" si="1"/>
        <v>1.3500623020905502</v>
      </c>
      <c r="H55" s="21">
        <v>2.6</v>
      </c>
      <c r="I55" s="15">
        <v>1.7999999999999999E-2</v>
      </c>
      <c r="J55" s="15">
        <v>2.0999999999999999E-3</v>
      </c>
    </row>
    <row r="56" spans="1:10" x14ac:dyDescent="0.2">
      <c r="A56" s="5" t="s">
        <v>66</v>
      </c>
      <c r="B56" s="15" t="s">
        <v>371</v>
      </c>
      <c r="C56" s="19">
        <v>7</v>
      </c>
      <c r="D56" s="15" t="s">
        <v>372</v>
      </c>
      <c r="E56" s="20">
        <v>8.7473167716133204</v>
      </c>
      <c r="F56" s="20">
        <v>10.103402117560099</v>
      </c>
      <c r="G56" s="21">
        <f t="shared" si="1"/>
        <v>1.356085345946779</v>
      </c>
      <c r="H56" s="21">
        <v>2.6</v>
      </c>
      <c r="I56" s="15">
        <v>1.2999999999999999E-2</v>
      </c>
      <c r="J56" s="15">
        <v>1.2999999999999999E-3</v>
      </c>
    </row>
    <row r="57" spans="1:10" x14ac:dyDescent="0.2">
      <c r="A57" s="5" t="s">
        <v>60</v>
      </c>
      <c r="B57" s="15" t="s">
        <v>359</v>
      </c>
      <c r="C57" s="19">
        <v>1</v>
      </c>
      <c r="D57" s="15" t="s">
        <v>360</v>
      </c>
      <c r="E57" s="20">
        <v>7.0620007400800704</v>
      </c>
      <c r="F57" s="20">
        <v>8.4445409209775395</v>
      </c>
      <c r="G57" s="21">
        <f t="shared" si="1"/>
        <v>1.3825401808974691</v>
      </c>
      <c r="H57" s="21">
        <v>2.6</v>
      </c>
      <c r="I57" s="15">
        <v>8.9999999999999993E-3</v>
      </c>
      <c r="J57" s="15">
        <v>8.0000000000000004E-4</v>
      </c>
    </row>
    <row r="58" spans="1:10" x14ac:dyDescent="0.2">
      <c r="A58" s="5" t="s">
        <v>64</v>
      </c>
      <c r="B58" s="15" t="s">
        <v>367</v>
      </c>
      <c r="C58" s="19">
        <v>1</v>
      </c>
      <c r="D58" s="15" t="s">
        <v>368</v>
      </c>
      <c r="E58" s="20">
        <v>7.6309487621516103</v>
      </c>
      <c r="F58" s="20">
        <v>8.9918072816745696</v>
      </c>
      <c r="G58" s="21">
        <f t="shared" si="1"/>
        <v>1.3608585195229592</v>
      </c>
      <c r="H58" s="21">
        <v>2.6</v>
      </c>
      <c r="I58" s="15">
        <v>1.7999999999999999E-2</v>
      </c>
      <c r="J58" s="15">
        <v>2.0999999999999999E-3</v>
      </c>
    </row>
    <row r="59" spans="1:10" x14ac:dyDescent="0.2">
      <c r="A59" s="5" t="s">
        <v>52</v>
      </c>
      <c r="B59" s="15" t="s">
        <v>343</v>
      </c>
      <c r="C59" s="19">
        <v>7</v>
      </c>
      <c r="D59" s="15" t="s">
        <v>344</v>
      </c>
      <c r="E59" s="20">
        <v>8.6684771143706705</v>
      </c>
      <c r="F59" s="20">
        <v>10.1006425664836</v>
      </c>
      <c r="G59" s="21">
        <f t="shared" si="1"/>
        <v>1.4321654521129297</v>
      </c>
      <c r="H59" s="21">
        <v>2.6</v>
      </c>
      <c r="I59" s="15">
        <v>8.9999999999999993E-3</v>
      </c>
      <c r="J59" s="15">
        <v>8.0000000000000004E-4</v>
      </c>
    </row>
    <row r="60" spans="1:10" x14ac:dyDescent="0.2">
      <c r="A60" s="5" t="s">
        <v>55</v>
      </c>
      <c r="B60" s="15" t="s">
        <v>349</v>
      </c>
      <c r="C60" s="19">
        <v>2</v>
      </c>
      <c r="D60" s="15" t="s">
        <v>350</v>
      </c>
      <c r="E60" s="20">
        <v>6.9149149423863996</v>
      </c>
      <c r="F60" s="20">
        <v>8.3349044486686594</v>
      </c>
      <c r="G60" s="21">
        <f t="shared" si="1"/>
        <v>1.4199895062822598</v>
      </c>
      <c r="H60" s="21">
        <v>2.6</v>
      </c>
      <c r="I60" s="15">
        <v>5.9999999999999995E-4</v>
      </c>
      <c r="J60" s="15" t="s">
        <v>743</v>
      </c>
    </row>
    <row r="61" spans="1:10" x14ac:dyDescent="0.2">
      <c r="A61" s="5" t="s">
        <v>58</v>
      </c>
      <c r="B61" s="15" t="s">
        <v>355</v>
      </c>
      <c r="C61" s="19">
        <v>11</v>
      </c>
      <c r="D61" s="15" t="s">
        <v>356</v>
      </c>
      <c r="E61" s="20">
        <v>7.3618959940932998</v>
      </c>
      <c r="F61" s="20">
        <v>8.7463330871027196</v>
      </c>
      <c r="G61" s="21">
        <f t="shared" si="1"/>
        <v>1.3844370930094199</v>
      </c>
      <c r="H61" s="21">
        <v>2.6</v>
      </c>
      <c r="I61" s="15">
        <v>1.6999999999999999E-3</v>
      </c>
      <c r="J61" s="15" t="s">
        <v>743</v>
      </c>
    </row>
    <row r="62" spans="1:10" x14ac:dyDescent="0.2">
      <c r="A62" s="5" t="s">
        <v>58</v>
      </c>
      <c r="B62" s="15" t="s">
        <v>355</v>
      </c>
      <c r="C62" s="19">
        <v>11</v>
      </c>
      <c r="D62" s="15" t="s">
        <v>356</v>
      </c>
      <c r="E62" s="20">
        <v>7.6507648760881404</v>
      </c>
      <c r="F62" s="20">
        <v>9.0193382434448992</v>
      </c>
      <c r="G62" s="21">
        <f t="shared" si="1"/>
        <v>1.3685733673567588</v>
      </c>
      <c r="H62" s="21">
        <v>2.6</v>
      </c>
      <c r="I62" s="15">
        <v>1.7999999999999999E-2</v>
      </c>
      <c r="J62" s="15">
        <v>2.0999999999999999E-3</v>
      </c>
    </row>
    <row r="63" spans="1:10" x14ac:dyDescent="0.2">
      <c r="A63" s="5" t="s">
        <v>59</v>
      </c>
      <c r="B63" s="15" t="s">
        <v>357</v>
      </c>
      <c r="C63" s="19">
        <v>7</v>
      </c>
      <c r="D63" s="15" t="s">
        <v>358</v>
      </c>
      <c r="E63" s="20">
        <v>5.5003021733645099</v>
      </c>
      <c r="F63" s="20">
        <v>6.8838495431973996</v>
      </c>
      <c r="G63" s="21">
        <f t="shared" si="1"/>
        <v>1.3835473698328897</v>
      </c>
      <c r="H63" s="21">
        <v>2.6</v>
      </c>
      <c r="I63" s="15">
        <v>1.7999999999999999E-2</v>
      </c>
      <c r="J63" s="15">
        <v>2.0999999999999999E-3</v>
      </c>
    </row>
    <row r="64" spans="1:10" x14ac:dyDescent="0.2">
      <c r="A64" s="5" t="s">
        <v>63</v>
      </c>
      <c r="B64" s="15" t="s">
        <v>365</v>
      </c>
      <c r="C64" s="19">
        <v>7</v>
      </c>
      <c r="D64" s="15" t="s">
        <v>366</v>
      </c>
      <c r="E64" s="20">
        <v>4.98042972034174</v>
      </c>
      <c r="F64" s="20">
        <v>6.3435138782241696</v>
      </c>
      <c r="G64" s="21">
        <f t="shared" si="1"/>
        <v>1.3630841578824295</v>
      </c>
      <c r="H64" s="21">
        <v>2.6</v>
      </c>
      <c r="I64" s="15">
        <v>2.4899999999999999E-2</v>
      </c>
      <c r="J64" s="15">
        <v>3.3999999999999998E-3</v>
      </c>
    </row>
    <row r="65" spans="1:10" x14ac:dyDescent="0.2">
      <c r="A65" s="5" t="s">
        <v>75</v>
      </c>
      <c r="B65" s="15" t="s">
        <v>389</v>
      </c>
      <c r="C65" s="19">
        <v>8</v>
      </c>
      <c r="D65" s="15" t="s">
        <v>390</v>
      </c>
      <c r="E65" s="20">
        <v>5.4919876022057403</v>
      </c>
      <c r="F65" s="20">
        <v>6.7511466030243099</v>
      </c>
      <c r="G65" s="21">
        <f t="shared" si="1"/>
        <v>1.2591590008185696</v>
      </c>
      <c r="H65" s="21">
        <v>2.5</v>
      </c>
      <c r="I65" s="15">
        <v>4.6100000000000002E-2</v>
      </c>
      <c r="J65" s="15">
        <v>8.3999999999999995E-3</v>
      </c>
    </row>
    <row r="66" spans="1:10" x14ac:dyDescent="0.2">
      <c r="A66" s="5" t="s">
        <v>72</v>
      </c>
      <c r="B66" s="15" t="s">
        <v>383</v>
      </c>
      <c r="C66" s="19">
        <v>6</v>
      </c>
      <c r="D66" s="15" t="s">
        <v>384</v>
      </c>
      <c r="E66" s="20">
        <v>6.8885317302340399</v>
      </c>
      <c r="F66" s="20">
        <v>8.1941569543150994</v>
      </c>
      <c r="G66" s="21">
        <f t="shared" si="1"/>
        <v>1.3056252240810595</v>
      </c>
      <c r="H66" s="21">
        <v>2.5</v>
      </c>
      <c r="I66" s="15">
        <v>1E-4</v>
      </c>
      <c r="J66" s="15" t="s">
        <v>743</v>
      </c>
    </row>
    <row r="67" spans="1:10" x14ac:dyDescent="0.2">
      <c r="A67" s="5" t="s">
        <v>71</v>
      </c>
      <c r="B67" s="15" t="s">
        <v>381</v>
      </c>
      <c r="C67" s="19">
        <v>7</v>
      </c>
      <c r="D67" s="15" t="s">
        <v>382</v>
      </c>
      <c r="E67" s="20">
        <v>7.2592239361963999</v>
      </c>
      <c r="F67" s="20">
        <v>8.5721165559446106</v>
      </c>
      <c r="G67" s="21">
        <f t="shared" si="1"/>
        <v>1.3128926197482107</v>
      </c>
      <c r="H67" s="21">
        <v>2.5</v>
      </c>
      <c r="I67" s="15">
        <v>8.9999999999999993E-3</v>
      </c>
      <c r="J67" s="15">
        <v>8.0000000000000004E-4</v>
      </c>
    </row>
    <row r="68" spans="1:10" x14ac:dyDescent="0.2">
      <c r="A68" s="5" t="s">
        <v>70</v>
      </c>
      <c r="B68" s="15" t="s">
        <v>379</v>
      </c>
      <c r="C68" s="19">
        <v>3</v>
      </c>
      <c r="D68" s="15" t="s">
        <v>380</v>
      </c>
      <c r="E68" s="20">
        <v>6.6389061510226499</v>
      </c>
      <c r="F68" s="20">
        <v>7.9680418477709001</v>
      </c>
      <c r="G68" s="21">
        <f t="shared" ref="G68:G89" si="2">F68-E68</f>
        <v>1.3291356967482502</v>
      </c>
      <c r="H68" s="21">
        <v>2.5</v>
      </c>
      <c r="I68" s="15">
        <v>8.9999999999999993E-3</v>
      </c>
      <c r="J68" s="15">
        <v>8.0000000000000004E-4</v>
      </c>
    </row>
    <row r="69" spans="1:10" x14ac:dyDescent="0.2">
      <c r="A69" s="5" t="s">
        <v>74</v>
      </c>
      <c r="B69" s="15" t="s">
        <v>387</v>
      </c>
      <c r="C69" s="19">
        <v>11</v>
      </c>
      <c r="D69" s="15" t="s">
        <v>388</v>
      </c>
      <c r="E69" s="20">
        <v>8.5689385706335699</v>
      </c>
      <c r="F69" s="20">
        <v>9.8438405228406705</v>
      </c>
      <c r="G69" s="21">
        <f t="shared" si="2"/>
        <v>1.2749019522071006</v>
      </c>
      <c r="H69" s="21">
        <v>2.5</v>
      </c>
      <c r="I69" s="15">
        <v>1.6999999999999999E-3</v>
      </c>
      <c r="J69" s="15" t="s">
        <v>743</v>
      </c>
    </row>
    <row r="70" spans="1:10" x14ac:dyDescent="0.2">
      <c r="A70" s="5" t="s">
        <v>68</v>
      </c>
      <c r="B70" s="15" t="s">
        <v>375</v>
      </c>
      <c r="C70" s="19">
        <v>8</v>
      </c>
      <c r="D70" s="15" t="s">
        <v>376</v>
      </c>
      <c r="E70" s="20">
        <v>6.8598446884240003</v>
      </c>
      <c r="F70" s="20">
        <v>8.2071066616344694</v>
      </c>
      <c r="G70" s="21">
        <f t="shared" si="2"/>
        <v>1.3472619732104691</v>
      </c>
      <c r="H70" s="21">
        <v>2.5</v>
      </c>
      <c r="I70" s="15">
        <v>8.9999999999999993E-3</v>
      </c>
      <c r="J70" s="15">
        <v>8.0000000000000004E-4</v>
      </c>
    </row>
    <row r="71" spans="1:10" x14ac:dyDescent="0.2">
      <c r="A71" s="5" t="s">
        <v>73</v>
      </c>
      <c r="B71" s="15" t="s">
        <v>385</v>
      </c>
      <c r="C71" s="19">
        <v>19</v>
      </c>
      <c r="D71" s="15" t="s">
        <v>386</v>
      </c>
      <c r="E71" s="20">
        <v>9.86297919396862</v>
      </c>
      <c r="F71" s="20">
        <v>11.1448393528658</v>
      </c>
      <c r="G71" s="21">
        <f t="shared" si="2"/>
        <v>1.2818601588971799</v>
      </c>
      <c r="H71" s="21">
        <v>2.5</v>
      </c>
      <c r="I71" s="15">
        <v>8.9999999999999993E-3</v>
      </c>
      <c r="J71" s="15">
        <v>8.0000000000000004E-4</v>
      </c>
    </row>
    <row r="72" spans="1:10" x14ac:dyDescent="0.2">
      <c r="A72" s="5" t="s">
        <v>69</v>
      </c>
      <c r="B72" s="15" t="s">
        <v>377</v>
      </c>
      <c r="C72" s="19">
        <v>19</v>
      </c>
      <c r="D72" s="15" t="s">
        <v>378</v>
      </c>
      <c r="E72" s="20">
        <v>5.5935320181200101</v>
      </c>
      <c r="F72" s="20">
        <v>6.9298427301421901</v>
      </c>
      <c r="G72" s="21">
        <f t="shared" si="2"/>
        <v>1.33631071202218</v>
      </c>
      <c r="H72" s="21">
        <v>2.5</v>
      </c>
      <c r="I72" s="15">
        <v>6.4999999999999997E-3</v>
      </c>
      <c r="J72" s="15">
        <v>4.0000000000000002E-4</v>
      </c>
    </row>
    <row r="73" spans="1:10" x14ac:dyDescent="0.2">
      <c r="A73" s="5" t="s">
        <v>77</v>
      </c>
      <c r="B73" s="15" t="s">
        <v>393</v>
      </c>
      <c r="C73" s="19">
        <v>15</v>
      </c>
      <c r="D73" s="15" t="s">
        <v>394</v>
      </c>
      <c r="E73" s="20">
        <v>5.2308800909904898</v>
      </c>
      <c r="F73" s="20">
        <v>6.4506066341042398</v>
      </c>
      <c r="G73" s="21">
        <f t="shared" si="2"/>
        <v>1.2197265431137501</v>
      </c>
      <c r="H73" s="21">
        <v>2.2999999999999998</v>
      </c>
      <c r="I73" s="15">
        <v>1.7999999999999999E-2</v>
      </c>
      <c r="J73" s="15">
        <v>2.0999999999999999E-3</v>
      </c>
    </row>
    <row r="74" spans="1:10" x14ac:dyDescent="0.2">
      <c r="A74" s="5" t="s">
        <v>79</v>
      </c>
      <c r="B74" s="15" t="s">
        <v>397</v>
      </c>
      <c r="C74" s="19">
        <v>4</v>
      </c>
      <c r="D74" s="15" t="s">
        <v>398</v>
      </c>
      <c r="E74" s="20">
        <v>6.9804990199257304</v>
      </c>
      <c r="F74" s="20">
        <v>8.1682350712786604</v>
      </c>
      <c r="G74" s="21">
        <f t="shared" si="2"/>
        <v>1.18773605135293</v>
      </c>
      <c r="H74" s="21">
        <v>2.2999999999999998</v>
      </c>
      <c r="I74" s="15">
        <v>4.6100000000000002E-2</v>
      </c>
      <c r="J74" s="15">
        <v>8.3999999999999995E-3</v>
      </c>
    </row>
    <row r="75" spans="1:10" x14ac:dyDescent="0.2">
      <c r="A75" s="5" t="s">
        <v>76</v>
      </c>
      <c r="B75" s="15" t="s">
        <v>391</v>
      </c>
      <c r="C75" s="19" t="s">
        <v>305</v>
      </c>
      <c r="D75" s="15" t="s">
        <v>392</v>
      </c>
      <c r="E75" s="20">
        <v>4.7388771555903597</v>
      </c>
      <c r="F75" s="20">
        <v>5.9817091699406797</v>
      </c>
      <c r="G75" s="21">
        <f t="shared" si="2"/>
        <v>1.24283201435032</v>
      </c>
      <c r="H75" s="21">
        <v>2.2999999999999998</v>
      </c>
      <c r="I75" s="15">
        <v>2.7000000000000001E-3</v>
      </c>
      <c r="J75" s="15">
        <v>1E-4</v>
      </c>
    </row>
    <row r="76" spans="1:10" x14ac:dyDescent="0.2">
      <c r="A76" s="5" t="s">
        <v>83</v>
      </c>
      <c r="B76" s="15" t="s">
        <v>405</v>
      </c>
      <c r="C76" s="19">
        <v>2</v>
      </c>
      <c r="D76" s="15" t="s">
        <v>406</v>
      </c>
      <c r="E76" s="20">
        <v>7.0254024645271702</v>
      </c>
      <c r="F76" s="20">
        <v>8.1853114101116393</v>
      </c>
      <c r="G76" s="21">
        <f t="shared" si="2"/>
        <v>1.1599089455844691</v>
      </c>
      <c r="H76" s="21">
        <v>2.2999999999999998</v>
      </c>
      <c r="I76" s="15">
        <v>4.6100000000000002E-2</v>
      </c>
      <c r="J76" s="15">
        <v>8.3999999999999995E-3</v>
      </c>
    </row>
    <row r="77" spans="1:10" x14ac:dyDescent="0.2">
      <c r="A77" s="5" t="s">
        <v>85</v>
      </c>
      <c r="B77" s="15" t="s">
        <v>409</v>
      </c>
      <c r="C77" s="19">
        <v>11</v>
      </c>
      <c r="D77" s="15" t="s">
        <v>410</v>
      </c>
      <c r="E77" s="20">
        <v>7.4865360793203699</v>
      </c>
      <c r="F77" s="20">
        <v>8.64319732915191</v>
      </c>
      <c r="G77" s="21">
        <f t="shared" si="2"/>
        <v>1.1566612498315401</v>
      </c>
      <c r="H77" s="21">
        <v>2.2999999999999998</v>
      </c>
      <c r="I77" s="15">
        <v>3.4299999999999997E-2</v>
      </c>
      <c r="J77" s="15">
        <v>5.4000000000000003E-3</v>
      </c>
    </row>
    <row r="78" spans="1:10" x14ac:dyDescent="0.2">
      <c r="A78" s="5" t="s">
        <v>78</v>
      </c>
      <c r="B78" s="15" t="s">
        <v>395</v>
      </c>
      <c r="C78" s="19">
        <v>7</v>
      </c>
      <c r="D78" s="15" t="s">
        <v>396</v>
      </c>
      <c r="E78" s="20">
        <v>7.9201471847305003</v>
      </c>
      <c r="F78" s="20">
        <v>9.1242770809344496</v>
      </c>
      <c r="G78" s="21">
        <f t="shared" si="2"/>
        <v>1.2041298962039493</v>
      </c>
      <c r="H78" s="21">
        <v>2.2999999999999998</v>
      </c>
      <c r="I78" s="15">
        <v>6.4999999999999997E-3</v>
      </c>
      <c r="J78" s="15">
        <v>4.0000000000000002E-4</v>
      </c>
    </row>
    <row r="79" spans="1:10" x14ac:dyDescent="0.2">
      <c r="A79" s="5" t="s">
        <v>84</v>
      </c>
      <c r="B79" s="15" t="s">
        <v>407</v>
      </c>
      <c r="C79" s="19" t="s">
        <v>305</v>
      </c>
      <c r="D79" s="15" t="s">
        <v>408</v>
      </c>
      <c r="E79" s="20">
        <v>8.2106419913219195</v>
      </c>
      <c r="F79" s="20">
        <v>9.3687037968422597</v>
      </c>
      <c r="G79" s="21">
        <f t="shared" si="2"/>
        <v>1.1580618055203402</v>
      </c>
      <c r="H79" s="21">
        <v>2.2999999999999998</v>
      </c>
      <c r="I79" s="15">
        <v>6.4999999999999997E-3</v>
      </c>
      <c r="J79" s="15">
        <v>4.0000000000000002E-4</v>
      </c>
    </row>
    <row r="80" spans="1:10" x14ac:dyDescent="0.2">
      <c r="A80" s="5" t="s">
        <v>82</v>
      </c>
      <c r="B80" s="15" t="s">
        <v>403</v>
      </c>
      <c r="C80" s="19">
        <v>14</v>
      </c>
      <c r="D80" s="15" t="s">
        <v>404</v>
      </c>
      <c r="E80" s="20">
        <v>7.8574112204326898</v>
      </c>
      <c r="F80" s="20">
        <v>9.0196085315117394</v>
      </c>
      <c r="G80" s="21">
        <f t="shared" si="2"/>
        <v>1.1621973110790496</v>
      </c>
      <c r="H80" s="21">
        <v>2.2999999999999998</v>
      </c>
      <c r="I80" s="15">
        <v>2.7000000000000001E-3</v>
      </c>
      <c r="J80" s="15">
        <v>1E-4</v>
      </c>
    </row>
    <row r="81" spans="1:10" x14ac:dyDescent="0.2">
      <c r="A81" s="5" t="s">
        <v>80</v>
      </c>
      <c r="B81" s="15" t="s">
        <v>399</v>
      </c>
      <c r="C81" s="19">
        <v>17</v>
      </c>
      <c r="D81" s="15" t="s">
        <v>400</v>
      </c>
      <c r="E81" s="20">
        <v>5.6661681379714199</v>
      </c>
      <c r="F81" s="20">
        <v>6.8452186362043799</v>
      </c>
      <c r="G81" s="21">
        <f t="shared" si="2"/>
        <v>1.1790504982329599</v>
      </c>
      <c r="H81" s="21">
        <v>2.2999999999999998</v>
      </c>
      <c r="I81" s="15">
        <v>4.6100000000000002E-2</v>
      </c>
      <c r="J81" s="15">
        <v>8.3999999999999995E-3</v>
      </c>
    </row>
    <row r="82" spans="1:10" x14ac:dyDescent="0.2">
      <c r="A82" s="5" t="s">
        <v>81</v>
      </c>
      <c r="B82" s="15" t="s">
        <v>401</v>
      </c>
      <c r="C82" s="19">
        <v>21</v>
      </c>
      <c r="D82" s="15" t="s">
        <v>402</v>
      </c>
      <c r="E82" s="20">
        <v>5.2462584974644502</v>
      </c>
      <c r="F82" s="20">
        <v>6.4246442214450497</v>
      </c>
      <c r="G82" s="21">
        <f t="shared" si="2"/>
        <v>1.1783857239805995</v>
      </c>
      <c r="H82" s="21">
        <v>2.2999999999999998</v>
      </c>
      <c r="I82" s="15" t="s">
        <v>743</v>
      </c>
      <c r="J82" s="15" t="s">
        <v>743</v>
      </c>
    </row>
    <row r="83" spans="1:10" x14ac:dyDescent="0.2">
      <c r="A83" s="5" t="s">
        <v>91</v>
      </c>
      <c r="B83" s="15" t="s">
        <v>421</v>
      </c>
      <c r="C83" s="19">
        <v>11</v>
      </c>
      <c r="D83" s="15" t="s">
        <v>422</v>
      </c>
      <c r="E83" s="20">
        <v>7.0592318290036804</v>
      </c>
      <c r="F83" s="20">
        <v>8.1486361788738506</v>
      </c>
      <c r="G83" s="21">
        <f t="shared" si="2"/>
        <v>1.0894043498701702</v>
      </c>
      <c r="H83" s="21">
        <v>2.1</v>
      </c>
      <c r="I83" s="15">
        <v>4.6100000000000002E-2</v>
      </c>
      <c r="J83" s="15">
        <v>8.3999999999999995E-3</v>
      </c>
    </row>
    <row r="84" spans="1:10" x14ac:dyDescent="0.2">
      <c r="A84" s="5" t="s">
        <v>89</v>
      </c>
      <c r="B84" s="15" t="s">
        <v>417</v>
      </c>
      <c r="C84" s="19">
        <v>1</v>
      </c>
      <c r="D84" s="15" t="s">
        <v>418</v>
      </c>
      <c r="E84" s="20">
        <v>7.4190073326090697</v>
      </c>
      <c r="F84" s="20">
        <v>8.5270857487498493</v>
      </c>
      <c r="G84" s="21">
        <f t="shared" si="2"/>
        <v>1.1080784161407795</v>
      </c>
      <c r="H84" s="21">
        <v>2.1</v>
      </c>
      <c r="I84" s="15">
        <v>4.6100000000000002E-2</v>
      </c>
      <c r="J84" s="15">
        <v>8.3999999999999995E-3</v>
      </c>
    </row>
    <row r="85" spans="1:10" x14ac:dyDescent="0.2">
      <c r="A85" s="5" t="s">
        <v>87</v>
      </c>
      <c r="B85" s="15" t="s">
        <v>413</v>
      </c>
      <c r="C85" s="19">
        <v>6</v>
      </c>
      <c r="D85" s="15" t="s">
        <v>414</v>
      </c>
      <c r="E85" s="20">
        <v>5.6225219455087299</v>
      </c>
      <c r="F85" s="20">
        <v>6.7444306068566702</v>
      </c>
      <c r="G85" s="21">
        <f t="shared" si="2"/>
        <v>1.1219086613479403</v>
      </c>
      <c r="H85" s="21">
        <v>2.1</v>
      </c>
      <c r="I85" s="15">
        <v>1.7999999999999999E-2</v>
      </c>
      <c r="J85" s="15">
        <v>2.0999999999999999E-3</v>
      </c>
    </row>
    <row r="86" spans="1:10" x14ac:dyDescent="0.2">
      <c r="A86" s="5" t="s">
        <v>95</v>
      </c>
      <c r="B86" s="15" t="s">
        <v>429</v>
      </c>
      <c r="C86" s="19">
        <v>6</v>
      </c>
      <c r="D86" s="15" t="s">
        <v>430</v>
      </c>
      <c r="E86" s="20">
        <v>5.8121364304474801</v>
      </c>
      <c r="F86" s="20">
        <v>6.8738741095977698</v>
      </c>
      <c r="G86" s="21">
        <f t="shared" si="2"/>
        <v>1.0617376791502897</v>
      </c>
      <c r="H86" s="21">
        <v>2.1</v>
      </c>
      <c r="I86" s="15">
        <v>4.6100000000000002E-2</v>
      </c>
      <c r="J86" s="15">
        <v>8.3999999999999995E-3</v>
      </c>
    </row>
    <row r="87" spans="1:10" x14ac:dyDescent="0.2">
      <c r="A87" s="5" t="s">
        <v>96</v>
      </c>
      <c r="B87" s="15" t="s">
        <v>431</v>
      </c>
      <c r="C87" s="19">
        <v>3</v>
      </c>
      <c r="D87" s="15" t="s">
        <v>432</v>
      </c>
      <c r="E87" s="20">
        <v>6.2318748765185497</v>
      </c>
      <c r="F87" s="20">
        <v>7.2847153566787002</v>
      </c>
      <c r="G87" s="21">
        <f t="shared" si="2"/>
        <v>1.0528404801601505</v>
      </c>
      <c r="H87" s="21">
        <v>2.1</v>
      </c>
      <c r="I87" s="15">
        <v>4.6100000000000002E-2</v>
      </c>
      <c r="J87" s="15">
        <v>8.3999999999999995E-3</v>
      </c>
    </row>
    <row r="88" spans="1:10" x14ac:dyDescent="0.2">
      <c r="A88" s="5" t="s">
        <v>88</v>
      </c>
      <c r="B88" s="15" t="s">
        <v>415</v>
      </c>
      <c r="C88" s="19">
        <v>8</v>
      </c>
      <c r="D88" s="15" t="s">
        <v>416</v>
      </c>
      <c r="E88" s="20">
        <v>8.6168217241988803</v>
      </c>
      <c r="F88" s="20">
        <v>9.7254992998226495</v>
      </c>
      <c r="G88" s="21">
        <f t="shared" si="2"/>
        <v>1.1086775756237692</v>
      </c>
      <c r="H88" s="21">
        <v>2.1</v>
      </c>
      <c r="I88" s="15">
        <v>4.6100000000000002E-2</v>
      </c>
      <c r="J88" s="15">
        <v>8.3999999999999995E-3</v>
      </c>
    </row>
    <row r="89" spans="1:10" x14ac:dyDescent="0.2">
      <c r="A89" s="5" t="s">
        <v>90</v>
      </c>
      <c r="B89" s="15" t="s">
        <v>419</v>
      </c>
      <c r="C89" s="19">
        <v>1</v>
      </c>
      <c r="D89" s="15" t="s">
        <v>420</v>
      </c>
      <c r="E89" s="20">
        <v>10.9789606750606</v>
      </c>
      <c r="F89" s="20">
        <v>12.0622573723694</v>
      </c>
      <c r="G89" s="21">
        <f t="shared" si="2"/>
        <v>1.0832966973087998</v>
      </c>
      <c r="H89" s="21">
        <v>2.1</v>
      </c>
      <c r="I89" s="15">
        <v>4.6100000000000002E-2</v>
      </c>
      <c r="J89" s="15">
        <v>8.3999999999999995E-3</v>
      </c>
    </row>
    <row r="90" spans="1:10" ht="31.5" x14ac:dyDescent="0.2">
      <c r="A90" s="5" t="s">
        <v>749</v>
      </c>
      <c r="B90" s="28" t="s">
        <v>751</v>
      </c>
      <c r="C90" s="29">
        <v>2</v>
      </c>
      <c r="D90" s="29" t="s">
        <v>750</v>
      </c>
      <c r="E90" s="30">
        <v>7.4</v>
      </c>
      <c r="F90" s="30">
        <v>8.5</v>
      </c>
      <c r="G90" s="30">
        <v>1.1000000000000001</v>
      </c>
      <c r="H90" s="30">
        <v>2.1</v>
      </c>
      <c r="I90" s="15">
        <v>0.09</v>
      </c>
      <c r="J90" s="15">
        <v>2.81E-2</v>
      </c>
    </row>
    <row r="91" spans="1:10" x14ac:dyDescent="0.2">
      <c r="A91" s="5" t="s">
        <v>86</v>
      </c>
      <c r="B91" s="15" t="s">
        <v>411</v>
      </c>
      <c r="C91" s="19">
        <v>11</v>
      </c>
      <c r="D91" s="15" t="s">
        <v>412</v>
      </c>
      <c r="E91" s="20">
        <v>5.8102935299307301</v>
      </c>
      <c r="F91" s="20">
        <v>6.9374360274068199</v>
      </c>
      <c r="G91" s="21">
        <f t="shared" ref="G91:G116" si="3">F91-E91</f>
        <v>1.1271424974760897</v>
      </c>
      <c r="H91" s="21">
        <v>2.1</v>
      </c>
      <c r="I91" s="15">
        <v>1.7999999999999999E-2</v>
      </c>
      <c r="J91" s="15">
        <v>2.0999999999999999E-3</v>
      </c>
    </row>
    <row r="92" spans="1:10" x14ac:dyDescent="0.2">
      <c r="A92" s="5" t="s">
        <v>93</v>
      </c>
      <c r="B92" s="15" t="s">
        <v>425</v>
      </c>
      <c r="C92" s="19">
        <v>11</v>
      </c>
      <c r="D92" s="15" t="s">
        <v>426</v>
      </c>
      <c r="E92" s="20">
        <v>6.7625577231593796</v>
      </c>
      <c r="F92" s="20">
        <v>7.8346919516786704</v>
      </c>
      <c r="G92" s="21">
        <f t="shared" si="3"/>
        <v>1.0721342285192907</v>
      </c>
      <c r="H92" s="21">
        <v>2.1</v>
      </c>
      <c r="I92" s="15">
        <v>8.9999999999999993E-3</v>
      </c>
      <c r="J92" s="15">
        <v>8.0000000000000004E-4</v>
      </c>
    </row>
    <row r="93" spans="1:10" x14ac:dyDescent="0.2">
      <c r="A93" s="5" t="s">
        <v>92</v>
      </c>
      <c r="B93" s="15" t="s">
        <v>423</v>
      </c>
      <c r="C93" s="19">
        <v>5</v>
      </c>
      <c r="D93" s="15" t="s">
        <v>424</v>
      </c>
      <c r="E93" s="20">
        <v>8.2681228228425105</v>
      </c>
      <c r="F93" s="20">
        <v>9.3537491395882508</v>
      </c>
      <c r="G93" s="21">
        <f t="shared" si="3"/>
        <v>1.0856263167457403</v>
      </c>
      <c r="H93" s="21">
        <v>2.1</v>
      </c>
      <c r="I93" s="15">
        <v>4.3E-3</v>
      </c>
      <c r="J93" s="15">
        <v>2.9999999999999997E-4</v>
      </c>
    </row>
    <row r="94" spans="1:10" x14ac:dyDescent="0.2">
      <c r="A94" s="5" t="s">
        <v>94</v>
      </c>
      <c r="B94" s="15" t="s">
        <v>427</v>
      </c>
      <c r="C94" s="19">
        <v>19</v>
      </c>
      <c r="D94" s="15" t="s">
        <v>428</v>
      </c>
      <c r="E94" s="20">
        <v>6.0013923253947601</v>
      </c>
      <c r="F94" s="20">
        <v>7.0687289647813198</v>
      </c>
      <c r="G94" s="21">
        <f t="shared" si="3"/>
        <v>1.0673366393865598</v>
      </c>
      <c r="H94" s="21">
        <v>2.1</v>
      </c>
      <c r="I94" s="15">
        <v>8.9999999999999993E-3</v>
      </c>
      <c r="J94" s="15">
        <v>8.0000000000000004E-4</v>
      </c>
    </row>
    <row r="95" spans="1:10" x14ac:dyDescent="0.2">
      <c r="A95" s="5" t="s">
        <v>107</v>
      </c>
      <c r="B95" s="15" t="s">
        <v>453</v>
      </c>
      <c r="C95" s="19">
        <v>9</v>
      </c>
      <c r="D95" s="15" t="s">
        <v>454</v>
      </c>
      <c r="E95" s="20">
        <v>8.3992261848281</v>
      </c>
      <c r="F95" s="20">
        <v>9.3651597497907009</v>
      </c>
      <c r="G95" s="21">
        <f t="shared" si="3"/>
        <v>0.96593356496260085</v>
      </c>
      <c r="H95" s="21">
        <v>2</v>
      </c>
      <c r="I95" s="15">
        <v>0.18870000000000001</v>
      </c>
      <c r="J95" s="15">
        <v>0.1074</v>
      </c>
    </row>
    <row r="96" spans="1:10" x14ac:dyDescent="0.2">
      <c r="A96" s="5" t="s">
        <v>103</v>
      </c>
      <c r="B96" s="15" t="s">
        <v>445</v>
      </c>
      <c r="C96" s="19">
        <v>10</v>
      </c>
      <c r="D96" s="15" t="s">
        <v>446</v>
      </c>
      <c r="E96" s="20">
        <v>8.7330983215350795</v>
      </c>
      <c r="F96" s="20">
        <v>9.7297872048602603</v>
      </c>
      <c r="G96" s="21">
        <f t="shared" si="3"/>
        <v>0.9966888833251808</v>
      </c>
      <c r="H96" s="21">
        <v>2</v>
      </c>
      <c r="I96" s="15">
        <v>1.2999999999999999E-2</v>
      </c>
      <c r="J96" s="15">
        <v>1.2999999999999999E-3</v>
      </c>
    </row>
    <row r="97" spans="1:10" x14ac:dyDescent="0.2">
      <c r="A97" s="5" t="s">
        <v>101</v>
      </c>
      <c r="B97" s="15" t="s">
        <v>441</v>
      </c>
      <c r="C97" s="19">
        <v>2</v>
      </c>
      <c r="D97" s="15" t="s">
        <v>442</v>
      </c>
      <c r="E97" s="20">
        <v>7.2537664412816101</v>
      </c>
      <c r="F97" s="20">
        <v>8.2539692949117995</v>
      </c>
      <c r="G97" s="21">
        <f t="shared" si="3"/>
        <v>1.0002028536301895</v>
      </c>
      <c r="H97" s="21">
        <v>2</v>
      </c>
      <c r="I97" s="15">
        <v>1.2999999999999999E-2</v>
      </c>
      <c r="J97" s="15">
        <v>1.2999999999999999E-3</v>
      </c>
    </row>
    <row r="98" spans="1:10" x14ac:dyDescent="0.2">
      <c r="A98" s="5" t="s">
        <v>105</v>
      </c>
      <c r="B98" s="15" t="s">
        <v>449</v>
      </c>
      <c r="C98" s="19">
        <v>3</v>
      </c>
      <c r="D98" s="15" t="s">
        <v>450</v>
      </c>
      <c r="E98" s="20">
        <v>9.0577764117038004</v>
      </c>
      <c r="F98" s="20">
        <v>10.04604151765</v>
      </c>
      <c r="G98" s="21">
        <f t="shared" si="3"/>
        <v>0.98826510594619954</v>
      </c>
      <c r="H98" s="21">
        <v>2</v>
      </c>
      <c r="I98" s="15">
        <v>3.4299999999999997E-2</v>
      </c>
      <c r="J98" s="15">
        <v>5.4000000000000003E-3</v>
      </c>
    </row>
    <row r="99" spans="1:10" x14ac:dyDescent="0.2">
      <c r="A99" s="5" t="s">
        <v>109</v>
      </c>
      <c r="B99" s="15" t="s">
        <v>457</v>
      </c>
      <c r="C99" s="19">
        <v>20</v>
      </c>
      <c r="D99" s="15" t="s">
        <v>458</v>
      </c>
      <c r="E99" s="20">
        <v>5.5519168298063404</v>
      </c>
      <c r="F99" s="20">
        <v>6.5103619670550996</v>
      </c>
      <c r="G99" s="21">
        <f t="shared" si="3"/>
        <v>0.95844513724875924</v>
      </c>
      <c r="H99" s="21">
        <v>2</v>
      </c>
      <c r="I99" s="15">
        <v>2.4899999999999999E-2</v>
      </c>
      <c r="J99" s="15">
        <v>3.3999999999999998E-3</v>
      </c>
    </row>
    <row r="100" spans="1:10" x14ac:dyDescent="0.2">
      <c r="A100" s="5" t="s">
        <v>100</v>
      </c>
      <c r="B100" s="15" t="s">
        <v>439</v>
      </c>
      <c r="C100" s="19">
        <v>12</v>
      </c>
      <c r="D100" s="15" t="s">
        <v>440</v>
      </c>
      <c r="E100" s="20">
        <v>8.9904488160573397</v>
      </c>
      <c r="F100" s="20">
        <v>9.9940155661885299</v>
      </c>
      <c r="G100" s="21">
        <f t="shared" si="3"/>
        <v>1.0035667501311902</v>
      </c>
      <c r="H100" s="21">
        <v>2</v>
      </c>
      <c r="I100" s="15">
        <v>6.4999999999999997E-3</v>
      </c>
      <c r="J100" s="15">
        <v>4.0000000000000002E-4</v>
      </c>
    </row>
    <row r="101" spans="1:10" x14ac:dyDescent="0.2">
      <c r="A101" s="5" t="s">
        <v>108</v>
      </c>
      <c r="B101" s="15" t="s">
        <v>455</v>
      </c>
      <c r="C101" s="19">
        <v>5</v>
      </c>
      <c r="D101" s="15" t="s">
        <v>456</v>
      </c>
      <c r="E101" s="20">
        <v>5.8209825446292998</v>
      </c>
      <c r="F101" s="20">
        <v>6.78573176496272</v>
      </c>
      <c r="G101" s="21">
        <f t="shared" si="3"/>
        <v>0.96474922033342025</v>
      </c>
      <c r="H101" s="21">
        <v>2</v>
      </c>
      <c r="I101" s="15">
        <v>1.7999999999999999E-2</v>
      </c>
      <c r="J101" s="15">
        <v>2.0999999999999999E-3</v>
      </c>
    </row>
    <row r="102" spans="1:10" x14ac:dyDescent="0.2">
      <c r="A102" s="5" t="s">
        <v>110</v>
      </c>
      <c r="B102" s="15" t="s">
        <v>459</v>
      </c>
      <c r="C102" s="19">
        <v>22</v>
      </c>
      <c r="D102" s="15" t="s">
        <v>460</v>
      </c>
      <c r="E102" s="20">
        <v>7.9249081689517098</v>
      </c>
      <c r="F102" s="20">
        <v>8.8786608203199808</v>
      </c>
      <c r="G102" s="21">
        <f t="shared" si="3"/>
        <v>0.95375265136827103</v>
      </c>
      <c r="H102" s="21">
        <v>2</v>
      </c>
      <c r="I102" s="15">
        <v>1.7999999999999999E-2</v>
      </c>
      <c r="J102" s="15">
        <v>2.0999999999999999E-3</v>
      </c>
    </row>
    <row r="103" spans="1:10" x14ac:dyDescent="0.2">
      <c r="A103" s="5" t="s">
        <v>106</v>
      </c>
      <c r="B103" s="15" t="s">
        <v>451</v>
      </c>
      <c r="C103" s="19">
        <v>18</v>
      </c>
      <c r="D103" s="15" t="s">
        <v>452</v>
      </c>
      <c r="E103" s="20">
        <v>7.01428586426041</v>
      </c>
      <c r="F103" s="20">
        <v>7.9877660608116496</v>
      </c>
      <c r="G103" s="21">
        <f t="shared" si="3"/>
        <v>0.97348019655123963</v>
      </c>
      <c r="H103" s="21">
        <v>2</v>
      </c>
      <c r="I103" s="15">
        <v>3.4299999999999997E-2</v>
      </c>
      <c r="J103" s="15">
        <v>5.4000000000000003E-3</v>
      </c>
    </row>
    <row r="104" spans="1:10" x14ac:dyDescent="0.2">
      <c r="A104" s="5" t="s">
        <v>104</v>
      </c>
      <c r="B104" s="15" t="s">
        <v>447</v>
      </c>
      <c r="C104" s="19">
        <v>7</v>
      </c>
      <c r="D104" s="15" t="s">
        <v>448</v>
      </c>
      <c r="E104" s="20">
        <v>9.1481840774898604</v>
      </c>
      <c r="F104" s="20">
        <v>10.141321598298999</v>
      </c>
      <c r="G104" s="21">
        <f t="shared" si="3"/>
        <v>0.99313752080913886</v>
      </c>
      <c r="H104" s="21">
        <v>2</v>
      </c>
      <c r="I104" s="15">
        <v>2.4899999999999999E-2</v>
      </c>
      <c r="J104" s="15">
        <v>3.3999999999999998E-3</v>
      </c>
    </row>
    <row r="105" spans="1:10" x14ac:dyDescent="0.2">
      <c r="A105" s="5" t="s">
        <v>99</v>
      </c>
      <c r="B105" s="15" t="s">
        <v>437</v>
      </c>
      <c r="C105" s="19">
        <v>7</v>
      </c>
      <c r="D105" s="15" t="s">
        <v>438</v>
      </c>
      <c r="E105" s="20">
        <v>9.7999883006398605</v>
      </c>
      <c r="F105" s="20">
        <v>10.8086997027749</v>
      </c>
      <c r="G105" s="21">
        <f t="shared" si="3"/>
        <v>1.0087114021350398</v>
      </c>
      <c r="H105" s="21">
        <v>2</v>
      </c>
      <c r="I105" s="15">
        <v>1.7999999999999999E-2</v>
      </c>
      <c r="J105" s="15">
        <v>2.0999999999999999E-3</v>
      </c>
    </row>
    <row r="106" spans="1:10" x14ac:dyDescent="0.2">
      <c r="A106" s="5" t="s">
        <v>98</v>
      </c>
      <c r="B106" s="15" t="s">
        <v>435</v>
      </c>
      <c r="C106" s="19">
        <v>9</v>
      </c>
      <c r="D106" s="15" t="s">
        <v>436</v>
      </c>
      <c r="E106" s="20">
        <v>8.3826963598189703</v>
      </c>
      <c r="F106" s="20">
        <v>9.4136268544189008</v>
      </c>
      <c r="G106" s="21">
        <f t="shared" si="3"/>
        <v>1.0309304945999305</v>
      </c>
      <c r="H106" s="21">
        <v>2</v>
      </c>
      <c r="I106" s="15">
        <v>4.6100000000000002E-2</v>
      </c>
      <c r="J106" s="15">
        <v>8.3999999999999995E-3</v>
      </c>
    </row>
    <row r="107" spans="1:10" x14ac:dyDescent="0.2">
      <c r="A107" s="5" t="s">
        <v>97</v>
      </c>
      <c r="B107" s="15" t="s">
        <v>433</v>
      </c>
      <c r="C107" s="19">
        <v>16</v>
      </c>
      <c r="D107" s="15" t="s">
        <v>434</v>
      </c>
      <c r="E107" s="20">
        <v>10.495511721969701</v>
      </c>
      <c r="F107" s="20">
        <v>11.529495946186699</v>
      </c>
      <c r="G107" s="21">
        <f t="shared" si="3"/>
        <v>1.033984224216999</v>
      </c>
      <c r="H107" s="21">
        <v>2</v>
      </c>
      <c r="I107" s="15">
        <v>4.6100000000000002E-2</v>
      </c>
      <c r="J107" s="15">
        <v>8.3999999999999995E-3</v>
      </c>
    </row>
    <row r="108" spans="1:10" x14ac:dyDescent="0.2">
      <c r="A108" s="5" t="s">
        <v>97</v>
      </c>
      <c r="B108" s="15" t="s">
        <v>433</v>
      </c>
      <c r="C108" s="19">
        <v>16</v>
      </c>
      <c r="D108" s="15" t="s">
        <v>434</v>
      </c>
      <c r="E108" s="20">
        <v>9.9055247354146196</v>
      </c>
      <c r="F108" s="20">
        <v>10.9383563179451</v>
      </c>
      <c r="G108" s="21">
        <f t="shared" si="3"/>
        <v>1.0328315825304806</v>
      </c>
      <c r="H108" s="21">
        <v>2</v>
      </c>
      <c r="I108" s="15">
        <v>8.9999999999999993E-3</v>
      </c>
      <c r="J108" s="15">
        <v>8.0000000000000004E-4</v>
      </c>
    </row>
    <row r="109" spans="1:10" x14ac:dyDescent="0.2">
      <c r="A109" s="5" t="s">
        <v>102</v>
      </c>
      <c r="B109" s="15" t="s">
        <v>443</v>
      </c>
      <c r="C109" s="19">
        <v>13</v>
      </c>
      <c r="D109" s="15" t="s">
        <v>444</v>
      </c>
      <c r="E109" s="20">
        <v>6.8408914876884301</v>
      </c>
      <c r="F109" s="20">
        <v>7.8403362257793301</v>
      </c>
      <c r="G109" s="21">
        <f t="shared" si="3"/>
        <v>0.99944473809089995</v>
      </c>
      <c r="H109" s="21">
        <v>2</v>
      </c>
      <c r="I109" s="15">
        <v>4.6100000000000002E-2</v>
      </c>
      <c r="J109" s="15">
        <v>8.3999999999999995E-3</v>
      </c>
    </row>
    <row r="110" spans="1:10" x14ac:dyDescent="0.2">
      <c r="A110" s="5" t="s">
        <v>136</v>
      </c>
      <c r="B110" s="15" t="s">
        <v>511</v>
      </c>
      <c r="C110" s="19">
        <v>4</v>
      </c>
      <c r="D110" s="15" t="s">
        <v>512</v>
      </c>
      <c r="E110" s="20">
        <v>9.0345685524143295</v>
      </c>
      <c r="F110" s="20">
        <v>8.0005904493275306</v>
      </c>
      <c r="G110" s="21">
        <f t="shared" si="3"/>
        <v>-1.0339781030867989</v>
      </c>
      <c r="H110" s="21">
        <v>-2</v>
      </c>
      <c r="I110" s="15">
        <v>2.4899999999999999E-2</v>
      </c>
      <c r="J110" s="15">
        <v>3.3999999999999998E-3</v>
      </c>
    </row>
    <row r="111" spans="1:10" x14ac:dyDescent="0.2">
      <c r="A111" s="5" t="s">
        <v>124</v>
      </c>
      <c r="B111" s="15" t="s">
        <v>487</v>
      </c>
      <c r="C111" s="19">
        <v>2</v>
      </c>
      <c r="D111" s="15" t="s">
        <v>488</v>
      </c>
      <c r="E111" s="20">
        <v>7.9760430428290698</v>
      </c>
      <c r="F111" s="20">
        <v>6.9773049540297203</v>
      </c>
      <c r="G111" s="21">
        <f t="shared" si="3"/>
        <v>-0.99873808879934955</v>
      </c>
      <c r="H111" s="21">
        <v>-2</v>
      </c>
    </row>
    <row r="112" spans="1:10" x14ac:dyDescent="0.2">
      <c r="A112" s="5" t="s">
        <v>114</v>
      </c>
      <c r="B112" s="15" t="s">
        <v>467</v>
      </c>
      <c r="C112" s="19">
        <v>6</v>
      </c>
      <c r="D112" s="15" t="s">
        <v>468</v>
      </c>
      <c r="E112" s="20">
        <v>7.5454338853060401</v>
      </c>
      <c r="F112" s="20">
        <v>6.5885520882017099</v>
      </c>
      <c r="G112" s="21">
        <f t="shared" si="3"/>
        <v>-0.95688179710433019</v>
      </c>
      <c r="H112" s="21">
        <v>-2</v>
      </c>
      <c r="I112" s="15">
        <v>3.4299999999999997E-2</v>
      </c>
      <c r="J112" s="15">
        <v>5.4000000000000003E-3</v>
      </c>
    </row>
    <row r="113" spans="1:10" x14ac:dyDescent="0.2">
      <c r="A113" s="5" t="s">
        <v>115</v>
      </c>
      <c r="B113" s="15" t="s">
        <v>469</v>
      </c>
      <c r="C113" s="19">
        <v>16</v>
      </c>
      <c r="D113" s="15" t="s">
        <v>470</v>
      </c>
      <c r="E113" s="20">
        <v>8.6158044856100702</v>
      </c>
      <c r="F113" s="20">
        <v>7.6567797437127298</v>
      </c>
      <c r="G113" s="21">
        <f t="shared" si="3"/>
        <v>-0.95902474189734033</v>
      </c>
      <c r="H113" s="21">
        <v>-2</v>
      </c>
      <c r="I113" s="15">
        <v>3.4299999999999997E-2</v>
      </c>
      <c r="J113" s="15">
        <v>5.4000000000000003E-3</v>
      </c>
    </row>
    <row r="114" spans="1:10" x14ac:dyDescent="0.2">
      <c r="A114" s="5" t="s">
        <v>123</v>
      </c>
      <c r="B114" s="15" t="s">
        <v>485</v>
      </c>
      <c r="C114" s="19">
        <v>8</v>
      </c>
      <c r="D114" s="15" t="s">
        <v>486</v>
      </c>
      <c r="E114" s="20">
        <v>6.5301701645900598</v>
      </c>
      <c r="F114" s="20">
        <v>5.5322930033397704</v>
      </c>
      <c r="G114" s="21">
        <f t="shared" si="3"/>
        <v>-0.99787716125028947</v>
      </c>
      <c r="H114" s="21">
        <v>-2</v>
      </c>
      <c r="I114" s="15">
        <v>1.6999999999999999E-3</v>
      </c>
      <c r="J114" s="15" t="s">
        <v>743</v>
      </c>
    </row>
    <row r="115" spans="1:10" x14ac:dyDescent="0.2">
      <c r="A115" s="5" t="s">
        <v>131</v>
      </c>
      <c r="B115" s="15" t="s">
        <v>501</v>
      </c>
      <c r="C115" s="19">
        <v>6</v>
      </c>
      <c r="D115" s="15" t="s">
        <v>502</v>
      </c>
      <c r="E115" s="20">
        <v>7.7765302397132698</v>
      </c>
      <c r="F115" s="20">
        <v>6.7596520302966896</v>
      </c>
      <c r="G115" s="21">
        <f t="shared" si="3"/>
        <v>-1.0168782094165802</v>
      </c>
      <c r="H115" s="21">
        <v>-2</v>
      </c>
      <c r="I115" s="15">
        <v>1.7999999999999999E-2</v>
      </c>
      <c r="J115" s="15">
        <v>2.0999999999999999E-3</v>
      </c>
    </row>
    <row r="116" spans="1:10" x14ac:dyDescent="0.2">
      <c r="A116" s="5" t="s">
        <v>120</v>
      </c>
      <c r="B116" s="15" t="s">
        <v>479</v>
      </c>
      <c r="C116" s="19">
        <v>2</v>
      </c>
      <c r="D116" s="15" t="s">
        <v>480</v>
      </c>
      <c r="E116" s="20">
        <v>9.7412907621245992</v>
      </c>
      <c r="F116" s="20">
        <v>8.7512355968137499</v>
      </c>
      <c r="G116" s="21">
        <f t="shared" si="3"/>
        <v>-0.99005516531084936</v>
      </c>
      <c r="H116" s="21">
        <v>-2</v>
      </c>
      <c r="I116" s="15">
        <v>4.6100000000000002E-2</v>
      </c>
      <c r="J116" s="15">
        <v>8.3999999999999995E-3</v>
      </c>
    </row>
    <row r="117" spans="1:10" x14ac:dyDescent="0.2">
      <c r="A117" s="5" t="s">
        <v>755</v>
      </c>
      <c r="B117" s="25" t="s">
        <v>756</v>
      </c>
      <c r="C117" s="26">
        <v>9</v>
      </c>
      <c r="D117" s="26" t="s">
        <v>757</v>
      </c>
      <c r="E117" s="24">
        <v>8.1999999999999993</v>
      </c>
      <c r="F117" s="24">
        <v>7.2</v>
      </c>
      <c r="G117" s="24">
        <v>-1</v>
      </c>
      <c r="H117" s="24">
        <v>-2</v>
      </c>
      <c r="I117" s="15">
        <v>0.06</v>
      </c>
      <c r="J117" s="15">
        <v>1.29E-2</v>
      </c>
    </row>
    <row r="118" spans="1:10" x14ac:dyDescent="0.2">
      <c r="A118" s="5" t="s">
        <v>138</v>
      </c>
      <c r="B118" s="15" t="s">
        <v>515</v>
      </c>
      <c r="C118" s="19">
        <v>9</v>
      </c>
      <c r="D118" s="15" t="s">
        <v>516</v>
      </c>
      <c r="E118" s="20">
        <v>9.6364224067014401</v>
      </c>
      <c r="F118" s="20">
        <v>8.6013910917688001</v>
      </c>
      <c r="G118" s="21">
        <f t="shared" ref="G118:G149" si="4">F118-E118</f>
        <v>-1.03503131493264</v>
      </c>
      <c r="H118" s="21">
        <v>-2</v>
      </c>
      <c r="I118" s="15">
        <v>8.9999999999999993E-3</v>
      </c>
      <c r="J118" s="15">
        <v>8.0000000000000004E-4</v>
      </c>
    </row>
    <row r="119" spans="1:10" x14ac:dyDescent="0.2">
      <c r="A119" s="5" t="s">
        <v>132</v>
      </c>
      <c r="B119" s="15" t="s">
        <v>503</v>
      </c>
      <c r="C119" s="19">
        <v>7</v>
      </c>
      <c r="D119" s="15" t="s">
        <v>504</v>
      </c>
      <c r="E119" s="20">
        <v>8.93786452008084</v>
      </c>
      <c r="F119" s="20">
        <v>7.9208908383004397</v>
      </c>
      <c r="G119" s="21">
        <f t="shared" si="4"/>
        <v>-1.0169736817804003</v>
      </c>
      <c r="H119" s="21">
        <v>-2</v>
      </c>
      <c r="I119" s="15">
        <v>4.6100000000000002E-2</v>
      </c>
      <c r="J119" s="15">
        <v>8.3999999999999995E-3</v>
      </c>
    </row>
    <row r="120" spans="1:10" x14ac:dyDescent="0.2">
      <c r="A120" s="5" t="s">
        <v>125</v>
      </c>
      <c r="B120" s="15" t="s">
        <v>489</v>
      </c>
      <c r="C120" s="19">
        <v>9</v>
      </c>
      <c r="D120" s="15" t="s">
        <v>490</v>
      </c>
      <c r="E120" s="20">
        <v>8.8445458153235901</v>
      </c>
      <c r="F120" s="20">
        <v>7.8420393011103</v>
      </c>
      <c r="G120" s="21">
        <f t="shared" si="4"/>
        <v>-1.0025065142132901</v>
      </c>
      <c r="H120" s="21">
        <v>-2</v>
      </c>
      <c r="I120" s="15">
        <v>3.4299999999999997E-2</v>
      </c>
      <c r="J120" s="15">
        <v>5.4000000000000003E-3</v>
      </c>
    </row>
    <row r="121" spans="1:10" x14ac:dyDescent="0.2">
      <c r="A121" s="5" t="s">
        <v>113</v>
      </c>
      <c r="B121" s="15" t="s">
        <v>465</v>
      </c>
      <c r="C121" s="19">
        <v>1</v>
      </c>
      <c r="D121" s="15" t="s">
        <v>466</v>
      </c>
      <c r="E121" s="20">
        <v>8.9991353309310007</v>
      </c>
      <c r="F121" s="20">
        <v>8.0426680732334805</v>
      </c>
      <c r="G121" s="21">
        <f t="shared" si="4"/>
        <v>-0.95646725769752017</v>
      </c>
      <c r="H121" s="21">
        <v>-2</v>
      </c>
      <c r="I121" s="15">
        <v>2.4899999999999999E-2</v>
      </c>
      <c r="J121" s="15">
        <v>3.3999999999999998E-3</v>
      </c>
    </row>
    <row r="122" spans="1:10" x14ac:dyDescent="0.2">
      <c r="A122" s="5" t="s">
        <v>134</v>
      </c>
      <c r="B122" s="15" t="s">
        <v>507</v>
      </c>
      <c r="C122" s="19">
        <v>7</v>
      </c>
      <c r="D122" s="15" t="s">
        <v>508</v>
      </c>
      <c r="E122" s="20">
        <v>7.29529165267307</v>
      </c>
      <c r="F122" s="20">
        <v>6.2643957220486302</v>
      </c>
      <c r="G122" s="21">
        <f t="shared" si="4"/>
        <v>-1.0308959306244398</v>
      </c>
      <c r="H122" s="21">
        <v>-2</v>
      </c>
      <c r="I122" s="15">
        <v>8.9999999999999993E-3</v>
      </c>
      <c r="J122" s="15">
        <v>8.0000000000000004E-4</v>
      </c>
    </row>
    <row r="123" spans="1:10" x14ac:dyDescent="0.2">
      <c r="A123" s="5" t="s">
        <v>141</v>
      </c>
      <c r="B123" s="15" t="s">
        <v>521</v>
      </c>
      <c r="C123" s="19">
        <v>6</v>
      </c>
      <c r="D123" s="15" t="s">
        <v>522</v>
      </c>
      <c r="E123" s="20">
        <v>8.8697902566435793</v>
      </c>
      <c r="F123" s="20">
        <v>7.82699804421559</v>
      </c>
      <c r="G123" s="21">
        <f t="shared" si="4"/>
        <v>-1.0427922124279894</v>
      </c>
      <c r="H123" s="21">
        <v>-2</v>
      </c>
      <c r="I123" s="15">
        <v>8.9999999999999993E-3</v>
      </c>
      <c r="J123" s="15">
        <v>8.0000000000000004E-4</v>
      </c>
    </row>
    <row r="124" spans="1:10" x14ac:dyDescent="0.2">
      <c r="A124" s="5" t="s">
        <v>118</v>
      </c>
      <c r="B124" s="15" t="s">
        <v>475</v>
      </c>
      <c r="C124" s="19">
        <v>6</v>
      </c>
      <c r="D124" s="15" t="s">
        <v>476</v>
      </c>
      <c r="E124" s="20">
        <v>11.6633034237218</v>
      </c>
      <c r="F124" s="20">
        <v>10.686845031327801</v>
      </c>
      <c r="G124" s="21">
        <f t="shared" si="4"/>
        <v>-0.97645839239399912</v>
      </c>
      <c r="H124" s="21">
        <v>-2</v>
      </c>
      <c r="I124" s="15">
        <v>6.4999999999999997E-3</v>
      </c>
      <c r="J124" s="15">
        <v>4.0000000000000002E-4</v>
      </c>
    </row>
    <row r="125" spans="1:10" x14ac:dyDescent="0.2">
      <c r="A125" s="5" t="s">
        <v>143</v>
      </c>
      <c r="B125" s="15" t="s">
        <v>525</v>
      </c>
      <c r="C125" s="19">
        <v>2</v>
      </c>
      <c r="D125" s="15" t="s">
        <v>526</v>
      </c>
      <c r="E125" s="20">
        <v>8.6137224649719304</v>
      </c>
      <c r="F125" s="20">
        <v>7.5645448621753699</v>
      </c>
      <c r="G125" s="21">
        <f t="shared" si="4"/>
        <v>-1.0491776027965605</v>
      </c>
      <c r="H125" s="21">
        <v>-2</v>
      </c>
      <c r="I125" s="15">
        <v>4.3E-3</v>
      </c>
      <c r="J125" s="15">
        <v>2.9999999999999997E-4</v>
      </c>
    </row>
    <row r="126" spans="1:10" x14ac:dyDescent="0.2">
      <c r="A126" s="5" t="s">
        <v>112</v>
      </c>
      <c r="B126" s="15" t="s">
        <v>463</v>
      </c>
      <c r="C126" s="19">
        <v>1</v>
      </c>
      <c r="D126" s="15" t="s">
        <v>464</v>
      </c>
      <c r="E126" s="20">
        <v>10.8984728789024</v>
      </c>
      <c r="F126" s="20">
        <v>9.9428398344634701</v>
      </c>
      <c r="G126" s="21">
        <f t="shared" si="4"/>
        <v>-0.9556330444389296</v>
      </c>
      <c r="H126" s="21">
        <v>-2</v>
      </c>
      <c r="I126" s="15">
        <v>1.7999999999999999E-2</v>
      </c>
      <c r="J126" s="15">
        <v>2.0999999999999999E-3</v>
      </c>
    </row>
    <row r="127" spans="1:10" x14ac:dyDescent="0.2">
      <c r="A127" s="5" t="s">
        <v>128</v>
      </c>
      <c r="B127" s="15" t="s">
        <v>495</v>
      </c>
      <c r="C127" s="19">
        <v>2</v>
      </c>
      <c r="D127" s="15" t="s">
        <v>496</v>
      </c>
      <c r="E127" s="20">
        <v>9.5329109818117992</v>
      </c>
      <c r="F127" s="20">
        <v>8.52114872388713</v>
      </c>
      <c r="G127" s="21">
        <f t="shared" si="4"/>
        <v>-1.0117622579246692</v>
      </c>
      <c r="H127" s="21">
        <v>-2</v>
      </c>
      <c r="I127" s="15">
        <v>4.3E-3</v>
      </c>
      <c r="J127" s="15">
        <v>2.9999999999999997E-4</v>
      </c>
    </row>
    <row r="128" spans="1:10" x14ac:dyDescent="0.2">
      <c r="A128" s="5" t="s">
        <v>133</v>
      </c>
      <c r="B128" s="15" t="s">
        <v>505</v>
      </c>
      <c r="C128" s="19">
        <v>19</v>
      </c>
      <c r="D128" s="15" t="s">
        <v>506</v>
      </c>
      <c r="E128" s="20">
        <v>10.031718145975701</v>
      </c>
      <c r="F128" s="20">
        <v>9.0091754162826003</v>
      </c>
      <c r="G128" s="21">
        <f t="shared" si="4"/>
        <v>-1.0225427296931002</v>
      </c>
      <c r="H128" s="21">
        <v>-2</v>
      </c>
      <c r="I128" s="15">
        <v>4.6100000000000002E-2</v>
      </c>
      <c r="J128" s="15">
        <v>8.3999999999999995E-3</v>
      </c>
    </row>
    <row r="129" spans="1:10" x14ac:dyDescent="0.2">
      <c r="A129" s="5" t="s">
        <v>135</v>
      </c>
      <c r="B129" s="15" t="s">
        <v>509</v>
      </c>
      <c r="C129" s="19">
        <v>17</v>
      </c>
      <c r="D129" s="15" t="s">
        <v>510</v>
      </c>
      <c r="E129" s="20">
        <v>6.3216978408243598</v>
      </c>
      <c r="F129" s="20">
        <v>5.2905687720091699</v>
      </c>
      <c r="G129" s="21">
        <f t="shared" si="4"/>
        <v>-1.03112906881519</v>
      </c>
      <c r="H129" s="21">
        <v>-2</v>
      </c>
      <c r="I129" s="15">
        <v>8.9999999999999993E-3</v>
      </c>
      <c r="J129" s="15">
        <v>8.0000000000000004E-4</v>
      </c>
    </row>
    <row r="130" spans="1:10" x14ac:dyDescent="0.2">
      <c r="A130" s="5" t="s">
        <v>116</v>
      </c>
      <c r="B130" s="15" t="s">
        <v>471</v>
      </c>
      <c r="C130" s="19">
        <v>5</v>
      </c>
      <c r="D130" s="15" t="s">
        <v>472</v>
      </c>
      <c r="E130" s="20">
        <v>8.4197311056182702</v>
      </c>
      <c r="F130" s="20">
        <v>7.4542510055792501</v>
      </c>
      <c r="G130" s="21">
        <f t="shared" si="4"/>
        <v>-0.96548010003902007</v>
      </c>
      <c r="H130" s="21">
        <v>-2</v>
      </c>
      <c r="I130" s="15">
        <v>6.4999999999999997E-3</v>
      </c>
      <c r="J130" s="15">
        <v>4.0000000000000002E-4</v>
      </c>
    </row>
    <row r="131" spans="1:10" x14ac:dyDescent="0.2">
      <c r="A131" s="5" t="s">
        <v>142</v>
      </c>
      <c r="B131" s="15" t="s">
        <v>523</v>
      </c>
      <c r="C131" s="19">
        <v>16</v>
      </c>
      <c r="D131" s="15" t="s">
        <v>524</v>
      </c>
      <c r="E131" s="20">
        <v>9.0999368079782492</v>
      </c>
      <c r="F131" s="20">
        <v>8.05584350908339</v>
      </c>
      <c r="G131" s="21">
        <f t="shared" si="4"/>
        <v>-1.0440932988948592</v>
      </c>
      <c r="H131" s="21">
        <v>-2</v>
      </c>
      <c r="I131" s="15">
        <v>4.6100000000000002E-2</v>
      </c>
      <c r="J131" s="15">
        <v>8.3999999999999995E-3</v>
      </c>
    </row>
    <row r="132" spans="1:10" x14ac:dyDescent="0.2">
      <c r="A132" s="5" t="s">
        <v>137</v>
      </c>
      <c r="B132" s="15" t="s">
        <v>513</v>
      </c>
      <c r="C132" s="19">
        <v>17</v>
      </c>
      <c r="D132" s="15" t="s">
        <v>514</v>
      </c>
      <c r="E132" s="20">
        <v>9.0351749031042807</v>
      </c>
      <c r="F132" s="20">
        <v>8.0002194434075395</v>
      </c>
      <c r="G132" s="21">
        <f t="shared" si="4"/>
        <v>-1.0349554596967412</v>
      </c>
      <c r="H132" s="21">
        <v>-2</v>
      </c>
      <c r="I132" s="15">
        <v>1E-3</v>
      </c>
      <c r="J132" s="15" t="s">
        <v>743</v>
      </c>
    </row>
    <row r="133" spans="1:10" x14ac:dyDescent="0.2">
      <c r="A133" s="5" t="s">
        <v>127</v>
      </c>
      <c r="B133" s="15" t="s">
        <v>493</v>
      </c>
      <c r="C133" s="19">
        <v>5</v>
      </c>
      <c r="D133" s="15" t="s">
        <v>494</v>
      </c>
      <c r="E133" s="20">
        <v>9.0647788702026304</v>
      </c>
      <c r="F133" s="20">
        <v>8.0539944060549704</v>
      </c>
      <c r="G133" s="21">
        <f t="shared" si="4"/>
        <v>-1.01078446414766</v>
      </c>
      <c r="H133" s="21">
        <v>-2</v>
      </c>
      <c r="I133" s="15">
        <v>4.6100000000000002E-2</v>
      </c>
      <c r="J133" s="15">
        <v>8.3999999999999995E-3</v>
      </c>
    </row>
    <row r="134" spans="1:10" x14ac:dyDescent="0.2">
      <c r="A134" s="5" t="s">
        <v>121</v>
      </c>
      <c r="B134" s="15" t="s">
        <v>481</v>
      </c>
      <c r="C134" s="19">
        <v>1</v>
      </c>
      <c r="D134" s="15" t="s">
        <v>482</v>
      </c>
      <c r="E134" s="20">
        <v>8.5822153515924793</v>
      </c>
      <c r="F134" s="20">
        <v>7.5866789070900298</v>
      </c>
      <c r="G134" s="21">
        <f t="shared" si="4"/>
        <v>-0.99553644450244949</v>
      </c>
      <c r="H134" s="21">
        <v>-2</v>
      </c>
      <c r="I134" s="15">
        <v>1.7999999999999999E-2</v>
      </c>
      <c r="J134" s="15">
        <v>2.0999999999999999E-3</v>
      </c>
    </row>
    <row r="135" spans="1:10" x14ac:dyDescent="0.2">
      <c r="A135" s="5" t="s">
        <v>117</v>
      </c>
      <c r="B135" s="15" t="s">
        <v>473</v>
      </c>
      <c r="C135" s="19">
        <v>19</v>
      </c>
      <c r="D135" s="15" t="s">
        <v>474</v>
      </c>
      <c r="E135" s="20">
        <v>9.27777657910889</v>
      </c>
      <c r="F135" s="20">
        <v>8.3119959218878794</v>
      </c>
      <c r="G135" s="21">
        <f t="shared" si="4"/>
        <v>-0.96578065722101059</v>
      </c>
      <c r="H135" s="21">
        <v>-2</v>
      </c>
      <c r="I135" s="15">
        <v>1.2999999999999999E-2</v>
      </c>
      <c r="J135" s="15">
        <v>1.2999999999999999E-3</v>
      </c>
    </row>
    <row r="136" spans="1:10" x14ac:dyDescent="0.2">
      <c r="A136" s="5" t="s">
        <v>130</v>
      </c>
      <c r="B136" s="15" t="s">
        <v>499</v>
      </c>
      <c r="C136" s="19">
        <v>9</v>
      </c>
      <c r="D136" s="15" t="s">
        <v>500</v>
      </c>
      <c r="E136" s="20">
        <v>11.614993051966101</v>
      </c>
      <c r="F136" s="20">
        <v>10.5992574207202</v>
      </c>
      <c r="G136" s="21">
        <f t="shared" si="4"/>
        <v>-1.0157356312459012</v>
      </c>
      <c r="H136" s="21">
        <v>-2</v>
      </c>
      <c r="I136" s="15">
        <v>8.9999999999999993E-3</v>
      </c>
      <c r="J136" s="15">
        <v>8.0000000000000004E-4</v>
      </c>
    </row>
    <row r="137" spans="1:10" x14ac:dyDescent="0.2">
      <c r="A137" s="5" t="s">
        <v>119</v>
      </c>
      <c r="B137" s="15" t="s">
        <v>477</v>
      </c>
      <c r="C137" s="19">
        <v>17</v>
      </c>
      <c r="D137" s="15" t="s">
        <v>478</v>
      </c>
      <c r="E137" s="20">
        <v>10.8454782519396</v>
      </c>
      <c r="F137" s="20">
        <v>9.8601324751918007</v>
      </c>
      <c r="G137" s="21">
        <f t="shared" si="4"/>
        <v>-0.98534577674779911</v>
      </c>
      <c r="H137" s="21">
        <v>-2</v>
      </c>
      <c r="I137" s="15">
        <v>2.4899999999999999E-2</v>
      </c>
      <c r="J137" s="15">
        <v>3.3999999999999998E-3</v>
      </c>
    </row>
    <row r="138" spans="1:10" x14ac:dyDescent="0.2">
      <c r="A138" s="5" t="s">
        <v>140</v>
      </c>
      <c r="B138" s="15" t="s">
        <v>519</v>
      </c>
      <c r="C138" s="19">
        <v>9</v>
      </c>
      <c r="D138" s="15" t="s">
        <v>520</v>
      </c>
      <c r="E138" s="20">
        <v>11.8229000983643</v>
      </c>
      <c r="F138" s="20">
        <v>10.7831973484397</v>
      </c>
      <c r="G138" s="21">
        <f t="shared" si="4"/>
        <v>-1.0397027499246008</v>
      </c>
      <c r="H138" s="21">
        <v>-2</v>
      </c>
      <c r="I138" s="15">
        <v>8.9999999999999993E-3</v>
      </c>
      <c r="J138" s="15">
        <v>8.0000000000000004E-4</v>
      </c>
    </row>
    <row r="139" spans="1:10" x14ac:dyDescent="0.2">
      <c r="A139" s="5" t="s">
        <v>122</v>
      </c>
      <c r="B139" s="15" t="s">
        <v>483</v>
      </c>
      <c r="C139" s="19">
        <v>10</v>
      </c>
      <c r="D139" s="15" t="s">
        <v>484</v>
      </c>
      <c r="E139" s="20">
        <v>9.5280669857196507</v>
      </c>
      <c r="F139" s="20">
        <v>8.5324428890243702</v>
      </c>
      <c r="G139" s="21">
        <f t="shared" si="4"/>
        <v>-0.99562409669528051</v>
      </c>
      <c r="H139" s="21">
        <v>-2</v>
      </c>
      <c r="I139" s="15">
        <v>3.4299999999999997E-2</v>
      </c>
      <c r="J139" s="15">
        <v>5.4000000000000003E-3</v>
      </c>
    </row>
    <row r="140" spans="1:10" x14ac:dyDescent="0.2">
      <c r="A140" s="5" t="s">
        <v>126</v>
      </c>
      <c r="B140" s="15" t="s">
        <v>491</v>
      </c>
      <c r="C140" s="19">
        <v>11</v>
      </c>
      <c r="D140" s="15" t="s">
        <v>492</v>
      </c>
      <c r="E140" s="20">
        <v>9.2988384763622207</v>
      </c>
      <c r="F140" s="20">
        <v>8.2915493351773009</v>
      </c>
      <c r="G140" s="21">
        <f t="shared" si="4"/>
        <v>-1.0072891411849199</v>
      </c>
      <c r="H140" s="21">
        <v>-2</v>
      </c>
      <c r="I140" s="15">
        <v>4.6100000000000002E-2</v>
      </c>
      <c r="J140" s="15">
        <v>8.3999999999999995E-3</v>
      </c>
    </row>
    <row r="141" spans="1:10" x14ac:dyDescent="0.2">
      <c r="A141" s="5" t="s">
        <v>111</v>
      </c>
      <c r="B141" s="15" t="s">
        <v>461</v>
      </c>
      <c r="C141" s="19">
        <v>16</v>
      </c>
      <c r="D141" s="15" t="s">
        <v>462</v>
      </c>
      <c r="E141" s="20">
        <v>10.122725384274</v>
      </c>
      <c r="F141" s="20">
        <v>9.1707918246175506</v>
      </c>
      <c r="G141" s="21">
        <f t="shared" si="4"/>
        <v>-0.95193355965644955</v>
      </c>
      <c r="H141" s="21">
        <v>-2</v>
      </c>
      <c r="I141" s="15">
        <v>4.6100000000000002E-2</v>
      </c>
      <c r="J141" s="15">
        <v>8.3999999999999995E-3</v>
      </c>
    </row>
    <row r="142" spans="1:10" x14ac:dyDescent="0.2">
      <c r="A142" s="5" t="s">
        <v>139</v>
      </c>
      <c r="B142" s="15" t="s">
        <v>517</v>
      </c>
      <c r="C142" s="19">
        <v>14</v>
      </c>
      <c r="D142" s="15" t="s">
        <v>518</v>
      </c>
      <c r="E142" s="20">
        <v>7.07665858618605</v>
      </c>
      <c r="F142" s="20">
        <v>6.0400999270217701</v>
      </c>
      <c r="G142" s="21">
        <f t="shared" si="4"/>
        <v>-1.0365586591642799</v>
      </c>
      <c r="H142" s="21">
        <v>-2</v>
      </c>
      <c r="I142" s="15">
        <v>4.6100000000000002E-2</v>
      </c>
      <c r="J142" s="15">
        <v>8.3999999999999995E-3</v>
      </c>
    </row>
    <row r="143" spans="1:10" x14ac:dyDescent="0.2">
      <c r="A143" s="5" t="s">
        <v>129</v>
      </c>
      <c r="B143" s="15" t="s">
        <v>497</v>
      </c>
      <c r="C143" s="19">
        <v>6</v>
      </c>
      <c r="D143" s="15" t="s">
        <v>498</v>
      </c>
      <c r="E143" s="20">
        <v>7.6224540970487098</v>
      </c>
      <c r="F143" s="20">
        <v>6.6080428066508397</v>
      </c>
      <c r="G143" s="21">
        <f t="shared" si="4"/>
        <v>-1.0144112903978701</v>
      </c>
      <c r="H143" s="21">
        <v>-2</v>
      </c>
      <c r="I143" s="15">
        <v>3.4299999999999997E-2</v>
      </c>
      <c r="J143" s="15">
        <v>5.4000000000000003E-3</v>
      </c>
    </row>
    <row r="144" spans="1:10" x14ac:dyDescent="0.2">
      <c r="A144" s="5" t="s">
        <v>761</v>
      </c>
      <c r="B144" t="s">
        <v>764</v>
      </c>
      <c r="C144" s="2">
        <v>1</v>
      </c>
      <c r="D144" t="s">
        <v>765</v>
      </c>
      <c r="E144" s="20">
        <v>11.3</v>
      </c>
      <c r="F144" s="20">
        <v>10.3</v>
      </c>
      <c r="G144" s="21">
        <f t="shared" si="4"/>
        <v>-1</v>
      </c>
      <c r="H144" s="21">
        <v>-2</v>
      </c>
      <c r="I144" s="15">
        <v>0.1084</v>
      </c>
      <c r="J144" s="15">
        <v>4.0500000000000001E-2</v>
      </c>
    </row>
    <row r="145" spans="1:10" x14ac:dyDescent="0.2">
      <c r="A145" s="5" t="s">
        <v>762</v>
      </c>
      <c r="B145" t="s">
        <v>766</v>
      </c>
      <c r="C145" s="2">
        <v>22</v>
      </c>
      <c r="D145" t="s">
        <v>767</v>
      </c>
      <c r="E145" s="20">
        <v>8.4</v>
      </c>
      <c r="F145" s="20">
        <v>7.4</v>
      </c>
      <c r="G145" s="21">
        <f t="shared" si="4"/>
        <v>-1</v>
      </c>
      <c r="H145" s="21">
        <v>-2</v>
      </c>
      <c r="I145" s="15">
        <v>0.1084</v>
      </c>
      <c r="J145" s="15">
        <v>4.0500000000000001E-2</v>
      </c>
    </row>
    <row r="146" spans="1:10" x14ac:dyDescent="0.2">
      <c r="A146" s="5" t="s">
        <v>763</v>
      </c>
      <c r="B146" t="s">
        <v>768</v>
      </c>
      <c r="C146" s="2">
        <v>1</v>
      </c>
      <c r="D146" t="s">
        <v>769</v>
      </c>
      <c r="E146" s="20">
        <v>10.1</v>
      </c>
      <c r="F146" s="20">
        <v>9.1</v>
      </c>
      <c r="G146" s="21">
        <f t="shared" si="4"/>
        <v>-1</v>
      </c>
      <c r="H146" s="21">
        <v>-2</v>
      </c>
      <c r="I146" s="15">
        <v>0.13059999999999999</v>
      </c>
      <c r="J146" s="15">
        <v>0.05</v>
      </c>
    </row>
    <row r="147" spans="1:10" x14ac:dyDescent="0.2">
      <c r="A147" s="5" t="s">
        <v>151</v>
      </c>
      <c r="B147" s="15" t="s">
        <v>540</v>
      </c>
      <c r="C147" s="19">
        <v>21</v>
      </c>
      <c r="D147" s="15" t="s">
        <v>541</v>
      </c>
      <c r="E147" s="20">
        <v>6.7964374839066899</v>
      </c>
      <c r="F147" s="20">
        <v>5.7066385443222201</v>
      </c>
      <c r="G147" s="21">
        <f t="shared" si="4"/>
        <v>-1.0897989395844698</v>
      </c>
      <c r="H147" s="21">
        <v>-2.1</v>
      </c>
      <c r="I147" s="15">
        <v>1.7999999999999999E-2</v>
      </c>
      <c r="J147" s="15">
        <v>2.0999999999999999E-3</v>
      </c>
    </row>
    <row r="148" spans="1:10" x14ac:dyDescent="0.2">
      <c r="A148" s="5" t="s">
        <v>156</v>
      </c>
      <c r="B148" s="15" t="s">
        <v>550</v>
      </c>
      <c r="C148" s="19">
        <v>9</v>
      </c>
      <c r="D148" s="15" t="s">
        <v>551</v>
      </c>
      <c r="E148" s="20">
        <v>10.196231755141801</v>
      </c>
      <c r="F148" s="20">
        <v>9.0743688278116501</v>
      </c>
      <c r="G148" s="21">
        <f t="shared" si="4"/>
        <v>-1.1218629273301506</v>
      </c>
      <c r="H148" s="21">
        <v>-2.1</v>
      </c>
      <c r="I148" s="15">
        <v>3.4299999999999997E-2</v>
      </c>
      <c r="J148" s="15">
        <v>5.4000000000000003E-3</v>
      </c>
    </row>
    <row r="149" spans="1:10" x14ac:dyDescent="0.2">
      <c r="A149" s="5" t="s">
        <v>153</v>
      </c>
      <c r="B149" s="15" t="s">
        <v>544</v>
      </c>
      <c r="C149" s="19">
        <v>16</v>
      </c>
      <c r="D149" s="15" t="s">
        <v>545</v>
      </c>
      <c r="E149" s="20">
        <v>8.9362855213726995</v>
      </c>
      <c r="F149" s="20">
        <v>7.8288741690817698</v>
      </c>
      <c r="G149" s="21">
        <f t="shared" si="4"/>
        <v>-1.1074113522909297</v>
      </c>
      <c r="H149" s="21">
        <v>-2.1</v>
      </c>
      <c r="I149" s="15">
        <v>4.6100000000000002E-2</v>
      </c>
      <c r="J149" s="15">
        <v>8.3999999999999995E-3</v>
      </c>
    </row>
    <row r="150" spans="1:10" x14ac:dyDescent="0.2">
      <c r="A150" s="5" t="s">
        <v>752</v>
      </c>
      <c r="B150" s="22" t="s">
        <v>753</v>
      </c>
      <c r="C150" s="22">
        <v>11</v>
      </c>
      <c r="D150" s="23" t="s">
        <v>754</v>
      </c>
      <c r="E150" s="24">
        <v>8.5</v>
      </c>
      <c r="F150" s="24">
        <v>7.4</v>
      </c>
      <c r="G150" s="24">
        <v>-1.1000000000000001</v>
      </c>
      <c r="H150" s="24">
        <v>-2.1</v>
      </c>
      <c r="I150" s="15">
        <v>7.2400000000000006E-2</v>
      </c>
      <c r="J150" s="15">
        <v>1.9199999999999998E-2</v>
      </c>
    </row>
    <row r="151" spans="1:10" x14ac:dyDescent="0.2">
      <c r="A151" s="5" t="s">
        <v>154</v>
      </c>
      <c r="B151" s="15" t="s">
        <v>546</v>
      </c>
      <c r="C151" s="19">
        <v>1</v>
      </c>
      <c r="D151" s="15" t="s">
        <v>547</v>
      </c>
      <c r="E151" s="20">
        <v>10.407676666480601</v>
      </c>
      <c r="F151" s="20">
        <v>9.2998604080532399</v>
      </c>
      <c r="G151" s="21">
        <f t="shared" ref="G151:G182" si="5">F151-E151</f>
        <v>-1.107816258427361</v>
      </c>
      <c r="H151" s="21">
        <v>-2.1</v>
      </c>
      <c r="I151" s="15">
        <v>2.7000000000000001E-3</v>
      </c>
      <c r="J151" s="15">
        <v>1E-4</v>
      </c>
    </row>
    <row r="152" spans="1:10" x14ac:dyDescent="0.2">
      <c r="A152" s="5" t="s">
        <v>145</v>
      </c>
      <c r="B152" s="15" t="s">
        <v>529</v>
      </c>
      <c r="C152" s="19">
        <v>16</v>
      </c>
      <c r="D152" s="15" t="s">
        <v>530</v>
      </c>
      <c r="E152" s="20">
        <v>7.1843645627485602</v>
      </c>
      <c r="F152" s="20">
        <v>6.1211661077850996</v>
      </c>
      <c r="G152" s="21">
        <f t="shared" si="5"/>
        <v>-1.0631984549634605</v>
      </c>
      <c r="H152" s="21">
        <v>-2.1</v>
      </c>
      <c r="I152" s="15">
        <v>4.6100000000000002E-2</v>
      </c>
      <c r="J152" s="15">
        <v>8.3999999999999995E-3</v>
      </c>
    </row>
    <row r="153" spans="1:10" x14ac:dyDescent="0.2">
      <c r="A153" s="5" t="s">
        <v>150</v>
      </c>
      <c r="B153" s="15" t="s">
        <v>538</v>
      </c>
      <c r="C153" s="19">
        <v>19</v>
      </c>
      <c r="D153" s="15" t="s">
        <v>539</v>
      </c>
      <c r="E153" s="20">
        <v>7.7990139460007502</v>
      </c>
      <c r="F153" s="20">
        <v>6.7101296651896902</v>
      </c>
      <c r="G153" s="21">
        <f t="shared" si="5"/>
        <v>-1.0888842808110599</v>
      </c>
      <c r="H153" s="21">
        <v>-2.1</v>
      </c>
      <c r="I153" s="15">
        <v>6.4999999999999997E-3</v>
      </c>
      <c r="J153" s="15">
        <v>4.0000000000000002E-4</v>
      </c>
    </row>
    <row r="154" spans="1:10" x14ac:dyDescent="0.2">
      <c r="A154" s="5" t="s">
        <v>146</v>
      </c>
      <c r="B154" s="15" t="s">
        <v>531</v>
      </c>
      <c r="C154" s="19">
        <v>12</v>
      </c>
      <c r="D154" s="15" t="s">
        <v>532</v>
      </c>
      <c r="E154" s="20">
        <v>9.4700311781563808</v>
      </c>
      <c r="F154" s="20">
        <v>8.4050201293349005</v>
      </c>
      <c r="G154" s="21">
        <f t="shared" si="5"/>
        <v>-1.0650110488214803</v>
      </c>
      <c r="H154" s="21">
        <v>-2.1</v>
      </c>
      <c r="I154" s="15">
        <v>4.6100000000000002E-2</v>
      </c>
      <c r="J154" s="15">
        <v>8.3999999999999995E-3</v>
      </c>
    </row>
    <row r="155" spans="1:10" x14ac:dyDescent="0.2">
      <c r="A155" s="5" t="s">
        <v>144</v>
      </c>
      <c r="B155" s="15" t="s">
        <v>527</v>
      </c>
      <c r="C155" s="19">
        <v>1</v>
      </c>
      <c r="D155" s="15" t="s">
        <v>528</v>
      </c>
      <c r="E155" s="20">
        <v>7.4030417250907199</v>
      </c>
      <c r="F155" s="20">
        <v>6.3470756450442796</v>
      </c>
      <c r="G155" s="21">
        <f t="shared" si="5"/>
        <v>-1.0559660800464403</v>
      </c>
      <c r="H155" s="21">
        <v>-2.1</v>
      </c>
      <c r="I155" s="15">
        <v>3.4299999999999997E-2</v>
      </c>
      <c r="J155" s="15">
        <v>5.4000000000000003E-3</v>
      </c>
    </row>
    <row r="156" spans="1:10" x14ac:dyDescent="0.2">
      <c r="A156" s="5" t="s">
        <v>155</v>
      </c>
      <c r="B156" s="15" t="s">
        <v>548</v>
      </c>
      <c r="C156" s="19">
        <v>1</v>
      </c>
      <c r="D156" s="15" t="s">
        <v>549</v>
      </c>
      <c r="E156" s="20">
        <v>12.095628784783599</v>
      </c>
      <c r="F156" s="20">
        <v>10.986261537469099</v>
      </c>
      <c r="G156" s="21">
        <f t="shared" si="5"/>
        <v>-1.1093672473145002</v>
      </c>
      <c r="H156" s="21">
        <v>-2.1</v>
      </c>
      <c r="I156" s="15">
        <v>1.7999999999999999E-2</v>
      </c>
      <c r="J156" s="15">
        <v>2.0999999999999999E-3</v>
      </c>
    </row>
    <row r="157" spans="1:10" x14ac:dyDescent="0.2">
      <c r="A157" s="5" t="s">
        <v>158</v>
      </c>
      <c r="B157" s="15" t="s">
        <v>554</v>
      </c>
      <c r="C157" s="19">
        <v>8</v>
      </c>
      <c r="D157" s="15" t="s">
        <v>555</v>
      </c>
      <c r="E157" s="20">
        <v>6.7873545463927796</v>
      </c>
      <c r="F157" s="20">
        <v>5.6514521145050702</v>
      </c>
      <c r="G157" s="21">
        <f t="shared" si="5"/>
        <v>-1.1359024318877093</v>
      </c>
      <c r="H157" s="21">
        <v>-2.1</v>
      </c>
      <c r="I157" s="15">
        <v>1.6999999999999999E-3</v>
      </c>
      <c r="J157" s="15" t="s">
        <v>743</v>
      </c>
    </row>
    <row r="158" spans="1:10" x14ac:dyDescent="0.2">
      <c r="A158" s="5" t="s">
        <v>149</v>
      </c>
      <c r="B158" s="15" t="s">
        <v>149</v>
      </c>
      <c r="C158" s="19">
        <v>22</v>
      </c>
      <c r="D158" s="15" t="s">
        <v>537</v>
      </c>
      <c r="E158" s="20">
        <v>8.6919848547807206</v>
      </c>
      <c r="F158" s="20">
        <v>7.6062483831938996</v>
      </c>
      <c r="G158" s="21">
        <f t="shared" si="5"/>
        <v>-1.085736471586821</v>
      </c>
      <c r="H158" s="21">
        <v>-2.1</v>
      </c>
      <c r="I158" s="15">
        <v>3.4299999999999997E-2</v>
      </c>
      <c r="J158" s="15">
        <v>5.4000000000000003E-3</v>
      </c>
    </row>
    <row r="159" spans="1:10" x14ac:dyDescent="0.2">
      <c r="A159" s="5" t="s">
        <v>160</v>
      </c>
      <c r="B159" s="15" t="s">
        <v>558</v>
      </c>
      <c r="C159" s="19">
        <v>2</v>
      </c>
      <c r="D159" s="15" t="s">
        <v>559</v>
      </c>
      <c r="E159" s="20">
        <v>8.6425839427285691</v>
      </c>
      <c r="F159" s="20">
        <v>7.4926414982686103</v>
      </c>
      <c r="G159" s="21">
        <f t="shared" si="5"/>
        <v>-1.1499424444599589</v>
      </c>
      <c r="H159" s="21">
        <v>-2.1</v>
      </c>
      <c r="I159" s="15">
        <v>3.4299999999999997E-2</v>
      </c>
      <c r="J159" s="15">
        <v>5.4000000000000003E-3</v>
      </c>
    </row>
    <row r="160" spans="1:10" x14ac:dyDescent="0.2">
      <c r="A160" s="5" t="s">
        <v>159</v>
      </c>
      <c r="B160" s="15" t="s">
        <v>556</v>
      </c>
      <c r="C160" s="19">
        <v>1</v>
      </c>
      <c r="D160" s="15" t="s">
        <v>557</v>
      </c>
      <c r="E160" s="20">
        <v>9.0220814679392198</v>
      </c>
      <c r="F160" s="20">
        <v>7.8837604385351003</v>
      </c>
      <c r="G160" s="21">
        <f t="shared" si="5"/>
        <v>-1.1383210294041195</v>
      </c>
      <c r="H160" s="21">
        <v>-2.1</v>
      </c>
      <c r="I160" s="15">
        <v>8.9999999999999993E-3</v>
      </c>
      <c r="J160" s="15">
        <v>8.0000000000000004E-4</v>
      </c>
    </row>
    <row r="161" spans="1:10" x14ac:dyDescent="0.2">
      <c r="A161" s="5" t="s">
        <v>157</v>
      </c>
      <c r="B161" s="15" t="s">
        <v>552</v>
      </c>
      <c r="C161" s="19">
        <v>6</v>
      </c>
      <c r="D161" s="15" t="s">
        <v>553</v>
      </c>
      <c r="E161" s="20">
        <v>7.5952034304096996</v>
      </c>
      <c r="F161" s="20">
        <v>6.4712962411245298</v>
      </c>
      <c r="G161" s="21">
        <f t="shared" si="5"/>
        <v>-1.1239071892851697</v>
      </c>
      <c r="H161" s="21">
        <v>-2.1</v>
      </c>
      <c r="I161" s="15">
        <v>1.7999999999999999E-2</v>
      </c>
      <c r="J161" s="15">
        <v>2.0999999999999999E-3</v>
      </c>
    </row>
    <row r="162" spans="1:10" x14ac:dyDescent="0.2">
      <c r="A162" s="5" t="s">
        <v>148</v>
      </c>
      <c r="B162" s="15" t="s">
        <v>535</v>
      </c>
      <c r="C162" s="19">
        <v>18</v>
      </c>
      <c r="D162" s="15" t="s">
        <v>536</v>
      </c>
      <c r="E162" s="20">
        <v>9.3476837175575405</v>
      </c>
      <c r="F162" s="20">
        <v>8.2722191066542603</v>
      </c>
      <c r="G162" s="21">
        <f t="shared" si="5"/>
        <v>-1.0754646109032802</v>
      </c>
      <c r="H162" s="21">
        <v>-2.1</v>
      </c>
      <c r="I162" s="15">
        <v>4.3E-3</v>
      </c>
      <c r="J162" s="15">
        <v>2.9999999999999997E-4</v>
      </c>
    </row>
    <row r="163" spans="1:10" x14ac:dyDescent="0.2">
      <c r="A163" s="5" t="s">
        <v>147</v>
      </c>
      <c r="B163" s="15" t="s">
        <v>533</v>
      </c>
      <c r="C163" s="19">
        <v>9</v>
      </c>
      <c r="D163" s="15" t="s">
        <v>534</v>
      </c>
      <c r="E163" s="20">
        <v>8.3017359490070195</v>
      </c>
      <c r="F163" s="20">
        <v>7.2360799290643296</v>
      </c>
      <c r="G163" s="21">
        <f t="shared" si="5"/>
        <v>-1.0656560199426899</v>
      </c>
      <c r="H163" s="21">
        <v>-2.1</v>
      </c>
      <c r="I163" s="15">
        <v>3.4299999999999997E-2</v>
      </c>
      <c r="J163" s="15">
        <v>5.4000000000000003E-3</v>
      </c>
    </row>
    <row r="164" spans="1:10" x14ac:dyDescent="0.2">
      <c r="A164" s="5" t="s">
        <v>152</v>
      </c>
      <c r="B164" s="15" t="s">
        <v>542</v>
      </c>
      <c r="C164" s="19">
        <v>19</v>
      </c>
      <c r="D164" s="15" t="s">
        <v>543</v>
      </c>
      <c r="E164" s="20">
        <v>8.4668065063176492</v>
      </c>
      <c r="F164" s="20">
        <v>7.3729860254278599</v>
      </c>
      <c r="G164" s="21">
        <f t="shared" si="5"/>
        <v>-1.0938204808897893</v>
      </c>
      <c r="H164" s="21">
        <v>-2.1</v>
      </c>
      <c r="I164" s="15">
        <v>3.4299999999999997E-2</v>
      </c>
      <c r="J164" s="15">
        <v>5.4000000000000003E-3</v>
      </c>
    </row>
    <row r="165" spans="1:10" x14ac:dyDescent="0.2">
      <c r="A165" s="5" t="s">
        <v>171</v>
      </c>
      <c r="B165" s="15" t="s">
        <v>580</v>
      </c>
      <c r="C165" s="19">
        <v>21</v>
      </c>
      <c r="D165" s="15" t="s">
        <v>581</v>
      </c>
      <c r="E165" s="20">
        <v>8.4391161567869606</v>
      </c>
      <c r="F165" s="20">
        <v>7.2469300354183304</v>
      </c>
      <c r="G165" s="21">
        <f t="shared" si="5"/>
        <v>-1.1921861213686302</v>
      </c>
      <c r="H165" s="21">
        <v>-2.2999999999999998</v>
      </c>
      <c r="I165" s="15">
        <v>4.6100000000000002E-2</v>
      </c>
      <c r="J165" s="15">
        <v>8.3999999999999995E-3</v>
      </c>
    </row>
    <row r="166" spans="1:10" x14ac:dyDescent="0.2">
      <c r="A166" s="5" t="s">
        <v>174</v>
      </c>
      <c r="B166" s="15" t="s">
        <v>586</v>
      </c>
      <c r="C166" s="19">
        <v>19</v>
      </c>
      <c r="D166" s="15" t="s">
        <v>587</v>
      </c>
      <c r="E166" s="20">
        <v>7.6489949330422302</v>
      </c>
      <c r="F166" s="20">
        <v>6.4376041046567396</v>
      </c>
      <c r="G166" s="21">
        <f t="shared" si="5"/>
        <v>-1.2113908283854906</v>
      </c>
      <c r="H166" s="21">
        <v>-2.2999999999999998</v>
      </c>
      <c r="I166" s="15">
        <v>2.4899999999999999E-2</v>
      </c>
      <c r="J166" s="15">
        <v>3.3999999999999998E-3</v>
      </c>
    </row>
    <row r="167" spans="1:10" x14ac:dyDescent="0.2">
      <c r="A167" s="5" t="s">
        <v>177</v>
      </c>
      <c r="B167" s="15" t="s">
        <v>592</v>
      </c>
      <c r="C167" s="19">
        <v>16</v>
      </c>
      <c r="D167" s="15" t="s">
        <v>593</v>
      </c>
      <c r="E167" s="20">
        <v>8.7383153591288494</v>
      </c>
      <c r="F167" s="20">
        <v>7.5107632422264796</v>
      </c>
      <c r="G167" s="21">
        <f t="shared" si="5"/>
        <v>-1.2275521169023698</v>
      </c>
      <c r="H167" s="21">
        <v>-2.2999999999999998</v>
      </c>
      <c r="I167" s="15">
        <v>4.3E-3</v>
      </c>
      <c r="J167" s="15">
        <v>2.9999999999999997E-4</v>
      </c>
    </row>
    <row r="168" spans="1:10" x14ac:dyDescent="0.2">
      <c r="A168" s="5" t="s">
        <v>173</v>
      </c>
      <c r="B168" s="15" t="s">
        <v>584</v>
      </c>
      <c r="C168" s="19">
        <v>17</v>
      </c>
      <c r="D168" s="15" t="s">
        <v>585</v>
      </c>
      <c r="E168" s="20">
        <v>8.9563594743108599</v>
      </c>
      <c r="F168" s="20">
        <v>7.75346775997604</v>
      </c>
      <c r="G168" s="21">
        <f t="shared" si="5"/>
        <v>-1.2028917143348199</v>
      </c>
      <c r="H168" s="21">
        <v>-2.2999999999999998</v>
      </c>
      <c r="I168" s="15">
        <v>2.7000000000000001E-3</v>
      </c>
      <c r="J168" s="15">
        <v>1E-4</v>
      </c>
    </row>
    <row r="169" spans="1:10" x14ac:dyDescent="0.2">
      <c r="A169" s="5" t="s">
        <v>181</v>
      </c>
      <c r="B169" s="15" t="s">
        <v>600</v>
      </c>
      <c r="C169" s="19" t="s">
        <v>305</v>
      </c>
      <c r="D169" s="15" t="s">
        <v>601</v>
      </c>
      <c r="E169" s="20">
        <v>7.4579949607289997</v>
      </c>
      <c r="F169" s="20">
        <v>6.21988067998711</v>
      </c>
      <c r="G169" s="21">
        <f t="shared" si="5"/>
        <v>-1.2381142807418897</v>
      </c>
      <c r="H169" s="21">
        <v>-2.2999999999999998</v>
      </c>
      <c r="I169" s="15" t="s">
        <v>743</v>
      </c>
      <c r="J169" s="15" t="s">
        <v>743</v>
      </c>
    </row>
    <row r="170" spans="1:10" x14ac:dyDescent="0.2">
      <c r="A170" s="5" t="s">
        <v>175</v>
      </c>
      <c r="B170" s="15" t="s">
        <v>588</v>
      </c>
      <c r="C170" s="19" t="s">
        <v>305</v>
      </c>
      <c r="D170" s="15" t="s">
        <v>589</v>
      </c>
      <c r="E170" s="20">
        <v>7.6648839331831304</v>
      </c>
      <c r="F170" s="20">
        <v>6.4391590018680898</v>
      </c>
      <c r="G170" s="21">
        <f t="shared" si="5"/>
        <v>-1.2257249313150407</v>
      </c>
      <c r="H170" s="21">
        <v>-2.2999999999999998</v>
      </c>
      <c r="I170" s="15">
        <v>6.4999999999999997E-3</v>
      </c>
      <c r="J170" s="15">
        <v>4.0000000000000002E-4</v>
      </c>
    </row>
    <row r="171" spans="1:10" x14ac:dyDescent="0.2">
      <c r="A171" s="5" t="s">
        <v>176</v>
      </c>
      <c r="B171" s="15" t="s">
        <v>590</v>
      </c>
      <c r="C171" s="19">
        <v>15</v>
      </c>
      <c r="D171" s="15" t="s">
        <v>591</v>
      </c>
      <c r="E171" s="20">
        <v>7.0642622659369003</v>
      </c>
      <c r="F171" s="20">
        <v>5.8374437091865401</v>
      </c>
      <c r="G171" s="21">
        <f t="shared" si="5"/>
        <v>-1.2268185567503602</v>
      </c>
      <c r="H171" s="21">
        <v>-2.2999999999999998</v>
      </c>
      <c r="I171" s="15">
        <v>8.9999999999999993E-3</v>
      </c>
      <c r="J171" s="15">
        <v>8.0000000000000004E-4</v>
      </c>
    </row>
    <row r="172" spans="1:10" x14ac:dyDescent="0.2">
      <c r="A172" s="5" t="s">
        <v>180</v>
      </c>
      <c r="B172" s="15" t="s">
        <v>598</v>
      </c>
      <c r="C172" s="19">
        <v>7</v>
      </c>
      <c r="D172" s="15" t="s">
        <v>599</v>
      </c>
      <c r="E172" s="20">
        <v>6.05644649402943</v>
      </c>
      <c r="F172" s="20">
        <v>4.82835461018177</v>
      </c>
      <c r="G172" s="21">
        <f t="shared" si="5"/>
        <v>-1.22809188384766</v>
      </c>
      <c r="H172" s="21">
        <v>-2.2999999999999998</v>
      </c>
      <c r="I172" s="15">
        <v>2.4899999999999999E-2</v>
      </c>
      <c r="J172" s="15">
        <v>3.3999999999999998E-3</v>
      </c>
    </row>
    <row r="173" spans="1:10" x14ac:dyDescent="0.2">
      <c r="A173" s="5" t="s">
        <v>167</v>
      </c>
      <c r="B173" s="15" t="s">
        <v>572</v>
      </c>
      <c r="C173" s="19" t="s">
        <v>305</v>
      </c>
      <c r="D173" s="15" t="s">
        <v>573</v>
      </c>
      <c r="E173" s="20">
        <v>9.30961318995287</v>
      </c>
      <c r="F173" s="20">
        <v>8.14108787155158</v>
      </c>
      <c r="G173" s="21">
        <f t="shared" si="5"/>
        <v>-1.16852531840129</v>
      </c>
      <c r="H173" s="21">
        <v>-2.2999999999999998</v>
      </c>
      <c r="I173" s="15">
        <v>1.2999999999999999E-2</v>
      </c>
      <c r="J173" s="15">
        <v>1.2999999999999999E-3</v>
      </c>
    </row>
    <row r="174" spans="1:10" x14ac:dyDescent="0.2">
      <c r="A174" s="5" t="s">
        <v>168</v>
      </c>
      <c r="B174" s="15" t="s">
        <v>574</v>
      </c>
      <c r="C174" s="19">
        <v>6</v>
      </c>
      <c r="D174" s="15" t="s">
        <v>575</v>
      </c>
      <c r="E174" s="20">
        <v>9.2454104730060394</v>
      </c>
      <c r="F174" s="20">
        <v>8.0592170521587203</v>
      </c>
      <c r="G174" s="21">
        <f t="shared" si="5"/>
        <v>-1.186193420847319</v>
      </c>
      <c r="H174" s="21">
        <v>-2.2999999999999998</v>
      </c>
      <c r="I174" s="15">
        <v>1.7999999999999999E-2</v>
      </c>
      <c r="J174" s="15">
        <v>2.0999999999999999E-3</v>
      </c>
    </row>
    <row r="175" spans="1:10" x14ac:dyDescent="0.2">
      <c r="A175" s="5" t="s">
        <v>178</v>
      </c>
      <c r="B175" s="15" t="s">
        <v>594</v>
      </c>
      <c r="C175" s="19">
        <v>11</v>
      </c>
      <c r="D175" s="15" t="s">
        <v>595</v>
      </c>
      <c r="E175" s="20">
        <v>8.6196617032736196</v>
      </c>
      <c r="F175" s="20">
        <v>7.3919887055070204</v>
      </c>
      <c r="G175" s="21">
        <f t="shared" si="5"/>
        <v>-1.2276729977665992</v>
      </c>
      <c r="H175" s="21">
        <v>-2.2999999999999998</v>
      </c>
      <c r="I175" s="15">
        <v>1.2999999999999999E-2</v>
      </c>
      <c r="J175" s="15">
        <v>1.2999999999999999E-3</v>
      </c>
    </row>
    <row r="176" spans="1:10" x14ac:dyDescent="0.2">
      <c r="A176" s="5" t="s">
        <v>179</v>
      </c>
      <c r="B176" s="15" t="s">
        <v>596</v>
      </c>
      <c r="C176" s="19">
        <v>4</v>
      </c>
      <c r="D176" s="15" t="s">
        <v>597</v>
      </c>
      <c r="E176" s="20">
        <v>6.4447090178064101</v>
      </c>
      <c r="F176" s="20">
        <v>5.2169579618156199</v>
      </c>
      <c r="G176" s="21">
        <f t="shared" si="5"/>
        <v>-1.2277510559907903</v>
      </c>
      <c r="H176" s="21">
        <v>-2.2999999999999998</v>
      </c>
      <c r="I176" s="15">
        <v>1.7999999999999999E-2</v>
      </c>
      <c r="J176" s="15">
        <v>2.0999999999999999E-3</v>
      </c>
    </row>
    <row r="177" spans="1:10" x14ac:dyDescent="0.2">
      <c r="A177" s="5" t="s">
        <v>166</v>
      </c>
      <c r="B177" s="15" t="s">
        <v>570</v>
      </c>
      <c r="C177" s="19">
        <v>15</v>
      </c>
      <c r="D177" s="15" t="s">
        <v>571</v>
      </c>
      <c r="E177" s="20">
        <v>8.2846184081793499</v>
      </c>
      <c r="F177" s="20">
        <v>7.1175060630159601</v>
      </c>
      <c r="G177" s="21">
        <f t="shared" si="5"/>
        <v>-1.1671123451633898</v>
      </c>
      <c r="H177" s="21">
        <v>-2.2999999999999998</v>
      </c>
      <c r="I177" s="15">
        <v>3.4299999999999997E-2</v>
      </c>
      <c r="J177" s="15">
        <v>5.4000000000000003E-3</v>
      </c>
    </row>
    <row r="178" spans="1:10" x14ac:dyDescent="0.2">
      <c r="A178" s="5" t="s">
        <v>170</v>
      </c>
      <c r="B178" s="15" t="s">
        <v>578</v>
      </c>
      <c r="C178" s="19">
        <v>7</v>
      </c>
      <c r="D178" s="15" t="s">
        <v>579</v>
      </c>
      <c r="E178" s="20">
        <v>9.1530640314902101</v>
      </c>
      <c r="F178" s="20">
        <v>7.9649331553159</v>
      </c>
      <c r="G178" s="21">
        <f t="shared" si="5"/>
        <v>-1.1881308761743101</v>
      </c>
      <c r="H178" s="21">
        <v>-2.2999999999999998</v>
      </c>
      <c r="I178" s="15">
        <v>2.4899999999999999E-2</v>
      </c>
      <c r="J178" s="15">
        <v>3.3999999999999998E-3</v>
      </c>
    </row>
    <row r="179" spans="1:10" x14ac:dyDescent="0.2">
      <c r="A179" s="5" t="s">
        <v>182</v>
      </c>
      <c r="B179" s="15" t="s">
        <v>602</v>
      </c>
      <c r="C179" s="19">
        <v>22</v>
      </c>
      <c r="D179" s="15" t="s">
        <v>603</v>
      </c>
      <c r="E179" s="20">
        <v>7.0972801519089499</v>
      </c>
      <c r="F179" s="20">
        <v>5.84795224396</v>
      </c>
      <c r="G179" s="21">
        <f t="shared" si="5"/>
        <v>-1.2493279079489499</v>
      </c>
      <c r="H179" s="21">
        <v>-2.2999999999999998</v>
      </c>
      <c r="I179" s="15">
        <v>1.2999999999999999E-2</v>
      </c>
      <c r="J179" s="15">
        <v>1.2999999999999999E-3</v>
      </c>
    </row>
    <row r="180" spans="1:10" x14ac:dyDescent="0.2">
      <c r="A180" s="5" t="s">
        <v>172</v>
      </c>
      <c r="B180" s="15" t="s">
        <v>582</v>
      </c>
      <c r="C180" s="19">
        <v>6</v>
      </c>
      <c r="D180" s="15" t="s">
        <v>583</v>
      </c>
      <c r="E180" s="20">
        <v>6.9989167002123001</v>
      </c>
      <c r="F180" s="20">
        <v>5.8051911893559502</v>
      </c>
      <c r="G180" s="21">
        <f t="shared" si="5"/>
        <v>-1.1937255108563498</v>
      </c>
      <c r="H180" s="21">
        <v>-2.2999999999999998</v>
      </c>
      <c r="I180" s="15">
        <v>1.2999999999999999E-2</v>
      </c>
      <c r="J180" s="15">
        <v>1.2999999999999999E-3</v>
      </c>
    </row>
    <row r="181" spans="1:10" x14ac:dyDescent="0.2">
      <c r="A181" s="5" t="s">
        <v>169</v>
      </c>
      <c r="B181" s="15" t="s">
        <v>576</v>
      </c>
      <c r="C181" s="19">
        <v>1</v>
      </c>
      <c r="D181" s="15" t="s">
        <v>577</v>
      </c>
      <c r="E181" s="20">
        <v>10.3293133874496</v>
      </c>
      <c r="F181" s="20">
        <v>9.1412926962522505</v>
      </c>
      <c r="G181" s="21">
        <f t="shared" si="5"/>
        <v>-1.1880206911973499</v>
      </c>
      <c r="H181" s="21">
        <v>-2.2999999999999998</v>
      </c>
      <c r="I181" s="15">
        <v>2.0000000000000001E-4</v>
      </c>
      <c r="J181" s="15" t="s">
        <v>743</v>
      </c>
    </row>
    <row r="182" spans="1:10" x14ac:dyDescent="0.2">
      <c r="A182" s="5" t="s">
        <v>165</v>
      </c>
      <c r="B182" s="15" t="s">
        <v>568</v>
      </c>
      <c r="C182" s="19">
        <v>15</v>
      </c>
      <c r="D182" s="15" t="s">
        <v>569</v>
      </c>
      <c r="E182" s="20">
        <v>6.0617459148403796</v>
      </c>
      <c r="F182" s="20">
        <v>4.8953632232987196</v>
      </c>
      <c r="G182" s="21">
        <f t="shared" si="5"/>
        <v>-1.16638269154166</v>
      </c>
      <c r="H182" s="21">
        <v>-2.2999999999999998</v>
      </c>
      <c r="I182" s="15">
        <v>8.9999999999999993E-3</v>
      </c>
      <c r="J182" s="15">
        <v>8.0000000000000004E-4</v>
      </c>
    </row>
    <row r="183" spans="1:10" x14ac:dyDescent="0.2">
      <c r="A183" s="5" t="s">
        <v>161</v>
      </c>
      <c r="B183" s="15" t="s">
        <v>560</v>
      </c>
      <c r="C183" s="19">
        <v>4</v>
      </c>
      <c r="D183" s="15" t="s">
        <v>561</v>
      </c>
      <c r="E183" s="20">
        <v>7.9362994232787001</v>
      </c>
      <c r="F183" s="20">
        <v>6.7857383278374304</v>
      </c>
      <c r="G183" s="21">
        <f t="shared" ref="G183:G214" si="6">F183-E183</f>
        <v>-1.1505610954412697</v>
      </c>
      <c r="H183" s="21">
        <v>-2.2999999999999998</v>
      </c>
      <c r="I183" s="15">
        <v>8.9999999999999993E-3</v>
      </c>
      <c r="J183" s="15">
        <v>8.0000000000000004E-4</v>
      </c>
    </row>
    <row r="184" spans="1:10" x14ac:dyDescent="0.2">
      <c r="A184" s="5" t="s">
        <v>162</v>
      </c>
      <c r="B184" s="15" t="s">
        <v>562</v>
      </c>
      <c r="C184" s="19">
        <v>4</v>
      </c>
      <c r="D184" s="15" t="s">
        <v>563</v>
      </c>
      <c r="E184" s="20">
        <v>6.7740735545256197</v>
      </c>
      <c r="F184" s="20">
        <v>5.61457824913444</v>
      </c>
      <c r="G184" s="21">
        <f t="shared" si="6"/>
        <v>-1.1594953053911796</v>
      </c>
      <c r="H184" s="21">
        <v>-2.2999999999999998</v>
      </c>
      <c r="I184" s="15">
        <v>2.7000000000000001E-3</v>
      </c>
      <c r="J184" s="15">
        <v>1E-4</v>
      </c>
    </row>
    <row r="185" spans="1:10" x14ac:dyDescent="0.2">
      <c r="A185" s="5" t="s">
        <v>163</v>
      </c>
      <c r="B185" s="15" t="s">
        <v>564</v>
      </c>
      <c r="C185" s="19">
        <v>3</v>
      </c>
      <c r="D185" s="15" t="s">
        <v>565</v>
      </c>
      <c r="E185" s="20">
        <v>8.8958113663994993</v>
      </c>
      <c r="F185" s="20">
        <v>7.7351933947662399</v>
      </c>
      <c r="G185" s="21">
        <f t="shared" si="6"/>
        <v>-1.1606179716332594</v>
      </c>
      <c r="H185" s="21">
        <v>-2.2999999999999998</v>
      </c>
      <c r="I185" s="15">
        <v>6.4999999999999997E-3</v>
      </c>
      <c r="J185" s="15">
        <v>4.0000000000000002E-4</v>
      </c>
    </row>
    <row r="186" spans="1:10" x14ac:dyDescent="0.2">
      <c r="A186" s="5" t="s">
        <v>164</v>
      </c>
      <c r="B186" s="15" t="s">
        <v>566</v>
      </c>
      <c r="C186" s="19">
        <v>11</v>
      </c>
      <c r="D186" s="15" t="s">
        <v>567</v>
      </c>
      <c r="E186" s="20">
        <v>9.5084436106456103</v>
      </c>
      <c r="F186" s="20">
        <v>8.3451658771805608</v>
      </c>
      <c r="G186" s="21">
        <f t="shared" si="6"/>
        <v>-1.1632777334650495</v>
      </c>
      <c r="H186" s="21">
        <v>-2.2999999999999998</v>
      </c>
      <c r="I186" s="15">
        <v>2.4899999999999999E-2</v>
      </c>
      <c r="J186" s="15">
        <v>3.3999999999999998E-3</v>
      </c>
    </row>
    <row r="187" spans="1:10" x14ac:dyDescent="0.2">
      <c r="A187" s="5" t="s">
        <v>186</v>
      </c>
      <c r="B187" s="15" t="s">
        <v>610</v>
      </c>
      <c r="C187" s="19">
        <v>10</v>
      </c>
      <c r="D187" s="15" t="s">
        <v>611</v>
      </c>
      <c r="E187" s="20">
        <v>8.0396672035132806</v>
      </c>
      <c r="F187" s="20">
        <v>6.7443867784162697</v>
      </c>
      <c r="G187" s="21">
        <f t="shared" si="6"/>
        <v>-1.2952804250970109</v>
      </c>
      <c r="H187" s="21">
        <v>-2.5</v>
      </c>
      <c r="I187" s="15" t="s">
        <v>743</v>
      </c>
      <c r="J187" s="15" t="s">
        <v>743</v>
      </c>
    </row>
    <row r="188" spans="1:10" x14ac:dyDescent="0.2">
      <c r="A188" s="5" t="s">
        <v>193</v>
      </c>
      <c r="B188" s="15" t="s">
        <v>623</v>
      </c>
      <c r="C188" s="19">
        <v>5</v>
      </c>
      <c r="D188" s="15" t="s">
        <v>624</v>
      </c>
      <c r="E188" s="20">
        <v>7.8705664869875003</v>
      </c>
      <c r="F188" s="20">
        <v>6.5230239790739297</v>
      </c>
      <c r="G188" s="21">
        <f t="shared" si="6"/>
        <v>-1.3475425079135706</v>
      </c>
      <c r="H188" s="21">
        <v>-2.5</v>
      </c>
      <c r="I188" s="15">
        <v>1.6999999999999999E-3</v>
      </c>
      <c r="J188" s="15" t="s">
        <v>743</v>
      </c>
    </row>
    <row r="189" spans="1:10" x14ac:dyDescent="0.2">
      <c r="A189" s="5" t="s">
        <v>187</v>
      </c>
      <c r="B189" s="15" t="s">
        <v>612</v>
      </c>
      <c r="C189" s="19">
        <v>10</v>
      </c>
      <c r="D189" s="15" t="s">
        <v>613</v>
      </c>
      <c r="E189" s="20">
        <v>7.4365892094316797</v>
      </c>
      <c r="F189" s="20">
        <v>6.1287570918538901</v>
      </c>
      <c r="G189" s="21">
        <f t="shared" si="6"/>
        <v>-1.3078321175777896</v>
      </c>
      <c r="H189" s="21">
        <v>-2.5</v>
      </c>
      <c r="I189" s="15">
        <v>1.2999999999999999E-2</v>
      </c>
      <c r="J189" s="15">
        <v>1.2999999999999999E-3</v>
      </c>
    </row>
    <row r="190" spans="1:10" x14ac:dyDescent="0.2">
      <c r="A190" s="5" t="s">
        <v>190</v>
      </c>
      <c r="B190" s="15" t="s">
        <v>618</v>
      </c>
      <c r="C190" s="19">
        <v>5</v>
      </c>
      <c r="D190" s="15" t="s">
        <v>619</v>
      </c>
      <c r="E190" s="20">
        <v>6.7433221030846902</v>
      </c>
      <c r="F190" s="20">
        <v>5.4118618336400903</v>
      </c>
      <c r="G190" s="21">
        <f t="shared" si="6"/>
        <v>-1.3314602694445998</v>
      </c>
      <c r="H190" s="21">
        <v>-2.5</v>
      </c>
      <c r="I190" s="15" t="s">
        <v>743</v>
      </c>
      <c r="J190" s="15" t="s">
        <v>743</v>
      </c>
    </row>
    <row r="191" spans="1:10" x14ac:dyDescent="0.2">
      <c r="A191" s="5" t="s">
        <v>184</v>
      </c>
      <c r="B191" s="15" t="s">
        <v>606</v>
      </c>
      <c r="C191" s="19">
        <v>13</v>
      </c>
      <c r="D191" s="15" t="s">
        <v>607</v>
      </c>
      <c r="E191" s="20">
        <v>9.2583842931778708</v>
      </c>
      <c r="F191" s="20">
        <v>7.9841040453772303</v>
      </c>
      <c r="G191" s="21">
        <f t="shared" si="6"/>
        <v>-1.2742802478006405</v>
      </c>
      <c r="H191" s="21">
        <v>-2.5</v>
      </c>
      <c r="I191" s="15">
        <v>2.9999999999999997E-4</v>
      </c>
      <c r="J191" s="15" t="s">
        <v>743</v>
      </c>
    </row>
    <row r="192" spans="1:10" x14ac:dyDescent="0.2">
      <c r="A192" s="5" t="s">
        <v>192</v>
      </c>
      <c r="B192" s="15" t="s">
        <v>192</v>
      </c>
      <c r="C192" s="19">
        <v>18</v>
      </c>
      <c r="D192" s="15" t="s">
        <v>622</v>
      </c>
      <c r="E192" s="20">
        <v>7.0593996508432904</v>
      </c>
      <c r="F192" s="20">
        <v>5.7265190514763402</v>
      </c>
      <c r="G192" s="21">
        <f t="shared" si="6"/>
        <v>-1.3328805993669501</v>
      </c>
      <c r="H192" s="21">
        <v>-2.5</v>
      </c>
      <c r="I192" s="15">
        <v>2.4899999999999999E-2</v>
      </c>
      <c r="J192" s="15">
        <v>3.3999999999999998E-3</v>
      </c>
    </row>
    <row r="193" spans="1:10" x14ac:dyDescent="0.2">
      <c r="A193" s="5" t="s">
        <v>191</v>
      </c>
      <c r="B193" s="15" t="s">
        <v>620</v>
      </c>
      <c r="C193" s="19">
        <v>10</v>
      </c>
      <c r="D193" s="15" t="s">
        <v>621</v>
      </c>
      <c r="E193" s="20">
        <v>7.029231149358</v>
      </c>
      <c r="F193" s="20">
        <v>5.6973870000372502</v>
      </c>
      <c r="G193" s="21">
        <f t="shared" si="6"/>
        <v>-1.3318441493207498</v>
      </c>
      <c r="H193" s="21">
        <v>-2.5</v>
      </c>
      <c r="I193" s="15">
        <v>5.9999999999999995E-4</v>
      </c>
      <c r="J193" s="15" t="s">
        <v>743</v>
      </c>
    </row>
    <row r="194" spans="1:10" x14ac:dyDescent="0.2">
      <c r="A194" s="5" t="s">
        <v>188</v>
      </c>
      <c r="B194" s="15" t="s">
        <v>614</v>
      </c>
      <c r="C194" s="19">
        <v>9</v>
      </c>
      <c r="D194" s="15" t="s">
        <v>615</v>
      </c>
      <c r="E194" s="20">
        <v>8.1632131164027992</v>
      </c>
      <c r="F194" s="20">
        <v>6.8466621260092504</v>
      </c>
      <c r="G194" s="21">
        <f t="shared" si="6"/>
        <v>-1.3165509903935488</v>
      </c>
      <c r="H194" s="21">
        <v>-2.5</v>
      </c>
      <c r="I194" s="15">
        <v>8.9999999999999993E-3</v>
      </c>
      <c r="J194" s="15">
        <v>8.0000000000000004E-4</v>
      </c>
    </row>
    <row r="195" spans="1:10" x14ac:dyDescent="0.2">
      <c r="A195" s="5" t="s">
        <v>189</v>
      </c>
      <c r="B195" s="15" t="s">
        <v>616</v>
      </c>
      <c r="C195" s="19">
        <v>10</v>
      </c>
      <c r="D195" s="15" t="s">
        <v>617</v>
      </c>
      <c r="E195" s="20">
        <v>7.4966321545107997</v>
      </c>
      <c r="F195" s="20">
        <v>6.1780835293316301</v>
      </c>
      <c r="G195" s="21">
        <f t="shared" si="6"/>
        <v>-1.3185486251791696</v>
      </c>
      <c r="H195" s="21">
        <v>-2.5</v>
      </c>
      <c r="I195" s="15">
        <v>3.4299999999999997E-2</v>
      </c>
      <c r="J195" s="15">
        <v>5.4000000000000003E-3</v>
      </c>
    </row>
    <row r="196" spans="1:10" x14ac:dyDescent="0.2">
      <c r="A196" s="5" t="s">
        <v>183</v>
      </c>
      <c r="B196" s="15" t="s">
        <v>604</v>
      </c>
      <c r="C196" s="19">
        <v>9</v>
      </c>
      <c r="D196" s="15" t="s">
        <v>605</v>
      </c>
      <c r="E196" s="20">
        <v>8.9393268759957607</v>
      </c>
      <c r="F196" s="20">
        <v>7.6854392031683103</v>
      </c>
      <c r="G196" s="21">
        <f t="shared" si="6"/>
        <v>-1.2538876728274504</v>
      </c>
      <c r="H196" s="21">
        <v>-2.5</v>
      </c>
      <c r="I196" s="15">
        <v>6.4999999999999997E-3</v>
      </c>
      <c r="J196" s="15">
        <v>4.0000000000000002E-4</v>
      </c>
    </row>
    <row r="197" spans="1:10" ht="12.75" customHeight="1" x14ac:dyDescent="0.2">
      <c r="A197" s="5" t="s">
        <v>185</v>
      </c>
      <c r="B197" s="15" t="s">
        <v>608</v>
      </c>
      <c r="C197" s="19" t="s">
        <v>305</v>
      </c>
      <c r="D197" s="15" t="s">
        <v>609</v>
      </c>
      <c r="E197" s="20">
        <v>9.2860660987461099</v>
      </c>
      <c r="F197" s="20">
        <v>7.9992508594161</v>
      </c>
      <c r="G197" s="21">
        <f t="shared" si="6"/>
        <v>-1.2868152393300099</v>
      </c>
      <c r="H197" s="21">
        <v>-2.5</v>
      </c>
      <c r="I197" s="15" t="s">
        <v>743</v>
      </c>
      <c r="J197" s="15" t="s">
        <v>743</v>
      </c>
    </row>
    <row r="198" spans="1:10" x14ac:dyDescent="0.2">
      <c r="A198" s="5" t="s">
        <v>202</v>
      </c>
      <c r="B198" s="15" t="s">
        <v>641</v>
      </c>
      <c r="C198" s="19">
        <v>10</v>
      </c>
      <c r="D198" s="15" t="s">
        <v>642</v>
      </c>
      <c r="E198" s="20">
        <v>7.6530221567391701</v>
      </c>
      <c r="F198" s="20">
        <v>6.2330300111724597</v>
      </c>
      <c r="G198" s="21">
        <f t="shared" si="6"/>
        <v>-1.4199921455667104</v>
      </c>
      <c r="H198" s="21">
        <v>-2.6</v>
      </c>
      <c r="I198" s="15" t="s">
        <v>743</v>
      </c>
      <c r="J198" s="15" t="s">
        <v>743</v>
      </c>
    </row>
    <row r="199" spans="1:10" x14ac:dyDescent="0.2">
      <c r="A199" s="5" t="s">
        <v>204</v>
      </c>
      <c r="B199" s="15" t="s">
        <v>645</v>
      </c>
      <c r="C199" s="19">
        <v>11</v>
      </c>
      <c r="D199" s="15" t="s">
        <v>646</v>
      </c>
      <c r="E199" s="20">
        <v>9.2455890837692696</v>
      </c>
      <c r="F199" s="20">
        <v>7.8021950562267</v>
      </c>
      <c r="G199" s="21">
        <f t="shared" si="6"/>
        <v>-1.4433940275425696</v>
      </c>
      <c r="H199" s="21">
        <v>-2.6</v>
      </c>
      <c r="I199" s="15">
        <v>3.4299999999999997E-2</v>
      </c>
      <c r="J199" s="15">
        <v>5.4000000000000003E-3</v>
      </c>
    </row>
    <row r="200" spans="1:10" x14ac:dyDescent="0.2">
      <c r="A200" s="5" t="s">
        <v>205</v>
      </c>
      <c r="B200" s="15" t="s">
        <v>647</v>
      </c>
      <c r="C200" s="19">
        <v>1</v>
      </c>
      <c r="D200" s="15" t="s">
        <v>648</v>
      </c>
      <c r="E200" s="20">
        <v>7.6428607921911897</v>
      </c>
      <c r="F200" s="20">
        <v>6.19440806646005</v>
      </c>
      <c r="G200" s="21">
        <f t="shared" si="6"/>
        <v>-1.4484527257311397</v>
      </c>
      <c r="H200" s="21">
        <v>-2.6</v>
      </c>
      <c r="I200" s="15">
        <v>4.6100000000000002E-2</v>
      </c>
      <c r="J200" s="15">
        <v>8.3999999999999995E-3</v>
      </c>
    </row>
    <row r="201" spans="1:10" x14ac:dyDescent="0.2">
      <c r="A201" s="5" t="s">
        <v>194</v>
      </c>
      <c r="B201" s="15" t="s">
        <v>625</v>
      </c>
      <c r="C201" s="19">
        <v>5</v>
      </c>
      <c r="D201" s="15" t="s">
        <v>626</v>
      </c>
      <c r="E201" s="20">
        <v>7.0539310715406103</v>
      </c>
      <c r="F201" s="20">
        <v>5.6956235106523003</v>
      </c>
      <c r="G201" s="21">
        <f t="shared" si="6"/>
        <v>-1.35830756088831</v>
      </c>
      <c r="H201" s="21">
        <v>-2.6</v>
      </c>
      <c r="I201" s="15">
        <v>2.0000000000000001E-4</v>
      </c>
      <c r="J201" s="15" t="s">
        <v>743</v>
      </c>
    </row>
    <row r="202" spans="1:10" x14ac:dyDescent="0.2">
      <c r="A202" s="5" t="s">
        <v>198</v>
      </c>
      <c r="B202" s="15" t="s">
        <v>633</v>
      </c>
      <c r="C202" s="19">
        <v>4</v>
      </c>
      <c r="D202" s="15" t="s">
        <v>634</v>
      </c>
      <c r="E202" s="20">
        <v>6.3368249988157199</v>
      </c>
      <c r="F202" s="20">
        <v>4.95608779565727</v>
      </c>
      <c r="G202" s="21">
        <f t="shared" si="6"/>
        <v>-1.3807372031584499</v>
      </c>
      <c r="H202" s="21">
        <v>-2.6</v>
      </c>
      <c r="I202" s="15">
        <v>6.4999999999999997E-3</v>
      </c>
      <c r="J202" s="15">
        <v>4.0000000000000002E-4</v>
      </c>
    </row>
    <row r="203" spans="1:10" x14ac:dyDescent="0.2">
      <c r="A203" s="5" t="s">
        <v>201</v>
      </c>
      <c r="B203" s="15" t="s">
        <v>639</v>
      </c>
      <c r="C203" s="19">
        <v>17</v>
      </c>
      <c r="D203" s="15" t="s">
        <v>640</v>
      </c>
      <c r="E203" s="20">
        <v>7.3932471213354196</v>
      </c>
      <c r="F203" s="20">
        <v>5.9846080444633403</v>
      </c>
      <c r="G203" s="21">
        <f t="shared" si="6"/>
        <v>-1.4086390768720793</v>
      </c>
      <c r="H203" s="21">
        <v>-2.6</v>
      </c>
      <c r="I203" s="15">
        <v>1.6999999999999999E-3</v>
      </c>
      <c r="J203" s="15" t="s">
        <v>743</v>
      </c>
    </row>
    <row r="204" spans="1:10" x14ac:dyDescent="0.2">
      <c r="A204" s="5" t="s">
        <v>200</v>
      </c>
      <c r="B204" s="15" t="s">
        <v>637</v>
      </c>
      <c r="C204" s="19">
        <v>10</v>
      </c>
      <c r="D204" s="15" t="s">
        <v>638</v>
      </c>
      <c r="E204" s="20">
        <v>8.7486048099302494</v>
      </c>
      <c r="F204" s="20">
        <v>7.3445956483356003</v>
      </c>
      <c r="G204" s="21">
        <f t="shared" si="6"/>
        <v>-1.4040091615946491</v>
      </c>
      <c r="H204" s="21">
        <v>-2.6</v>
      </c>
      <c r="I204" s="15">
        <v>6.4999999999999997E-3</v>
      </c>
      <c r="J204" s="15">
        <v>4.0000000000000002E-4</v>
      </c>
    </row>
    <row r="205" spans="1:10" x14ac:dyDescent="0.2">
      <c r="A205" s="5" t="s">
        <v>203</v>
      </c>
      <c r="B205" s="15" t="s">
        <v>643</v>
      </c>
      <c r="C205" s="19">
        <v>22</v>
      </c>
      <c r="D205" s="15" t="s">
        <v>644</v>
      </c>
      <c r="E205" s="20">
        <v>6.5741764832867799</v>
      </c>
      <c r="F205" s="20">
        <v>5.1419961373113097</v>
      </c>
      <c r="G205" s="21">
        <f t="shared" si="6"/>
        <v>-1.4321803459754703</v>
      </c>
      <c r="H205" s="21">
        <v>-2.6</v>
      </c>
      <c r="I205" s="15">
        <v>2.0000000000000001E-4</v>
      </c>
      <c r="J205" s="15" t="s">
        <v>743</v>
      </c>
    </row>
    <row r="206" spans="1:10" x14ac:dyDescent="0.2">
      <c r="A206" s="5" t="s">
        <v>197</v>
      </c>
      <c r="B206" s="15" t="s">
        <v>631</v>
      </c>
      <c r="C206" s="19">
        <v>18</v>
      </c>
      <c r="D206" s="15" t="s">
        <v>632</v>
      </c>
      <c r="E206" s="20">
        <v>8.1849036491562899</v>
      </c>
      <c r="F206" s="20">
        <v>6.8067184719673799</v>
      </c>
      <c r="G206" s="21">
        <f t="shared" si="6"/>
        <v>-1.37818517718891</v>
      </c>
      <c r="H206" s="21">
        <v>-2.6</v>
      </c>
      <c r="I206" s="15">
        <v>5.9999999999999995E-4</v>
      </c>
      <c r="J206" s="15" t="s">
        <v>743</v>
      </c>
    </row>
    <row r="207" spans="1:10" x14ac:dyDescent="0.2">
      <c r="A207" s="5" t="s">
        <v>195</v>
      </c>
      <c r="B207" s="15" t="s">
        <v>627</v>
      </c>
      <c r="C207" s="19">
        <v>19</v>
      </c>
      <c r="D207" s="15" t="s">
        <v>628</v>
      </c>
      <c r="E207" s="20">
        <v>8.1423012847054999</v>
      </c>
      <c r="F207" s="20">
        <v>6.7829002109114498</v>
      </c>
      <c r="G207" s="21">
        <f t="shared" si="6"/>
        <v>-1.3594010737940501</v>
      </c>
      <c r="H207" s="21">
        <v>-2.6</v>
      </c>
      <c r="I207" s="15">
        <v>1.2999999999999999E-2</v>
      </c>
      <c r="J207" s="15">
        <v>1.2999999999999999E-3</v>
      </c>
    </row>
    <row r="208" spans="1:10" x14ac:dyDescent="0.2">
      <c r="A208" s="5" t="s">
        <v>196</v>
      </c>
      <c r="B208" s="15" t="s">
        <v>629</v>
      </c>
      <c r="C208" s="19">
        <v>1</v>
      </c>
      <c r="D208" s="15" t="s">
        <v>630</v>
      </c>
      <c r="E208" s="20">
        <v>8.1554686171462993</v>
      </c>
      <c r="F208" s="20">
        <v>6.7928795896325598</v>
      </c>
      <c r="G208" s="21">
        <f t="shared" si="6"/>
        <v>-1.3625890275137396</v>
      </c>
      <c r="H208" s="21">
        <v>-2.6</v>
      </c>
      <c r="I208" s="15">
        <v>8.9999999999999993E-3</v>
      </c>
      <c r="J208" s="15">
        <v>8.0000000000000004E-4</v>
      </c>
    </row>
    <row r="209" spans="1:12" x14ac:dyDescent="0.2">
      <c r="A209" s="5" t="s">
        <v>199</v>
      </c>
      <c r="B209" s="15" t="s">
        <v>635</v>
      </c>
      <c r="C209" s="19">
        <v>19</v>
      </c>
      <c r="D209" s="15" t="s">
        <v>636</v>
      </c>
      <c r="E209" s="20">
        <v>10.4024303690324</v>
      </c>
      <c r="F209" s="20">
        <v>8.9994346535994403</v>
      </c>
      <c r="G209" s="21">
        <f t="shared" si="6"/>
        <v>-1.4029957154329598</v>
      </c>
      <c r="H209" s="21">
        <v>-2.6</v>
      </c>
      <c r="I209" s="15">
        <v>2.4899999999999999E-2</v>
      </c>
      <c r="J209" s="15">
        <v>3.3999999999999998E-3</v>
      </c>
    </row>
    <row r="210" spans="1:12" x14ac:dyDescent="0.2">
      <c r="A210" s="5" t="s">
        <v>209</v>
      </c>
      <c r="B210" s="15" t="s">
        <v>654</v>
      </c>
      <c r="C210" s="19">
        <v>10</v>
      </c>
      <c r="D210" s="15" t="s">
        <v>655</v>
      </c>
      <c r="E210" s="20">
        <v>8.7676961755189993</v>
      </c>
      <c r="F210" s="20">
        <v>7.29235719108478</v>
      </c>
      <c r="G210" s="21">
        <f t="shared" si="6"/>
        <v>-1.4753389844342193</v>
      </c>
      <c r="H210" s="21">
        <v>-2.8</v>
      </c>
      <c r="I210" s="15">
        <v>4.6100000000000002E-2</v>
      </c>
      <c r="J210" s="15">
        <v>8.3999999999999995E-3</v>
      </c>
    </row>
    <row r="211" spans="1:12" x14ac:dyDescent="0.2">
      <c r="A211" s="5" t="s">
        <v>218</v>
      </c>
      <c r="B211" s="15" t="s">
        <v>672</v>
      </c>
      <c r="C211" s="19">
        <v>15</v>
      </c>
      <c r="D211" s="15" t="s">
        <v>673</v>
      </c>
      <c r="E211" s="20">
        <v>9.5561073764592308</v>
      </c>
      <c r="F211" s="20">
        <v>8.0169758641254401</v>
      </c>
      <c r="G211" s="21">
        <f t="shared" si="6"/>
        <v>-1.5391315123337908</v>
      </c>
      <c r="H211" s="21">
        <v>-2.8</v>
      </c>
      <c r="I211" s="15">
        <v>2.9999999999999997E-4</v>
      </c>
      <c r="J211" s="15" t="s">
        <v>743</v>
      </c>
    </row>
    <row r="212" spans="1:12" x14ac:dyDescent="0.2">
      <c r="A212" s="5" t="s">
        <v>215</v>
      </c>
      <c r="B212" s="15" t="s">
        <v>666</v>
      </c>
      <c r="C212" s="19">
        <v>5</v>
      </c>
      <c r="D212" s="15" t="s">
        <v>667</v>
      </c>
      <c r="E212" s="20">
        <v>10.1123492008804</v>
      </c>
      <c r="F212" s="20">
        <v>8.5782726855390994</v>
      </c>
      <c r="G212" s="21">
        <f t="shared" si="6"/>
        <v>-1.534076515341301</v>
      </c>
      <c r="H212" s="21">
        <v>-2.8</v>
      </c>
      <c r="I212" s="15">
        <v>2.9999999999999997E-4</v>
      </c>
      <c r="J212" s="15" t="s">
        <v>743</v>
      </c>
    </row>
    <row r="213" spans="1:12" x14ac:dyDescent="0.2">
      <c r="A213" s="5" t="s">
        <v>210</v>
      </c>
      <c r="B213" s="15" t="s">
        <v>656</v>
      </c>
      <c r="C213" s="19">
        <v>4</v>
      </c>
      <c r="D213" s="15" t="s">
        <v>657</v>
      </c>
      <c r="E213" s="20">
        <v>7.4631603598566896</v>
      </c>
      <c r="F213" s="20">
        <v>5.9861571779626104</v>
      </c>
      <c r="G213" s="21">
        <f t="shared" si="6"/>
        <v>-1.4770031818940792</v>
      </c>
      <c r="H213" s="21">
        <v>-2.8</v>
      </c>
      <c r="I213" s="15">
        <v>8.9999999999999993E-3</v>
      </c>
      <c r="J213" s="15">
        <v>8.0000000000000004E-4</v>
      </c>
    </row>
    <row r="214" spans="1:12" x14ac:dyDescent="0.2">
      <c r="A214" s="5" t="s">
        <v>216</v>
      </c>
      <c r="B214" s="15" t="s">
        <v>668</v>
      </c>
      <c r="C214" s="19">
        <v>6</v>
      </c>
      <c r="D214" s="15" t="s">
        <v>669</v>
      </c>
      <c r="E214" s="20">
        <v>11.8806229429049</v>
      </c>
      <c r="F214" s="20">
        <v>10.345241276469499</v>
      </c>
      <c r="G214" s="21">
        <f t="shared" si="6"/>
        <v>-1.5353816664354003</v>
      </c>
      <c r="H214" s="21">
        <v>-2.8</v>
      </c>
      <c r="I214" s="15">
        <v>2.4899999999999999E-2</v>
      </c>
      <c r="J214" s="15">
        <v>3.3999999999999998E-3</v>
      </c>
    </row>
    <row r="215" spans="1:12" x14ac:dyDescent="0.2">
      <c r="A215" s="5" t="s">
        <v>211</v>
      </c>
      <c r="B215" s="15" t="s">
        <v>658</v>
      </c>
      <c r="C215" s="19">
        <v>19</v>
      </c>
      <c r="D215" s="15" t="s">
        <v>659</v>
      </c>
      <c r="E215" s="20">
        <v>6.9888887241209501</v>
      </c>
      <c r="F215" s="20">
        <v>5.4936043317998298</v>
      </c>
      <c r="G215" s="21">
        <f t="shared" ref="G215:G246" si="7">F215-E215</f>
        <v>-1.4952843923211203</v>
      </c>
      <c r="H215" s="21">
        <v>-2.8</v>
      </c>
      <c r="I215" s="15" t="s">
        <v>743</v>
      </c>
      <c r="J215" s="15" t="s">
        <v>743</v>
      </c>
    </row>
    <row r="216" spans="1:12" x14ac:dyDescent="0.2">
      <c r="A216" s="5" t="s">
        <v>207</v>
      </c>
      <c r="B216" s="15" t="s">
        <v>207</v>
      </c>
      <c r="C216" s="19">
        <v>4</v>
      </c>
      <c r="D216" s="15" t="s">
        <v>651</v>
      </c>
      <c r="E216" s="20">
        <v>7.0003795173159604</v>
      </c>
      <c r="F216" s="20">
        <v>5.5395146187045796</v>
      </c>
      <c r="G216" s="21">
        <f t="shared" si="7"/>
        <v>-1.4608648986113808</v>
      </c>
      <c r="H216" s="21">
        <v>-2.8</v>
      </c>
      <c r="I216" s="15">
        <v>1.6999999999999999E-3</v>
      </c>
      <c r="J216" s="15" t="s">
        <v>743</v>
      </c>
    </row>
    <row r="217" spans="1:12" x14ac:dyDescent="0.2">
      <c r="A217" s="5" t="s">
        <v>208</v>
      </c>
      <c r="B217" s="15" t="s">
        <v>652</v>
      </c>
      <c r="C217" s="19">
        <v>12</v>
      </c>
      <c r="D217" s="15" t="s">
        <v>653</v>
      </c>
      <c r="E217" s="20">
        <v>10.268330249867599</v>
      </c>
      <c r="F217" s="20">
        <v>8.8023069499914293</v>
      </c>
      <c r="G217" s="21">
        <f t="shared" si="7"/>
        <v>-1.46602329987617</v>
      </c>
      <c r="H217" s="21">
        <v>-2.8</v>
      </c>
      <c r="I217" s="15" t="s">
        <v>743</v>
      </c>
      <c r="J217" s="15" t="s">
        <v>743</v>
      </c>
    </row>
    <row r="218" spans="1:12" ht="12.75" customHeight="1" x14ac:dyDescent="0.2">
      <c r="A218" s="5" t="s">
        <v>206</v>
      </c>
      <c r="B218" s="15" t="s">
        <v>649</v>
      </c>
      <c r="C218" s="19">
        <v>22</v>
      </c>
      <c r="D218" s="15" t="s">
        <v>650</v>
      </c>
      <c r="E218" s="20">
        <v>10.745195084655601</v>
      </c>
      <c r="F218" s="20">
        <v>9.2883996557272592</v>
      </c>
      <c r="G218" s="21">
        <f t="shared" si="7"/>
        <v>-1.4567954289283414</v>
      </c>
      <c r="H218" s="21">
        <v>-2.8</v>
      </c>
      <c r="I218" s="15">
        <v>2.0000000000000001E-4</v>
      </c>
      <c r="J218" s="15" t="s">
        <v>743</v>
      </c>
      <c r="K218" s="11"/>
      <c r="L218" s="11"/>
    </row>
    <row r="219" spans="1:12" x14ac:dyDescent="0.2">
      <c r="A219" s="5" t="s">
        <v>214</v>
      </c>
      <c r="B219" s="15" t="s">
        <v>664</v>
      </c>
      <c r="C219" s="19">
        <v>3</v>
      </c>
      <c r="D219" s="15" t="s">
        <v>665</v>
      </c>
      <c r="E219" s="20">
        <v>7.1494974235116802</v>
      </c>
      <c r="F219" s="20">
        <v>5.6437147527482399</v>
      </c>
      <c r="G219" s="21">
        <f t="shared" si="7"/>
        <v>-1.5057826707634403</v>
      </c>
      <c r="H219" s="21">
        <v>-2.8</v>
      </c>
      <c r="I219" s="15" t="s">
        <v>743</v>
      </c>
      <c r="J219" s="15" t="s">
        <v>743</v>
      </c>
    </row>
    <row r="220" spans="1:12" x14ac:dyDescent="0.2">
      <c r="A220" s="5" t="s">
        <v>212</v>
      </c>
      <c r="B220" s="15" t="s">
        <v>660</v>
      </c>
      <c r="C220" s="19">
        <v>12</v>
      </c>
      <c r="D220" s="15" t="s">
        <v>661</v>
      </c>
      <c r="E220" s="20">
        <v>8.0095683208392607</v>
      </c>
      <c r="F220" s="20">
        <v>6.5099372215538498</v>
      </c>
      <c r="G220" s="21">
        <f t="shared" si="7"/>
        <v>-1.4996310992854109</v>
      </c>
      <c r="H220" s="21">
        <v>-2.8</v>
      </c>
      <c r="I220" s="15">
        <v>2.4899999999999999E-2</v>
      </c>
      <c r="J220" s="15">
        <v>3.3999999999999998E-3</v>
      </c>
    </row>
    <row r="221" spans="1:12" x14ac:dyDescent="0.2">
      <c r="A221" s="5" t="s">
        <v>217</v>
      </c>
      <c r="B221" s="15" t="s">
        <v>670</v>
      </c>
      <c r="C221" s="19">
        <v>20</v>
      </c>
      <c r="D221" s="15" t="s">
        <v>671</v>
      </c>
      <c r="E221" s="20">
        <v>8.9367200029189195</v>
      </c>
      <c r="F221" s="20">
        <v>7.4011672492844403</v>
      </c>
      <c r="G221" s="21">
        <f t="shared" si="7"/>
        <v>-1.5355527536344793</v>
      </c>
      <c r="H221" s="21">
        <v>-2.8</v>
      </c>
      <c r="I221" s="15">
        <v>5.9999999999999995E-4</v>
      </c>
      <c r="J221" s="15" t="s">
        <v>743</v>
      </c>
    </row>
    <row r="222" spans="1:12" x14ac:dyDescent="0.2">
      <c r="A222" s="5" t="s">
        <v>213</v>
      </c>
      <c r="B222" s="15" t="s">
        <v>662</v>
      </c>
      <c r="C222" s="19">
        <v>1</v>
      </c>
      <c r="D222" s="15" t="s">
        <v>663</v>
      </c>
      <c r="E222" s="20">
        <v>8.89988579811744</v>
      </c>
      <c r="F222" s="20">
        <v>7.3954071513765998</v>
      </c>
      <c r="G222" s="21">
        <f t="shared" si="7"/>
        <v>-1.5044786467408402</v>
      </c>
      <c r="H222" s="21">
        <v>-2.8</v>
      </c>
      <c r="I222" s="15">
        <v>3.4299999999999997E-2</v>
      </c>
      <c r="J222" s="15">
        <v>5.4000000000000003E-3</v>
      </c>
    </row>
    <row r="223" spans="1:12" x14ac:dyDescent="0.2">
      <c r="A223" s="5" t="s">
        <v>219</v>
      </c>
      <c r="B223" s="15" t="s">
        <v>674</v>
      </c>
      <c r="C223" s="19">
        <v>6</v>
      </c>
      <c r="D223" s="15" t="s">
        <v>675</v>
      </c>
      <c r="E223" s="20">
        <v>7.7949678302262599</v>
      </c>
      <c r="F223" s="20">
        <v>6.2381172022220897</v>
      </c>
      <c r="G223" s="21">
        <f t="shared" si="7"/>
        <v>-1.5568506280041703</v>
      </c>
      <c r="H223" s="21">
        <v>-3</v>
      </c>
      <c r="I223" s="15">
        <v>4.3E-3</v>
      </c>
      <c r="J223" s="15">
        <v>2.9999999999999997E-4</v>
      </c>
    </row>
    <row r="224" spans="1:12" x14ac:dyDescent="0.2">
      <c r="A224" s="5" t="s">
        <v>224</v>
      </c>
      <c r="B224" s="15" t="s">
        <v>684</v>
      </c>
      <c r="C224" s="19">
        <v>3</v>
      </c>
      <c r="D224" s="15" t="s">
        <v>685</v>
      </c>
      <c r="E224" s="20">
        <v>7.1618924043148802</v>
      </c>
      <c r="F224" s="20">
        <v>5.5644950095960803</v>
      </c>
      <c r="G224" s="21">
        <f t="shared" si="7"/>
        <v>-1.5973973947187998</v>
      </c>
      <c r="H224" s="21">
        <v>-3</v>
      </c>
      <c r="I224" s="15">
        <v>2.9999999999999997E-4</v>
      </c>
      <c r="J224" s="15" t="s">
        <v>743</v>
      </c>
    </row>
    <row r="225" spans="1:10" x14ac:dyDescent="0.2">
      <c r="A225" s="5" t="s">
        <v>137</v>
      </c>
      <c r="B225" s="15" t="s">
        <v>513</v>
      </c>
      <c r="C225" s="19">
        <v>17</v>
      </c>
      <c r="D225" s="15" t="s">
        <v>686</v>
      </c>
      <c r="E225" s="20">
        <v>9.0958111395780392</v>
      </c>
      <c r="F225" s="20">
        <v>7.47390051637539</v>
      </c>
      <c r="G225" s="21">
        <f t="shared" si="7"/>
        <v>-1.6219106232026492</v>
      </c>
      <c r="H225" s="21">
        <v>-3</v>
      </c>
      <c r="I225" s="15" t="s">
        <v>743</v>
      </c>
      <c r="J225" s="15" t="s">
        <v>743</v>
      </c>
    </row>
    <row r="226" spans="1:10" x14ac:dyDescent="0.2">
      <c r="A226" s="5" t="s">
        <v>223</v>
      </c>
      <c r="B226" s="15" t="s">
        <v>682</v>
      </c>
      <c r="C226" s="19">
        <v>16</v>
      </c>
      <c r="D226" s="15" t="s">
        <v>683</v>
      </c>
      <c r="E226" s="20">
        <v>9.3896289507186008</v>
      </c>
      <c r="F226" s="20">
        <v>7.8018058627521301</v>
      </c>
      <c r="G226" s="21">
        <f t="shared" si="7"/>
        <v>-1.5878230879664708</v>
      </c>
      <c r="H226" s="21">
        <v>-3</v>
      </c>
      <c r="I226" s="15" t="s">
        <v>743</v>
      </c>
      <c r="J226" s="15" t="s">
        <v>743</v>
      </c>
    </row>
    <row r="227" spans="1:10" x14ac:dyDescent="0.2">
      <c r="A227" s="5" t="s">
        <v>222</v>
      </c>
      <c r="B227" s="15" t="s">
        <v>680</v>
      </c>
      <c r="C227" s="19">
        <v>6</v>
      </c>
      <c r="D227" s="15" t="s">
        <v>681</v>
      </c>
      <c r="E227" s="20">
        <v>6.5500196920771403</v>
      </c>
      <c r="F227" s="20">
        <v>4.9630578825170097</v>
      </c>
      <c r="G227" s="21">
        <f t="shared" si="7"/>
        <v>-1.5869618095601306</v>
      </c>
      <c r="H227" s="21">
        <v>-3</v>
      </c>
      <c r="I227" s="15">
        <v>1E-4</v>
      </c>
      <c r="J227" s="15" t="s">
        <v>743</v>
      </c>
    </row>
    <row r="228" spans="1:10" x14ac:dyDescent="0.2">
      <c r="A228" s="5" t="s">
        <v>221</v>
      </c>
      <c r="B228" s="15" t="s">
        <v>678</v>
      </c>
      <c r="C228" s="19">
        <v>3</v>
      </c>
      <c r="D228" s="15" t="s">
        <v>679</v>
      </c>
      <c r="E228" s="20">
        <v>7.73340831909284</v>
      </c>
      <c r="F228" s="20">
        <v>6.1477508739720097</v>
      </c>
      <c r="G228" s="21">
        <f t="shared" si="7"/>
        <v>-1.5856574451208303</v>
      </c>
      <c r="H228" s="21">
        <v>-3</v>
      </c>
      <c r="I228" s="15">
        <v>2.4899999999999999E-2</v>
      </c>
      <c r="J228" s="15">
        <v>3.3999999999999998E-3</v>
      </c>
    </row>
    <row r="229" spans="1:10" x14ac:dyDescent="0.2">
      <c r="A229" s="5" t="s">
        <v>220</v>
      </c>
      <c r="B229" s="15" t="s">
        <v>676</v>
      </c>
      <c r="C229" s="19">
        <v>9</v>
      </c>
      <c r="D229" s="15" t="s">
        <v>677</v>
      </c>
      <c r="E229" s="20">
        <v>9.3363636870557603</v>
      </c>
      <c r="F229" s="20">
        <v>7.7605284044095102</v>
      </c>
      <c r="G229" s="21">
        <f t="shared" si="7"/>
        <v>-1.5758352826462501</v>
      </c>
      <c r="H229" s="21">
        <v>-3</v>
      </c>
      <c r="I229" s="15">
        <v>2.9999999999999997E-4</v>
      </c>
      <c r="J229" s="15" t="s">
        <v>743</v>
      </c>
    </row>
    <row r="230" spans="1:10" x14ac:dyDescent="0.2">
      <c r="A230" s="5" t="s">
        <v>227</v>
      </c>
      <c r="B230" s="15" t="s">
        <v>691</v>
      </c>
      <c r="C230" s="19">
        <v>2</v>
      </c>
      <c r="D230" s="15" t="s">
        <v>692</v>
      </c>
      <c r="E230" s="20">
        <v>8.5783036213017407</v>
      </c>
      <c r="F230" s="20">
        <v>6.9183839257467401</v>
      </c>
      <c r="G230" s="21">
        <f t="shared" si="7"/>
        <v>-1.6599196955550006</v>
      </c>
      <c r="H230" s="21">
        <v>-3.2</v>
      </c>
      <c r="I230" s="15">
        <v>2.0000000000000001E-4</v>
      </c>
      <c r="J230" s="15" t="s">
        <v>743</v>
      </c>
    </row>
    <row r="231" spans="1:10" x14ac:dyDescent="0.2">
      <c r="A231" s="5" t="s">
        <v>225</v>
      </c>
      <c r="B231" s="15" t="s">
        <v>687</v>
      </c>
      <c r="C231" s="19" t="s">
        <v>305</v>
      </c>
      <c r="D231" s="15" t="s">
        <v>688</v>
      </c>
      <c r="E231" s="20">
        <v>9.2052794341176494</v>
      </c>
      <c r="F231" s="20">
        <v>7.5541793055528101</v>
      </c>
      <c r="G231" s="21">
        <f t="shared" si="7"/>
        <v>-1.6511001285648392</v>
      </c>
      <c r="H231" s="21">
        <v>-3.2</v>
      </c>
      <c r="I231" s="15" t="s">
        <v>743</v>
      </c>
      <c r="J231" s="15" t="s">
        <v>743</v>
      </c>
    </row>
    <row r="232" spans="1:10" x14ac:dyDescent="0.2">
      <c r="A232" s="5" t="s">
        <v>232</v>
      </c>
      <c r="B232" s="15" t="s">
        <v>701</v>
      </c>
      <c r="C232" s="19">
        <v>8</v>
      </c>
      <c r="D232" s="15" t="s">
        <v>702</v>
      </c>
      <c r="E232" s="20">
        <v>8.1931172938698396</v>
      </c>
      <c r="F232" s="20">
        <v>6.5015776290838003</v>
      </c>
      <c r="G232" s="21">
        <f t="shared" si="7"/>
        <v>-1.6915396647860392</v>
      </c>
      <c r="H232" s="21">
        <v>-3.2</v>
      </c>
      <c r="I232" s="15" t="s">
        <v>743</v>
      </c>
      <c r="J232" s="15" t="s">
        <v>743</v>
      </c>
    </row>
    <row r="233" spans="1:10" x14ac:dyDescent="0.2">
      <c r="A233" s="5" t="s">
        <v>229</v>
      </c>
      <c r="B233" s="15" t="s">
        <v>695</v>
      </c>
      <c r="C233" s="19">
        <v>1</v>
      </c>
      <c r="D233" s="15" t="s">
        <v>696</v>
      </c>
      <c r="E233" s="20">
        <v>8.7483919005477997</v>
      </c>
      <c r="F233" s="20">
        <v>7.0875980096655899</v>
      </c>
      <c r="G233" s="21">
        <f t="shared" si="7"/>
        <v>-1.6607938908822097</v>
      </c>
      <c r="H233" s="21">
        <v>-3.2</v>
      </c>
      <c r="I233" s="15" t="s">
        <v>743</v>
      </c>
      <c r="J233" s="15" t="s">
        <v>743</v>
      </c>
    </row>
    <row r="234" spans="1:10" x14ac:dyDescent="0.2">
      <c r="A234" s="5" t="s">
        <v>233</v>
      </c>
      <c r="B234" s="15" t="s">
        <v>703</v>
      </c>
      <c r="C234" s="19">
        <v>17</v>
      </c>
      <c r="D234" s="15" t="s">
        <v>704</v>
      </c>
      <c r="E234" s="20">
        <v>8.8507758567495998</v>
      </c>
      <c r="F234" s="20">
        <v>7.1325565916178597</v>
      </c>
      <c r="G234" s="21">
        <f t="shared" si="7"/>
        <v>-1.7182192651317401</v>
      </c>
      <c r="H234" s="21">
        <v>-3.2</v>
      </c>
      <c r="I234" s="15">
        <v>1E-3</v>
      </c>
      <c r="J234" s="15" t="s">
        <v>743</v>
      </c>
    </row>
    <row r="235" spans="1:10" x14ac:dyDescent="0.2">
      <c r="A235" s="5" t="s">
        <v>231</v>
      </c>
      <c r="B235" s="15" t="s">
        <v>699</v>
      </c>
      <c r="C235" s="19">
        <v>5</v>
      </c>
      <c r="D235" s="15" t="s">
        <v>700</v>
      </c>
      <c r="E235" s="20">
        <v>9.2323692453451507</v>
      </c>
      <c r="F235" s="20">
        <v>7.5567729636261998</v>
      </c>
      <c r="G235" s="21">
        <f t="shared" si="7"/>
        <v>-1.6755962817189509</v>
      </c>
      <c r="H235" s="21">
        <v>-3.2</v>
      </c>
      <c r="I235" s="15">
        <v>2.0000000000000001E-4</v>
      </c>
      <c r="J235" s="15" t="s">
        <v>743</v>
      </c>
    </row>
    <row r="236" spans="1:10" x14ac:dyDescent="0.2">
      <c r="A236" s="5" t="s">
        <v>226</v>
      </c>
      <c r="B236" s="15" t="s">
        <v>689</v>
      </c>
      <c r="C236" s="19">
        <v>8</v>
      </c>
      <c r="D236" s="15" t="s">
        <v>690</v>
      </c>
      <c r="E236" s="20">
        <v>8.1426384567514791</v>
      </c>
      <c r="F236" s="20">
        <v>6.4911067406753897</v>
      </c>
      <c r="G236" s="21">
        <f t="shared" si="7"/>
        <v>-1.6515317160760894</v>
      </c>
      <c r="H236" s="21">
        <v>-3.2</v>
      </c>
      <c r="I236" s="15" t="s">
        <v>743</v>
      </c>
      <c r="J236" s="15" t="s">
        <v>743</v>
      </c>
    </row>
    <row r="237" spans="1:10" x14ac:dyDescent="0.2">
      <c r="A237" s="5" t="s">
        <v>234</v>
      </c>
      <c r="B237" s="15" t="s">
        <v>705</v>
      </c>
      <c r="C237" s="19">
        <v>16</v>
      </c>
      <c r="D237" s="15" t="s">
        <v>706</v>
      </c>
      <c r="E237" s="20">
        <v>9.4108504404020206</v>
      </c>
      <c r="F237" s="20">
        <v>7.6893103197515797</v>
      </c>
      <c r="G237" s="21">
        <f t="shared" si="7"/>
        <v>-1.7215401206504408</v>
      </c>
      <c r="H237" s="21">
        <v>-3.2</v>
      </c>
      <c r="I237" s="15">
        <v>2.9999999999999997E-4</v>
      </c>
      <c r="J237" s="15" t="s">
        <v>743</v>
      </c>
    </row>
    <row r="238" spans="1:10" x14ac:dyDescent="0.2">
      <c r="A238" s="5" t="s">
        <v>230</v>
      </c>
      <c r="B238" s="15" t="s">
        <v>697</v>
      </c>
      <c r="C238" s="19">
        <v>15</v>
      </c>
      <c r="D238" s="15" t="s">
        <v>698</v>
      </c>
      <c r="E238" s="20">
        <v>7.6485825847360198</v>
      </c>
      <c r="F238" s="20">
        <v>5.9766237667468802</v>
      </c>
      <c r="G238" s="21">
        <f t="shared" si="7"/>
        <v>-1.6719588179891396</v>
      </c>
      <c r="H238" s="21">
        <v>-3.2</v>
      </c>
      <c r="I238" s="15" t="s">
        <v>743</v>
      </c>
      <c r="J238" s="15" t="s">
        <v>743</v>
      </c>
    </row>
    <row r="239" spans="1:10" x14ac:dyDescent="0.2">
      <c r="A239" s="5" t="s">
        <v>228</v>
      </c>
      <c r="B239" s="15" t="s">
        <v>693</v>
      </c>
      <c r="C239" s="19">
        <v>1</v>
      </c>
      <c r="D239" s="15" t="s">
        <v>694</v>
      </c>
      <c r="E239" s="20">
        <v>6.7902010642426998</v>
      </c>
      <c r="F239" s="20">
        <v>5.1302137800630696</v>
      </c>
      <c r="G239" s="21">
        <f t="shared" si="7"/>
        <v>-1.6599872841796302</v>
      </c>
      <c r="H239" s="21">
        <v>-3.2</v>
      </c>
      <c r="I239" s="15">
        <v>6.4999999999999997E-3</v>
      </c>
      <c r="J239" s="15">
        <v>4.0000000000000002E-4</v>
      </c>
    </row>
    <row r="240" spans="1:10" x14ac:dyDescent="0.2">
      <c r="A240" s="5" t="s">
        <v>237</v>
      </c>
      <c r="B240" s="15" t="s">
        <v>711</v>
      </c>
      <c r="C240" s="19" t="s">
        <v>305</v>
      </c>
      <c r="D240" s="15" t="s">
        <v>712</v>
      </c>
      <c r="E240" s="20">
        <v>9.9824208593254706</v>
      </c>
      <c r="F240" s="20">
        <v>8.1803443806513894</v>
      </c>
      <c r="G240" s="21">
        <f t="shared" si="7"/>
        <v>-1.8020764786740813</v>
      </c>
      <c r="H240" s="21">
        <v>-3.5</v>
      </c>
      <c r="I240" s="15">
        <v>2.7000000000000001E-3</v>
      </c>
      <c r="J240" s="15">
        <v>1E-4</v>
      </c>
    </row>
    <row r="241" spans="1:10" x14ac:dyDescent="0.2">
      <c r="A241" s="5" t="s">
        <v>236</v>
      </c>
      <c r="B241" s="15" t="s">
        <v>709</v>
      </c>
      <c r="C241" s="19">
        <v>17</v>
      </c>
      <c r="D241" s="15" t="s">
        <v>710</v>
      </c>
      <c r="E241" s="20">
        <v>7.4399602208406499</v>
      </c>
      <c r="F241" s="20">
        <v>5.6481910650950198</v>
      </c>
      <c r="G241" s="21">
        <f t="shared" si="7"/>
        <v>-1.7917691557456301</v>
      </c>
      <c r="H241" s="21">
        <v>-3.5</v>
      </c>
      <c r="I241" s="15" t="s">
        <v>743</v>
      </c>
      <c r="J241" s="15" t="s">
        <v>743</v>
      </c>
    </row>
    <row r="242" spans="1:10" x14ac:dyDescent="0.2">
      <c r="A242" s="5" t="s">
        <v>235</v>
      </c>
      <c r="B242" s="15" t="s">
        <v>707</v>
      </c>
      <c r="C242" s="19">
        <v>8</v>
      </c>
      <c r="D242" s="15" t="s">
        <v>708</v>
      </c>
      <c r="E242" s="20">
        <v>7.9685409679594796</v>
      </c>
      <c r="F242" s="20">
        <v>6.2040511552667503</v>
      </c>
      <c r="G242" s="21">
        <f t="shared" si="7"/>
        <v>-1.7644898126927293</v>
      </c>
      <c r="H242" s="21">
        <v>-3.5</v>
      </c>
      <c r="I242" s="15" t="s">
        <v>743</v>
      </c>
      <c r="J242" s="15" t="s">
        <v>743</v>
      </c>
    </row>
    <row r="243" spans="1:10" x14ac:dyDescent="0.2">
      <c r="A243" s="5" t="s">
        <v>239</v>
      </c>
      <c r="B243" s="15" t="s">
        <v>715</v>
      </c>
      <c r="C243" s="19">
        <v>2</v>
      </c>
      <c r="D243" s="15" t="s">
        <v>716</v>
      </c>
      <c r="E243" s="20">
        <v>10.328805759626301</v>
      </c>
      <c r="F243" s="20">
        <v>8.4094973963226298</v>
      </c>
      <c r="G243" s="21">
        <f t="shared" si="7"/>
        <v>-1.9193083633036707</v>
      </c>
      <c r="H243" s="21">
        <v>-3.7</v>
      </c>
      <c r="I243" s="15" t="s">
        <v>743</v>
      </c>
      <c r="J243" s="15" t="s">
        <v>743</v>
      </c>
    </row>
    <row r="244" spans="1:10" x14ac:dyDescent="0.2">
      <c r="A244" s="5" t="s">
        <v>238</v>
      </c>
      <c r="B244" s="15" t="s">
        <v>713</v>
      </c>
      <c r="C244" s="19" t="s">
        <v>305</v>
      </c>
      <c r="D244" s="15" t="s">
        <v>714</v>
      </c>
      <c r="E244" s="20">
        <v>7.0109294591877704</v>
      </c>
      <c r="F244" s="20">
        <v>5.1433695818765397</v>
      </c>
      <c r="G244" s="21">
        <f t="shared" si="7"/>
        <v>-1.8675598773112307</v>
      </c>
      <c r="H244" s="21">
        <v>-3.7</v>
      </c>
      <c r="I244" s="15" t="s">
        <v>743</v>
      </c>
      <c r="J244" s="15" t="s">
        <v>743</v>
      </c>
    </row>
    <row r="245" spans="1:10" x14ac:dyDescent="0.2">
      <c r="A245" s="5" t="s">
        <v>241</v>
      </c>
      <c r="B245" s="15" t="s">
        <v>719</v>
      </c>
      <c r="C245" s="19">
        <v>5</v>
      </c>
      <c r="D245" s="15" t="s">
        <v>720</v>
      </c>
      <c r="E245" s="20">
        <v>8.8050547012585003</v>
      </c>
      <c r="F245" s="20">
        <v>6.8084558473288403</v>
      </c>
      <c r="G245" s="21">
        <f t="shared" si="7"/>
        <v>-1.99659885392966</v>
      </c>
      <c r="H245" s="21">
        <v>-4</v>
      </c>
      <c r="I245" s="15" t="s">
        <v>743</v>
      </c>
      <c r="J245" s="15" t="s">
        <v>743</v>
      </c>
    </row>
    <row r="246" spans="1:10" x14ac:dyDescent="0.2">
      <c r="A246" s="5" t="s">
        <v>240</v>
      </c>
      <c r="B246" s="15" t="s">
        <v>717</v>
      </c>
      <c r="C246" s="19">
        <v>8</v>
      </c>
      <c r="D246" s="15" t="s">
        <v>718</v>
      </c>
      <c r="E246" s="20">
        <v>7.46954939416465</v>
      </c>
      <c r="F246" s="20">
        <v>5.5023473715794298</v>
      </c>
      <c r="G246" s="21">
        <f t="shared" si="7"/>
        <v>-1.9672020225852203</v>
      </c>
      <c r="H246" s="21">
        <v>-4</v>
      </c>
      <c r="I246" s="15" t="s">
        <v>743</v>
      </c>
      <c r="J246" s="15" t="s">
        <v>743</v>
      </c>
    </row>
    <row r="247" spans="1:10" x14ac:dyDescent="0.2">
      <c r="A247" s="5" t="s">
        <v>243</v>
      </c>
      <c r="B247" s="15" t="s">
        <v>723</v>
      </c>
      <c r="C247" s="19">
        <v>20</v>
      </c>
      <c r="D247" s="15" t="s">
        <v>724</v>
      </c>
      <c r="E247" s="20">
        <v>7.6915888391758802</v>
      </c>
      <c r="F247" s="20">
        <v>5.5630515663796496</v>
      </c>
      <c r="G247" s="21">
        <f t="shared" ref="G247:G257" si="8">F247-E247</f>
        <v>-2.1285372727962306</v>
      </c>
      <c r="H247" s="21">
        <v>-4.3</v>
      </c>
      <c r="I247" s="15">
        <v>1.7999999999999999E-2</v>
      </c>
      <c r="J247" s="15">
        <v>2.0999999999999999E-3</v>
      </c>
    </row>
    <row r="248" spans="1:10" x14ac:dyDescent="0.2">
      <c r="A248" s="5" t="s">
        <v>242</v>
      </c>
      <c r="B248" s="15" t="s">
        <v>721</v>
      </c>
      <c r="C248" s="19">
        <v>7</v>
      </c>
      <c r="D248" s="15" t="s">
        <v>722</v>
      </c>
      <c r="E248" s="20">
        <v>6.14740769092404</v>
      </c>
      <c r="F248" s="20">
        <v>4.0879935302295802</v>
      </c>
      <c r="G248" s="21">
        <f t="shared" si="8"/>
        <v>-2.0594141606944598</v>
      </c>
      <c r="H248" s="21">
        <v>-4.3</v>
      </c>
      <c r="I248" s="15">
        <v>5.9999999999999995E-4</v>
      </c>
      <c r="J248" s="15" t="s">
        <v>743</v>
      </c>
    </row>
    <row r="249" spans="1:10" x14ac:dyDescent="0.2">
      <c r="A249" s="5" t="s">
        <v>244</v>
      </c>
      <c r="B249" s="15" t="s">
        <v>725</v>
      </c>
      <c r="C249" s="19">
        <v>17</v>
      </c>
      <c r="D249" s="15" t="s">
        <v>726</v>
      </c>
      <c r="E249" s="20">
        <v>7.6500034712201197</v>
      </c>
      <c r="F249" s="20">
        <v>5.4339436578109801</v>
      </c>
      <c r="G249" s="21">
        <f t="shared" si="8"/>
        <v>-2.2160598134091396</v>
      </c>
      <c r="H249" s="21">
        <v>-4.5999999999999996</v>
      </c>
      <c r="I249" s="15" t="s">
        <v>743</v>
      </c>
      <c r="J249" s="15" t="s">
        <v>743</v>
      </c>
    </row>
    <row r="250" spans="1:10" x14ac:dyDescent="0.2">
      <c r="A250" s="5" t="s">
        <v>245</v>
      </c>
      <c r="B250" s="15" t="s">
        <v>727</v>
      </c>
      <c r="C250" s="19">
        <v>1</v>
      </c>
      <c r="D250" s="15" t="s">
        <v>728</v>
      </c>
      <c r="E250" s="20">
        <v>8.7717936743822396</v>
      </c>
      <c r="F250" s="20">
        <v>6.5517414157231402</v>
      </c>
      <c r="G250" s="21">
        <f t="shared" si="8"/>
        <v>-2.2200522586590994</v>
      </c>
      <c r="H250" s="21">
        <v>-4.5999999999999996</v>
      </c>
      <c r="I250" s="15" t="s">
        <v>743</v>
      </c>
      <c r="J250" s="15" t="s">
        <v>743</v>
      </c>
    </row>
    <row r="251" spans="1:10" x14ac:dyDescent="0.2">
      <c r="A251" s="5" t="s">
        <v>246</v>
      </c>
      <c r="B251" s="15" t="s">
        <v>729</v>
      </c>
      <c r="C251" s="19">
        <v>3</v>
      </c>
      <c r="D251" s="15" t="s">
        <v>730</v>
      </c>
      <c r="E251" s="20">
        <v>9.8673337184262593</v>
      </c>
      <c r="F251" s="20">
        <v>7.5988344548071902</v>
      </c>
      <c r="G251" s="21">
        <f t="shared" si="8"/>
        <v>-2.2684992636190691</v>
      </c>
      <c r="H251" s="21">
        <v>-4.9000000000000004</v>
      </c>
      <c r="I251" s="15" t="s">
        <v>743</v>
      </c>
      <c r="J251" s="15" t="s">
        <v>743</v>
      </c>
    </row>
    <row r="252" spans="1:10" x14ac:dyDescent="0.2">
      <c r="A252" s="5" t="s">
        <v>247</v>
      </c>
      <c r="B252" s="15" t="s">
        <v>731</v>
      </c>
      <c r="C252" s="19">
        <v>7</v>
      </c>
      <c r="D252" s="15" t="s">
        <v>732</v>
      </c>
      <c r="E252" s="20">
        <v>9.5943563509085603</v>
      </c>
      <c r="F252" s="20">
        <v>7.3210120772512299</v>
      </c>
      <c r="G252" s="21">
        <f t="shared" si="8"/>
        <v>-2.2733442736573304</v>
      </c>
      <c r="H252" s="21">
        <v>-4.9000000000000004</v>
      </c>
      <c r="I252" s="15" t="s">
        <v>743</v>
      </c>
      <c r="J252" s="15" t="s">
        <v>743</v>
      </c>
    </row>
    <row r="253" spans="1:10" x14ac:dyDescent="0.2">
      <c r="A253" s="5" t="s">
        <v>248</v>
      </c>
      <c r="B253" s="15" t="s">
        <v>733</v>
      </c>
      <c r="C253" s="19">
        <v>1</v>
      </c>
      <c r="D253" s="15" t="s">
        <v>0</v>
      </c>
      <c r="E253" s="20">
        <v>9.0322611109743605</v>
      </c>
      <c r="F253" s="20">
        <v>6.5747209818972996</v>
      </c>
      <c r="G253" s="21">
        <f t="shared" si="8"/>
        <v>-2.4575401290770609</v>
      </c>
      <c r="H253" s="21">
        <v>-5.7</v>
      </c>
      <c r="I253" s="15" t="s">
        <v>743</v>
      </c>
      <c r="J253" s="15" t="s">
        <v>743</v>
      </c>
    </row>
    <row r="254" spans="1:10" x14ac:dyDescent="0.2">
      <c r="A254" s="5" t="s">
        <v>249</v>
      </c>
      <c r="B254" s="15" t="s">
        <v>1</v>
      </c>
      <c r="C254" s="19" t="s">
        <v>305</v>
      </c>
      <c r="D254" s="15" t="s">
        <v>2</v>
      </c>
      <c r="E254" s="20">
        <v>8.1176380282925198</v>
      </c>
      <c r="F254" s="20">
        <v>5.3736982883897104</v>
      </c>
      <c r="G254" s="21">
        <f t="shared" si="8"/>
        <v>-2.7439397399028094</v>
      </c>
      <c r="H254" s="21">
        <v>-6.5</v>
      </c>
      <c r="I254" s="15" t="s">
        <v>743</v>
      </c>
      <c r="J254" s="15" t="s">
        <v>743</v>
      </c>
    </row>
    <row r="255" spans="1:10" x14ac:dyDescent="0.2">
      <c r="A255" s="5" t="s">
        <v>250</v>
      </c>
      <c r="B255" s="15" t="s">
        <v>3</v>
      </c>
      <c r="C255" s="19">
        <v>9</v>
      </c>
      <c r="D255" s="15" t="s">
        <v>4</v>
      </c>
      <c r="E255" s="20">
        <v>8.3052382209759106</v>
      </c>
      <c r="F255" s="20">
        <v>5.4999380270639104</v>
      </c>
      <c r="G255" s="21">
        <f t="shared" si="8"/>
        <v>-2.8053001939120001</v>
      </c>
      <c r="H255" s="21">
        <v>-7</v>
      </c>
      <c r="I255" s="15" t="s">
        <v>743</v>
      </c>
      <c r="J255" s="15" t="s">
        <v>743</v>
      </c>
    </row>
    <row r="256" spans="1:10" x14ac:dyDescent="0.2">
      <c r="A256" s="5" t="s">
        <v>251</v>
      </c>
      <c r="B256" s="15" t="s">
        <v>5</v>
      </c>
      <c r="C256" s="19">
        <v>16</v>
      </c>
      <c r="D256" s="15" t="s">
        <v>6</v>
      </c>
      <c r="E256" s="20">
        <v>9.0954670756468996</v>
      </c>
      <c r="F256" s="20">
        <v>6.2307382987200501</v>
      </c>
      <c r="G256" s="21">
        <f t="shared" si="8"/>
        <v>-2.8647287769268495</v>
      </c>
      <c r="H256" s="21">
        <v>-7.5</v>
      </c>
      <c r="I256" s="15" t="s">
        <v>743</v>
      </c>
      <c r="J256" s="15" t="s">
        <v>743</v>
      </c>
    </row>
    <row r="257" spans="1:10" x14ac:dyDescent="0.2">
      <c r="A257" s="5" t="s">
        <v>252</v>
      </c>
      <c r="B257" s="15" t="s">
        <v>7</v>
      </c>
      <c r="C257" s="19">
        <v>6</v>
      </c>
      <c r="D257" s="15" t="s">
        <v>8</v>
      </c>
      <c r="E257" s="20">
        <v>6.5528220300102502</v>
      </c>
      <c r="F257" s="20">
        <v>3.2988106316714698</v>
      </c>
      <c r="G257" s="21">
        <f t="shared" si="8"/>
        <v>-3.2540113983387804</v>
      </c>
      <c r="H257" s="21">
        <v>-9.8000000000000007</v>
      </c>
      <c r="I257" s="15" t="s">
        <v>743</v>
      </c>
      <c r="J257" s="15" t="s">
        <v>743</v>
      </c>
    </row>
  </sheetData>
  <sortState ref="A4:J257">
    <sortCondition descending="1" ref="H4:H257"/>
  </sortState>
  <mergeCells count="2">
    <mergeCell ref="A1:J1"/>
    <mergeCell ref="A2:J2"/>
  </mergeCells>
  <phoneticPr fontId="1" type="noConversion"/>
  <pageMargins left="0.75" right="0.75" top="1" bottom="1" header="0.5" footer="0.5"/>
  <pageSetup paperSize="9" scale="54" orientation="portrait" horizontalDpi="4294967293" r:id="rId1"/>
  <headerFooter alignWithMargins="0"/>
  <colBreaks count="1" manualBreakCount="1">
    <brk id="8" max="451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Dipartimento Patologia Sperimentale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Dall'Olio</dc:creator>
  <cp:lastModifiedBy>Fabio Dall'Olio</cp:lastModifiedBy>
  <dcterms:created xsi:type="dcterms:W3CDTF">2015-05-15T12:28:09Z</dcterms:created>
  <dcterms:modified xsi:type="dcterms:W3CDTF">2017-09-05T10:01:40Z</dcterms:modified>
</cp:coreProperties>
</file>