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emmam\Documents\UNMC\GRA\Farazi\NASH-HCC project\Methylation project\Manuscript\Revision 1\"/>
    </mc:Choice>
  </mc:AlternateContent>
  <xr:revisionPtr revIDLastSave="0" documentId="13_ncr:1_{65A3C3A5-2B08-4F5F-B811-1751C8AB94F0}" xr6:coauthVersionLast="47" xr6:coauthVersionMax="47" xr10:uidLastSave="{00000000-0000-0000-0000-000000000000}"/>
  <bookViews>
    <workbookView xWindow="-93" yWindow="-93" windowWidth="25786" windowHeight="13866" activeTab="1" xr2:uid="{00000000-000D-0000-FFFF-FFFF00000000}"/>
  </bookViews>
  <sheets>
    <sheet name="Figure 3" sheetId="1" r:id="rId1"/>
    <sheet name="Figure 4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4" i="2" l="1"/>
  <c r="AH5" i="2"/>
  <c r="AH6" i="2"/>
  <c r="AH7" i="2"/>
  <c r="AH8" i="2"/>
  <c r="AH9" i="2"/>
  <c r="AH10" i="2"/>
  <c r="AH11" i="2"/>
  <c r="AH12" i="2"/>
  <c r="AH13" i="2"/>
  <c r="AH14" i="2"/>
  <c r="AH15" i="2"/>
  <c r="AH16" i="2"/>
  <c r="AH17" i="2"/>
  <c r="AH18" i="2"/>
  <c r="AH19" i="2"/>
  <c r="AH20" i="2"/>
  <c r="AH21" i="2"/>
  <c r="AH22" i="2"/>
  <c r="AH23" i="2"/>
  <c r="AH3" i="2"/>
  <c r="AE4" i="2"/>
  <c r="AE5" i="2"/>
  <c r="AE6" i="2"/>
  <c r="AE7" i="2"/>
  <c r="AE8" i="2"/>
  <c r="AE9" i="2"/>
  <c r="AE10" i="2"/>
  <c r="AE11" i="2"/>
  <c r="AE12" i="2"/>
  <c r="AE13" i="2"/>
  <c r="AE14" i="2"/>
  <c r="AE15" i="2"/>
  <c r="AE16" i="2"/>
  <c r="AE17" i="2"/>
  <c r="AE18" i="2"/>
  <c r="AE19" i="2"/>
  <c r="AE20" i="2"/>
  <c r="AE21" i="2"/>
  <c r="AE22" i="2"/>
  <c r="AE3" i="2"/>
  <c r="AB4" i="2"/>
  <c r="AB5" i="2"/>
  <c r="AB6" i="2"/>
  <c r="AB7" i="2"/>
  <c r="AB8" i="2"/>
  <c r="AB9" i="2"/>
  <c r="AB10" i="2"/>
  <c r="AB11" i="2"/>
  <c r="AB12" i="2"/>
  <c r="AB13" i="2"/>
  <c r="AB14" i="2"/>
  <c r="AB15" i="2"/>
  <c r="AB16" i="2"/>
  <c r="AB17" i="2"/>
  <c r="AB18" i="2"/>
  <c r="AB19" i="2"/>
  <c r="AB20" i="2"/>
  <c r="AB21" i="2"/>
  <c r="AB22" i="2"/>
  <c r="AB23" i="2"/>
  <c r="AB3" i="2"/>
  <c r="Y4" i="2"/>
  <c r="Y5" i="2"/>
  <c r="Y6" i="2"/>
  <c r="Y7" i="2"/>
  <c r="Y8" i="2"/>
  <c r="Y9" i="2"/>
  <c r="Y10" i="2"/>
  <c r="Y11" i="2"/>
  <c r="Y12" i="2"/>
  <c r="Y13" i="2"/>
  <c r="Y14" i="2"/>
  <c r="Y15" i="2"/>
  <c r="Y16" i="2"/>
  <c r="Y17" i="2"/>
  <c r="Y18" i="2"/>
  <c r="Y19" i="2"/>
  <c r="Y20" i="2"/>
  <c r="Y21" i="2"/>
  <c r="Y22" i="2"/>
  <c r="Y23" i="2"/>
  <c r="Y3" i="2"/>
  <c r="V4" i="2"/>
  <c r="V5" i="2"/>
  <c r="V6" i="2"/>
  <c r="V7" i="2"/>
  <c r="V8" i="2"/>
  <c r="V9" i="2"/>
  <c r="V10" i="2"/>
  <c r="V11" i="2"/>
  <c r="V12" i="2"/>
  <c r="V13" i="2"/>
  <c r="V14" i="2"/>
  <c r="V15" i="2"/>
  <c r="V16" i="2"/>
  <c r="V17" i="2"/>
  <c r="V18" i="2"/>
  <c r="V19" i="2"/>
  <c r="V20" i="2"/>
  <c r="V21" i="2"/>
  <c r="V22" i="2"/>
  <c r="V23" i="2"/>
  <c r="V3" i="2"/>
  <c r="S4" i="2"/>
  <c r="S5" i="2"/>
  <c r="S6" i="2"/>
  <c r="S7" i="2"/>
  <c r="S8" i="2"/>
  <c r="S9" i="2"/>
  <c r="S10" i="2"/>
  <c r="S11" i="2"/>
  <c r="S12" i="2"/>
  <c r="S13" i="2"/>
  <c r="S14" i="2"/>
  <c r="S15" i="2"/>
  <c r="S16" i="2"/>
  <c r="S17" i="2"/>
  <c r="S18" i="2"/>
  <c r="S19" i="2"/>
  <c r="S20" i="2"/>
  <c r="S21" i="2"/>
  <c r="S22" i="2"/>
  <c r="S23" i="2"/>
  <c r="S3" i="2"/>
  <c r="P4" i="2"/>
  <c r="P5" i="2"/>
  <c r="P6" i="2"/>
  <c r="P7" i="2"/>
  <c r="P8" i="2"/>
  <c r="P9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3" i="2"/>
  <c r="M4" i="2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3" i="2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3" i="2"/>
  <c r="F3" i="1"/>
  <c r="F4" i="1"/>
  <c r="F5" i="1"/>
  <c r="F6" i="1"/>
  <c r="F7" i="1"/>
  <c r="F8" i="1"/>
  <c r="F9" i="1"/>
  <c r="F10" i="1"/>
  <c r="F2" i="1"/>
  <c r="E3" i="1"/>
  <c r="E4" i="1"/>
  <c r="E5" i="1"/>
  <c r="E6" i="1"/>
  <c r="E7" i="1"/>
  <c r="E8" i="1"/>
  <c r="E9" i="1"/>
  <c r="E10" i="1"/>
  <c r="E2" i="1"/>
  <c r="D3" i="1"/>
  <c r="D4" i="1"/>
  <c r="D5" i="1"/>
  <c r="D6" i="1"/>
  <c r="D7" i="1"/>
  <c r="D8" i="1"/>
  <c r="D9" i="1"/>
  <c r="D10" i="1"/>
  <c r="D2" i="1"/>
</calcChain>
</file>

<file path=xl/sharedStrings.xml><?xml version="1.0" encoding="utf-8"?>
<sst xmlns="http://schemas.openxmlformats.org/spreadsheetml/2006/main" count="80" uniqueCount="46">
  <si>
    <t>Comparison</t>
  </si>
  <si>
    <t>CD NASH vs Control</t>
  </si>
  <si>
    <t>CD Dysp vs CD NASH</t>
  </si>
  <si>
    <t>CD HCC vs CD Dysp</t>
  </si>
  <si>
    <t>CS NASH vs Control</t>
  </si>
  <si>
    <t>CS Dysp vs CS NASH</t>
  </si>
  <si>
    <t>CS HCC vs CS Dysp</t>
  </si>
  <si>
    <t>CD NASH vs CS NASH</t>
  </si>
  <si>
    <t>CD Dysp vs CS Dysp</t>
  </si>
  <si>
    <t>CD HCC vs CS HCC</t>
  </si>
  <si>
    <t>Hypermethylated</t>
  </si>
  <si>
    <t>Hypomethylated</t>
  </si>
  <si>
    <t>Total</t>
  </si>
  <si>
    <t>% Hypermethylated</t>
  </si>
  <si>
    <t>% Hypomethylated</t>
  </si>
  <si>
    <t>CD HCC vs. CD NASH</t>
  </si>
  <si>
    <t>chr1</t>
  </si>
  <si>
    <t>chr2</t>
  </si>
  <si>
    <t>chr3</t>
  </si>
  <si>
    <t>chr4</t>
  </si>
  <si>
    <t>chr5</t>
  </si>
  <si>
    <t>chr6</t>
  </si>
  <si>
    <t>chr7</t>
  </si>
  <si>
    <t>chr8</t>
  </si>
  <si>
    <t>chr9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</si>
  <si>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</si>
  <si>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</si>
  <si>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</si>
  <si>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</si>
  <si>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</si>
  <si>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</si>
  <si>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</si>
  <si>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</si>
  <si>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</si>
  <si>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</si>
  <si>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X</t>
  </si>
  <si>
    <t>CS HCC vs. NASH</t>
  </si>
  <si>
    <t>Y</t>
  </si>
  <si>
    <t>CD NASH vs. Control</t>
  </si>
  <si>
    <t>CD Dysp. Vs. NASH</t>
  </si>
  <si>
    <t>CD HCC vs. Dysp.</t>
  </si>
  <si>
    <t>CS NASH vs. Control</t>
  </si>
  <si>
    <t>CS Dysp vs NASH</t>
  </si>
  <si>
    <t>CS HCC vs. Dysp.</t>
  </si>
  <si>
    <t>CD NASH vs. CS NASH</t>
  </si>
  <si>
    <t>CD HCC vs. CS HCC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</si>
</sst>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workbookViewId="0">
      <selection activeCell="F14" sqref="F14"/>
    </sheetView>
  </sheetViews>
  <sheetFormatPr defaultRowHeight="14.35" x14ac:dyDescent="0.5"/>
  <cols>
    <col min="1" max="1" width="17.234375" customWidth="1"/>
    <col min="2" max="2" width="14.41015625" customWidth="1"/>
    <col min="3" max="3" width="13.87890625" customWidth="1"/>
    <col min="5" max="5" width="16.52734375" customWidth="1"/>
    <col min="6" max="6" width="15.52734375" customWidth="1"/>
  </cols>
  <sheetData>
    <row r="1" spans="1:6" x14ac:dyDescent="0.5">
      <c r="A1" t="s">
        <v>0</v>
      </c>
      <c r="B1" t="s">
        <v>10</v>
      </c>
      <c r="C1" t="s">
        <v>11</v>
      </c>
      <c r="D1" t="s">
        <v>12</v>
      </c>
      <c r="E1" t="s">
        <v>13</v>
      </c>
      <c r="F1" t="s">
        <v>14</v>
      </c>
    </row>
    <row r="2" spans="1:6" x14ac:dyDescent="0.5">
      <c r="A2" t="s">
        <v>1</v>
      </c>
      <c r="B2">
        <v>6721</v>
      </c>
      <c r="C2">
        <v>10984</v>
      </c>
      <c r="D2">
        <f>B2+C2</f>
        <v>17705</v>
      </c>
      <c r="E2">
        <f>B2/D2*100</f>
        <v>37.9610279582039</v>
      </c>
      <c r="F2">
        <f>C2/D2*100</f>
        <v>62.0389720417961</v>
      </c>
    </row>
    <row r="3" spans="1:6" x14ac:dyDescent="0.5">
      <c r="A3" t="s">
        <v>2</v>
      </c>
      <c r="B3">
        <v>6715</v>
      </c>
      <c r="C3">
        <v>5766</v>
      </c>
      <c r="D3">
        <f t="shared" ref="D3:D10" si="0">B3+C3</f>
        <v>12481</v>
      </c>
      <c r="E3">
        <f t="shared" ref="E3:E10" si="1">B3/D3*100</f>
        <v>53.801778703629523</v>
      </c>
      <c r="F3">
        <f t="shared" ref="F3:F10" si="2">C3/D3*100</f>
        <v>46.198221296370484</v>
      </c>
    </row>
    <row r="4" spans="1:6" x14ac:dyDescent="0.5">
      <c r="A4" t="s">
        <v>3</v>
      </c>
      <c r="B4">
        <v>3399</v>
      </c>
      <c r="C4">
        <v>2558</v>
      </c>
      <c r="D4">
        <f t="shared" si="0"/>
        <v>5957</v>
      </c>
      <c r="E4">
        <f t="shared" si="1"/>
        <v>57.058922276313581</v>
      </c>
      <c r="F4">
        <f t="shared" si="2"/>
        <v>42.941077723686419</v>
      </c>
    </row>
    <row r="5" spans="1:6" x14ac:dyDescent="0.5">
      <c r="A5" t="s">
        <v>4</v>
      </c>
      <c r="B5">
        <v>15938</v>
      </c>
      <c r="C5">
        <v>21108</v>
      </c>
      <c r="D5">
        <f t="shared" si="0"/>
        <v>37046</v>
      </c>
      <c r="E5">
        <f t="shared" si="1"/>
        <v>43.022188630351451</v>
      </c>
      <c r="F5">
        <f t="shared" si="2"/>
        <v>56.977811369648549</v>
      </c>
    </row>
    <row r="6" spans="1:6" x14ac:dyDescent="0.5">
      <c r="A6" t="s">
        <v>5</v>
      </c>
      <c r="B6">
        <v>16225</v>
      </c>
      <c r="C6">
        <v>10039</v>
      </c>
      <c r="D6">
        <f t="shared" si="0"/>
        <v>26264</v>
      </c>
      <c r="E6">
        <f t="shared" si="1"/>
        <v>61.776576302162653</v>
      </c>
      <c r="F6">
        <f t="shared" si="2"/>
        <v>38.223423697837347</v>
      </c>
    </row>
    <row r="7" spans="1:6" x14ac:dyDescent="0.5">
      <c r="A7" t="s">
        <v>6</v>
      </c>
      <c r="B7">
        <v>1683</v>
      </c>
      <c r="C7">
        <v>1277</v>
      </c>
      <c r="D7">
        <f t="shared" si="0"/>
        <v>2960</v>
      </c>
      <c r="E7">
        <f t="shared" si="1"/>
        <v>56.858108108108105</v>
      </c>
      <c r="F7">
        <f t="shared" si="2"/>
        <v>43.141891891891895</v>
      </c>
    </row>
    <row r="8" spans="1:6" x14ac:dyDescent="0.5">
      <c r="A8" t="s">
        <v>7</v>
      </c>
      <c r="B8">
        <v>22614</v>
      </c>
      <c r="C8">
        <v>24596</v>
      </c>
      <c r="D8">
        <f t="shared" si="0"/>
        <v>47210</v>
      </c>
      <c r="E8">
        <f t="shared" si="1"/>
        <v>47.900868460072019</v>
      </c>
      <c r="F8">
        <f t="shared" si="2"/>
        <v>52.099131539927981</v>
      </c>
    </row>
    <row r="9" spans="1:6" x14ac:dyDescent="0.5">
      <c r="A9" t="s">
        <v>8</v>
      </c>
      <c r="B9">
        <v>2226</v>
      </c>
      <c r="C9">
        <v>5772</v>
      </c>
      <c r="D9">
        <f t="shared" si="0"/>
        <v>7998</v>
      </c>
      <c r="E9">
        <f t="shared" si="1"/>
        <v>27.831957989497376</v>
      </c>
      <c r="F9">
        <f t="shared" si="2"/>
        <v>72.168042010502631</v>
      </c>
    </row>
    <row r="10" spans="1:6" x14ac:dyDescent="0.5">
      <c r="A10" t="s">
        <v>9</v>
      </c>
      <c r="B10">
        <v>2675</v>
      </c>
      <c r="C10">
        <v>5718</v>
      </c>
      <c r="D10">
        <f t="shared" si="0"/>
        <v>8393</v>
      </c>
      <c r="E10">
        <f t="shared" si="1"/>
        <v>31.871797926843797</v>
      </c>
      <c r="F10">
        <f t="shared" si="2"/>
        <v>68.128202073156203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711B6-E538-4E58-A98C-34D7317543FC}">
  <dimension ref="A1:AH23"/>
  <sheetViews>
    <sheetView tabSelected="1" workbookViewId="0">
      <selection activeCell="AH2" sqref="AH2:AH23"/>
    </sheetView>
  </sheetViews>
  <sheetFormatPr defaultRowHeight="14.35" x14ac:dyDescent="0.5"/>
  <cols>
    <col min="2" max="2" width="14.41015625" customWidth="1"/>
    <col min="3" max="3" width="13.41015625" customWidth="1"/>
    <col min="5" max="5" width="15.29296875" customWidth="1"/>
    <col min="6" max="6" width="13.64453125" customWidth="1"/>
    <col min="8" max="8" width="14.703125" customWidth="1"/>
    <col min="9" max="9" width="13.8203125" customWidth="1"/>
    <col min="11" max="11" width="14.87890625" customWidth="1"/>
    <col min="12" max="12" width="14.3515625" customWidth="1"/>
    <col min="14" max="14" width="15.41015625" customWidth="1"/>
    <col min="15" max="15" width="14.87890625" customWidth="1"/>
    <col min="17" max="17" width="14.703125" customWidth="1"/>
    <col min="18" max="18" width="13.46875" customWidth="1"/>
    <col min="20" max="20" width="14.5859375" customWidth="1"/>
    <col min="21" max="21" width="15.234375" customWidth="1"/>
    <col min="23" max="23" width="13.9375" customWidth="1"/>
    <col min="24" max="24" width="14.76171875" customWidth="1"/>
    <col min="26" max="26" width="14.17578125" customWidth="1"/>
    <col min="27" max="27" width="13.8203125" customWidth="1"/>
    <col min="29" max="29" width="14.1171875" customWidth="1"/>
    <col min="30" max="30" width="14.3515625" customWidth="1"/>
    <col min="32" max="32" width="14.5859375" customWidth="1"/>
    <col min="33" max="33" width="13.8203125" customWidth="1"/>
  </cols>
  <sheetData>
    <row r="1" spans="1:34" x14ac:dyDescent="0.5">
      <c r="A1" s="3"/>
      <c r="B1" s="1" t="s">
        <v>15</v>
      </c>
      <c r="C1" s="1"/>
      <c r="D1" s="2"/>
      <c r="E1" s="4" t="s">
        <v>36</v>
      </c>
      <c r="F1" s="1"/>
      <c r="G1" s="2"/>
      <c r="H1" s="4" t="s">
        <v>38</v>
      </c>
      <c r="I1" s="1"/>
      <c r="J1" s="2"/>
      <c r="K1" s="4" t="s">
        <v>39</v>
      </c>
      <c r="L1" s="1"/>
      <c r="M1" s="2"/>
      <c r="N1" s="4" t="s">
        <v>40</v>
      </c>
      <c r="O1" s="1"/>
      <c r="P1" s="2"/>
      <c r="Q1" s="4" t="s">
        <v>41</v>
      </c>
      <c r="R1" s="1"/>
      <c r="S1" s="2"/>
      <c r="T1" s="4" t="s">
        <v>42</v>
      </c>
      <c r="U1" s="1"/>
      <c r="V1" s="2"/>
      <c r="W1" s="4" t="s">
        <v>43</v>
      </c>
      <c r="X1" s="1"/>
      <c r="Y1" s="2"/>
      <c r="Z1" s="4" t="s">
        <v>44</v>
      </c>
      <c r="AA1" s="1"/>
      <c r="AB1" s="2"/>
      <c r="AC1" s="4" t="s">
        <v>8</v>
      </c>
      <c r="AD1" s="1"/>
      <c r="AE1" s="2"/>
      <c r="AF1" s="4" t="s">
        <v>45</v>
      </c>
      <c r="AG1" s="1"/>
      <c r="AH1" s="2"/>
    </row>
    <row r="2" spans="1:34" x14ac:dyDescent="0.5">
      <c r="A2" s="3"/>
      <c r="B2" t="s">
        <v>10</v>
      </c>
      <c r="C2" t="s">
        <v>11</v>
      </c>
      <c r="D2" s="3" t="s">
        <v>12</v>
      </c>
      <c r="E2" t="s">
        <v>10</v>
      </c>
      <c r="F2" t="s">
        <v>11</v>
      </c>
      <c r="G2" s="3" t="s">
        <v>12</v>
      </c>
      <c r="H2" t="s">
        <v>10</v>
      </c>
      <c r="I2" t="s">
        <v>11</v>
      </c>
      <c r="J2" s="3" t="s">
        <v>12</v>
      </c>
      <c r="K2" t="s">
        <v>10</v>
      </c>
      <c r="L2" t="s">
        <v>11</v>
      </c>
      <c r="M2" s="3" t="s">
        <v>12</v>
      </c>
      <c r="N2" t="s">
        <v>10</v>
      </c>
      <c r="O2" t="s">
        <v>11</v>
      </c>
      <c r="P2" s="3" t="s">
        <v>12</v>
      </c>
      <c r="Q2" t="s">
        <v>10</v>
      </c>
      <c r="R2" t="s">
        <v>11</v>
      </c>
      <c r="S2" s="3" t="s">
        <v>12</v>
      </c>
      <c r="T2" t="s">
        <v>10</v>
      </c>
      <c r="U2" t="s">
        <v>11</v>
      </c>
      <c r="V2" s="3" t="s">
        <v>12</v>
      </c>
      <c r="W2" t="s">
        <v>10</v>
      </c>
      <c r="X2" t="s">
        <v>11</v>
      </c>
      <c r="Y2" s="3" t="s">
        <v>12</v>
      </c>
      <c r="Z2" t="s">
        <v>10</v>
      </c>
      <c r="AA2" t="s">
        <v>11</v>
      </c>
      <c r="AB2" s="3" t="s">
        <v>12</v>
      </c>
      <c r="AC2" t="s">
        <v>10</v>
      </c>
      <c r="AD2" t="s">
        <v>11</v>
      </c>
      <c r="AE2" s="3" t="s">
        <v>12</v>
      </c>
      <c r="AF2" t="s">
        <v>10</v>
      </c>
      <c r="AG2" t="s">
        <v>11</v>
      </c>
      <c r="AH2" s="3" t="s">
        <v>12</v>
      </c>
    </row>
    <row r="3" spans="1:34" x14ac:dyDescent="0.5">
      <c r="A3" s="3" t="s">
        <v>16</v>
      </c>
      <c r="B3">
        <v>395</v>
      </c>
      <c r="C3">
        <v>273</v>
      </c>
      <c r="D3" s="3">
        <f>B3+C3</f>
        <v>668</v>
      </c>
      <c r="E3">
        <v>1759</v>
      </c>
      <c r="F3">
        <v>846</v>
      </c>
      <c r="G3" s="3">
        <f>E3+F3</f>
        <v>2605</v>
      </c>
      <c r="H3">
        <v>414</v>
      </c>
      <c r="I3">
        <v>713</v>
      </c>
      <c r="J3" s="3">
        <f>H3+I3</f>
        <v>1127</v>
      </c>
      <c r="K3">
        <v>420</v>
      </c>
      <c r="L3">
        <v>478</v>
      </c>
      <c r="M3" s="3">
        <f>K3+L3</f>
        <v>898</v>
      </c>
      <c r="N3">
        <v>240</v>
      </c>
      <c r="O3">
        <v>138</v>
      </c>
      <c r="P3" s="3">
        <f>N3+O3</f>
        <v>378</v>
      </c>
      <c r="Q3">
        <v>854</v>
      </c>
      <c r="R3">
        <v>1394</v>
      </c>
      <c r="S3" s="3">
        <f>Q3+R3</f>
        <v>2248</v>
      </c>
      <c r="T3">
        <v>1040</v>
      </c>
      <c r="U3">
        <v>524</v>
      </c>
      <c r="V3" s="3">
        <f>T3+U3</f>
        <v>1564</v>
      </c>
      <c r="W3">
        <v>101</v>
      </c>
      <c r="X3">
        <v>82</v>
      </c>
      <c r="Y3" s="3">
        <f>W3+X3</f>
        <v>183</v>
      </c>
      <c r="Z3">
        <v>1417</v>
      </c>
      <c r="AA3">
        <v>1435</v>
      </c>
      <c r="AB3" s="3">
        <f>Z3+AA3</f>
        <v>2852</v>
      </c>
      <c r="AC3">
        <v>120</v>
      </c>
      <c r="AD3">
        <v>454</v>
      </c>
      <c r="AE3" s="3">
        <f>AC3+AD3</f>
        <v>574</v>
      </c>
      <c r="AF3">
        <v>132</v>
      </c>
      <c r="AG3">
        <v>368</v>
      </c>
      <c r="AH3" s="3">
        <f>AF3+AG3</f>
        <v>500</v>
      </c>
    </row>
    <row r="4" spans="1:34" x14ac:dyDescent="0.5">
      <c r="A4" s="3" t="s">
        <v>17</v>
      </c>
      <c r="B4">
        <v>511</v>
      </c>
      <c r="C4">
        <v>339</v>
      </c>
      <c r="D4" s="3">
        <f t="shared" ref="D4:D22" si="0">B4+C4</f>
        <v>850</v>
      </c>
      <c r="E4">
        <v>1994</v>
      </c>
      <c r="F4">
        <v>1178</v>
      </c>
      <c r="G4" s="3">
        <f t="shared" ref="G4:G23" si="1">E4+F4</f>
        <v>3172</v>
      </c>
      <c r="H4">
        <v>521</v>
      </c>
      <c r="I4">
        <v>840</v>
      </c>
      <c r="J4" s="3">
        <f t="shared" ref="J4:J23" si="2">H4+I4</f>
        <v>1361</v>
      </c>
      <c r="K4">
        <v>534</v>
      </c>
      <c r="L4">
        <v>412</v>
      </c>
      <c r="M4" s="3">
        <f t="shared" ref="M4:M23" si="3">K4+L4</f>
        <v>946</v>
      </c>
      <c r="N4">
        <v>226</v>
      </c>
      <c r="O4">
        <v>219</v>
      </c>
      <c r="P4" s="3">
        <f t="shared" ref="P4:P22" si="4">N4+O4</f>
        <v>445</v>
      </c>
      <c r="Q4">
        <v>1311</v>
      </c>
      <c r="R4">
        <v>1604</v>
      </c>
      <c r="S4" s="3">
        <f t="shared" ref="S4:S23" si="5">Q4+R4</f>
        <v>2915</v>
      </c>
      <c r="T4">
        <v>1196</v>
      </c>
      <c r="U4">
        <v>806</v>
      </c>
      <c r="V4" s="3">
        <f t="shared" ref="V4:V23" si="6">T4+U4</f>
        <v>2002</v>
      </c>
      <c r="W4">
        <v>128</v>
      </c>
      <c r="X4">
        <v>102</v>
      </c>
      <c r="Y4" s="3">
        <f t="shared" ref="Y4:Y23" si="7">W4+X4</f>
        <v>230</v>
      </c>
      <c r="Z4">
        <v>1684</v>
      </c>
      <c r="AA4">
        <v>1867</v>
      </c>
      <c r="AB4" s="3">
        <f t="shared" ref="AB4:AB23" si="8">Z4+AA4</f>
        <v>3551</v>
      </c>
      <c r="AC4">
        <v>194</v>
      </c>
      <c r="AD4">
        <v>392</v>
      </c>
      <c r="AE4" s="3">
        <f t="shared" ref="AE4:AE22" si="9">AC4+AD4</f>
        <v>586</v>
      </c>
      <c r="AF4">
        <v>220</v>
      </c>
      <c r="AG4">
        <v>435</v>
      </c>
      <c r="AH4" s="3">
        <f t="shared" ref="AH4:AH23" si="10">AF4+AG4</f>
        <v>655</v>
      </c>
    </row>
    <row r="5" spans="1:34" x14ac:dyDescent="0.5">
      <c r="A5" s="3" t="s">
        <v>18</v>
      </c>
      <c r="B5">
        <v>261</v>
      </c>
      <c r="C5">
        <v>189</v>
      </c>
      <c r="D5" s="3">
        <f t="shared" si="0"/>
        <v>450</v>
      </c>
      <c r="E5">
        <v>1141</v>
      </c>
      <c r="F5">
        <v>619</v>
      </c>
      <c r="G5" s="3">
        <f t="shared" si="1"/>
        <v>1760</v>
      </c>
      <c r="H5">
        <v>246</v>
      </c>
      <c r="I5">
        <v>513</v>
      </c>
      <c r="J5" s="3">
        <f t="shared" si="2"/>
        <v>759</v>
      </c>
      <c r="K5">
        <v>268</v>
      </c>
      <c r="L5">
        <v>246</v>
      </c>
      <c r="M5" s="3">
        <f t="shared" si="3"/>
        <v>514</v>
      </c>
      <c r="N5">
        <v>153</v>
      </c>
      <c r="O5">
        <v>118</v>
      </c>
      <c r="P5" s="3">
        <f t="shared" si="4"/>
        <v>271</v>
      </c>
      <c r="Q5">
        <v>649</v>
      </c>
      <c r="R5">
        <v>957</v>
      </c>
      <c r="S5" s="3">
        <f t="shared" si="5"/>
        <v>1606</v>
      </c>
      <c r="T5">
        <v>676</v>
      </c>
      <c r="U5">
        <v>422</v>
      </c>
      <c r="V5" s="3">
        <f t="shared" si="6"/>
        <v>1098</v>
      </c>
      <c r="W5">
        <v>75</v>
      </c>
      <c r="X5">
        <v>45</v>
      </c>
      <c r="Y5" s="3">
        <f t="shared" si="7"/>
        <v>120</v>
      </c>
      <c r="Z5">
        <v>966</v>
      </c>
      <c r="AA5">
        <v>1085</v>
      </c>
      <c r="AB5" s="3">
        <f t="shared" si="8"/>
        <v>2051</v>
      </c>
      <c r="AC5">
        <v>93</v>
      </c>
      <c r="AD5">
        <v>262</v>
      </c>
      <c r="AE5" s="3">
        <f t="shared" si="9"/>
        <v>355</v>
      </c>
      <c r="AF5">
        <v>98</v>
      </c>
      <c r="AG5">
        <v>264</v>
      </c>
      <c r="AH5" s="3">
        <f t="shared" si="10"/>
        <v>362</v>
      </c>
    </row>
    <row r="6" spans="1:34" x14ac:dyDescent="0.5">
      <c r="A6" s="3" t="s">
        <v>19</v>
      </c>
      <c r="B6">
        <v>508</v>
      </c>
      <c r="C6">
        <v>333</v>
      </c>
      <c r="D6" s="3">
        <f t="shared" si="0"/>
        <v>841</v>
      </c>
      <c r="E6">
        <v>1906</v>
      </c>
      <c r="F6">
        <v>1184</v>
      </c>
      <c r="G6" s="3">
        <f t="shared" si="1"/>
        <v>3090</v>
      </c>
      <c r="H6">
        <v>541</v>
      </c>
      <c r="I6">
        <v>806</v>
      </c>
      <c r="J6" s="3">
        <f t="shared" si="2"/>
        <v>1347</v>
      </c>
      <c r="K6">
        <v>473</v>
      </c>
      <c r="L6">
        <v>399</v>
      </c>
      <c r="M6" s="3">
        <f t="shared" si="3"/>
        <v>872</v>
      </c>
      <c r="N6">
        <v>244</v>
      </c>
      <c r="O6">
        <v>208</v>
      </c>
      <c r="P6" s="3">
        <f t="shared" si="4"/>
        <v>452</v>
      </c>
      <c r="Q6">
        <v>1315</v>
      </c>
      <c r="R6">
        <v>1586</v>
      </c>
      <c r="S6" s="3">
        <f t="shared" si="5"/>
        <v>2901</v>
      </c>
      <c r="T6">
        <v>1172</v>
      </c>
      <c r="U6">
        <v>754</v>
      </c>
      <c r="V6" s="3">
        <f t="shared" si="6"/>
        <v>1926</v>
      </c>
      <c r="W6">
        <v>128</v>
      </c>
      <c r="X6">
        <v>94</v>
      </c>
      <c r="Y6" s="3">
        <f t="shared" si="7"/>
        <v>222</v>
      </c>
      <c r="Z6">
        <v>1729</v>
      </c>
      <c r="AA6">
        <v>1856</v>
      </c>
      <c r="AB6" s="3">
        <f t="shared" si="8"/>
        <v>3585</v>
      </c>
      <c r="AC6">
        <v>205</v>
      </c>
      <c r="AD6">
        <v>388</v>
      </c>
      <c r="AE6" s="3">
        <f t="shared" si="9"/>
        <v>593</v>
      </c>
      <c r="AF6">
        <v>221</v>
      </c>
      <c r="AG6">
        <v>423</v>
      </c>
      <c r="AH6" s="3">
        <f t="shared" si="10"/>
        <v>644</v>
      </c>
    </row>
    <row r="7" spans="1:34" x14ac:dyDescent="0.5">
      <c r="A7" s="3" t="s">
        <v>20</v>
      </c>
      <c r="B7">
        <v>524</v>
      </c>
      <c r="C7">
        <v>344</v>
      </c>
      <c r="D7" s="3">
        <f t="shared" si="0"/>
        <v>868</v>
      </c>
      <c r="E7">
        <v>2141</v>
      </c>
      <c r="F7">
        <v>1164</v>
      </c>
      <c r="G7" s="3">
        <f t="shared" si="1"/>
        <v>3305</v>
      </c>
      <c r="H7">
        <v>514</v>
      </c>
      <c r="I7">
        <v>817</v>
      </c>
      <c r="J7" s="3">
        <f t="shared" si="2"/>
        <v>1331</v>
      </c>
      <c r="K7">
        <v>513</v>
      </c>
      <c r="L7">
        <v>475</v>
      </c>
      <c r="M7" s="3">
        <f t="shared" si="3"/>
        <v>988</v>
      </c>
      <c r="N7">
        <v>280</v>
      </c>
      <c r="O7">
        <v>170</v>
      </c>
      <c r="P7" s="3">
        <f t="shared" si="4"/>
        <v>450</v>
      </c>
      <c r="Q7">
        <v>1172</v>
      </c>
      <c r="R7">
        <v>1632</v>
      </c>
      <c r="S7" s="3">
        <f t="shared" si="5"/>
        <v>2804</v>
      </c>
      <c r="T7">
        <v>1288</v>
      </c>
      <c r="U7">
        <v>785</v>
      </c>
      <c r="V7" s="3">
        <f t="shared" si="6"/>
        <v>2073</v>
      </c>
      <c r="W7">
        <v>126</v>
      </c>
      <c r="X7">
        <v>92</v>
      </c>
      <c r="Y7" s="3">
        <f t="shared" si="7"/>
        <v>218</v>
      </c>
      <c r="Z7">
        <v>1790</v>
      </c>
      <c r="AA7">
        <v>1769</v>
      </c>
      <c r="AB7" s="3">
        <f t="shared" si="8"/>
        <v>3559</v>
      </c>
      <c r="AC7">
        <v>161</v>
      </c>
      <c r="AD7">
        <v>452</v>
      </c>
      <c r="AE7" s="3">
        <f t="shared" si="9"/>
        <v>613</v>
      </c>
      <c r="AF7">
        <v>199</v>
      </c>
      <c r="AG7">
        <v>439</v>
      </c>
      <c r="AH7" s="3">
        <f t="shared" si="10"/>
        <v>638</v>
      </c>
    </row>
    <row r="8" spans="1:34" x14ac:dyDescent="0.5">
      <c r="A8" s="3" t="s">
        <v>21</v>
      </c>
      <c r="B8">
        <v>282</v>
      </c>
      <c r="C8">
        <v>215</v>
      </c>
      <c r="D8" s="3">
        <f t="shared" si="0"/>
        <v>497</v>
      </c>
      <c r="E8">
        <v>1298</v>
      </c>
      <c r="F8">
        <v>748</v>
      </c>
      <c r="G8" s="3">
        <f t="shared" si="1"/>
        <v>2046</v>
      </c>
      <c r="H8">
        <v>320</v>
      </c>
      <c r="I8">
        <v>499</v>
      </c>
      <c r="J8" s="3">
        <f t="shared" si="2"/>
        <v>819</v>
      </c>
      <c r="K8">
        <v>277</v>
      </c>
      <c r="L8">
        <v>228</v>
      </c>
      <c r="M8" s="3">
        <f t="shared" si="3"/>
        <v>505</v>
      </c>
      <c r="N8">
        <v>153</v>
      </c>
      <c r="O8">
        <v>122</v>
      </c>
      <c r="P8" s="3">
        <f t="shared" si="4"/>
        <v>275</v>
      </c>
      <c r="Q8">
        <v>785</v>
      </c>
      <c r="R8">
        <v>994</v>
      </c>
      <c r="S8" s="3">
        <f t="shared" si="5"/>
        <v>1779</v>
      </c>
      <c r="T8">
        <v>770</v>
      </c>
      <c r="U8">
        <v>504</v>
      </c>
      <c r="V8" s="3">
        <f t="shared" si="6"/>
        <v>1274</v>
      </c>
      <c r="W8">
        <v>85</v>
      </c>
      <c r="X8">
        <v>58</v>
      </c>
      <c r="Y8" s="3">
        <f t="shared" si="7"/>
        <v>143</v>
      </c>
      <c r="Z8">
        <v>1085</v>
      </c>
      <c r="AA8">
        <v>1167</v>
      </c>
      <c r="AB8" s="3">
        <f t="shared" si="8"/>
        <v>2252</v>
      </c>
      <c r="AC8">
        <v>119</v>
      </c>
      <c r="AD8">
        <v>235</v>
      </c>
      <c r="AE8" s="3">
        <f t="shared" si="9"/>
        <v>354</v>
      </c>
      <c r="AF8">
        <v>139</v>
      </c>
      <c r="AG8">
        <v>297</v>
      </c>
      <c r="AH8" s="3">
        <f t="shared" si="10"/>
        <v>436</v>
      </c>
    </row>
    <row r="9" spans="1:34" x14ac:dyDescent="0.5">
      <c r="A9" s="3" t="s">
        <v>22</v>
      </c>
      <c r="B9">
        <v>479</v>
      </c>
      <c r="C9">
        <v>320</v>
      </c>
      <c r="D9" s="3">
        <f t="shared" si="0"/>
        <v>799</v>
      </c>
      <c r="E9">
        <v>1740</v>
      </c>
      <c r="F9">
        <v>1076</v>
      </c>
      <c r="G9" s="3">
        <f t="shared" si="1"/>
        <v>2816</v>
      </c>
      <c r="H9">
        <v>468</v>
      </c>
      <c r="I9">
        <v>663</v>
      </c>
      <c r="J9" s="3">
        <f t="shared" si="2"/>
        <v>1131</v>
      </c>
      <c r="K9">
        <v>469</v>
      </c>
      <c r="L9">
        <v>398</v>
      </c>
      <c r="M9" s="3">
        <f t="shared" si="3"/>
        <v>867</v>
      </c>
      <c r="N9">
        <v>249</v>
      </c>
      <c r="O9">
        <v>170</v>
      </c>
      <c r="P9" s="3">
        <f t="shared" si="4"/>
        <v>419</v>
      </c>
      <c r="Q9">
        <v>1250</v>
      </c>
      <c r="R9">
        <v>1341</v>
      </c>
      <c r="S9" s="3">
        <f t="shared" si="5"/>
        <v>2591</v>
      </c>
      <c r="T9">
        <v>1086</v>
      </c>
      <c r="U9">
        <v>711</v>
      </c>
      <c r="V9" s="3">
        <f t="shared" si="6"/>
        <v>1797</v>
      </c>
      <c r="W9">
        <v>104</v>
      </c>
      <c r="X9">
        <v>95</v>
      </c>
      <c r="Y9" s="3">
        <f t="shared" si="7"/>
        <v>199</v>
      </c>
      <c r="Z9">
        <v>1449</v>
      </c>
      <c r="AA9">
        <v>1741</v>
      </c>
      <c r="AB9" s="3">
        <f t="shared" si="8"/>
        <v>3190</v>
      </c>
      <c r="AC9">
        <v>153</v>
      </c>
      <c r="AD9">
        <v>399</v>
      </c>
      <c r="AE9" s="3">
        <f t="shared" si="9"/>
        <v>552</v>
      </c>
      <c r="AF9">
        <v>203</v>
      </c>
      <c r="AG9">
        <v>375</v>
      </c>
      <c r="AH9" s="3">
        <f t="shared" si="10"/>
        <v>578</v>
      </c>
    </row>
    <row r="10" spans="1:34" x14ac:dyDescent="0.5">
      <c r="A10" s="3" t="s">
        <v>23</v>
      </c>
      <c r="B10">
        <v>442</v>
      </c>
      <c r="C10">
        <v>286</v>
      </c>
      <c r="D10" s="3">
        <f t="shared" si="0"/>
        <v>728</v>
      </c>
      <c r="E10">
        <v>1599</v>
      </c>
      <c r="F10">
        <v>991</v>
      </c>
      <c r="G10" s="3">
        <f t="shared" si="1"/>
        <v>2590</v>
      </c>
      <c r="H10">
        <v>493</v>
      </c>
      <c r="I10">
        <v>673</v>
      </c>
      <c r="J10" s="3">
        <f t="shared" si="2"/>
        <v>1166</v>
      </c>
      <c r="K10">
        <v>394</v>
      </c>
      <c r="L10">
        <v>317</v>
      </c>
      <c r="M10" s="3">
        <f t="shared" si="3"/>
        <v>711</v>
      </c>
      <c r="N10">
        <v>230</v>
      </c>
      <c r="O10">
        <v>170</v>
      </c>
      <c r="P10" s="3">
        <f t="shared" si="4"/>
        <v>400</v>
      </c>
      <c r="Q10">
        <v>1031</v>
      </c>
      <c r="R10">
        <v>1298</v>
      </c>
      <c r="S10" s="3">
        <f t="shared" si="5"/>
        <v>2329</v>
      </c>
      <c r="T10">
        <v>963</v>
      </c>
      <c r="U10">
        <v>636</v>
      </c>
      <c r="V10" s="3">
        <f t="shared" si="6"/>
        <v>1599</v>
      </c>
      <c r="W10">
        <v>103</v>
      </c>
      <c r="X10">
        <v>75</v>
      </c>
      <c r="Y10" s="3">
        <f t="shared" si="7"/>
        <v>178</v>
      </c>
      <c r="Z10">
        <v>1327</v>
      </c>
      <c r="AA10">
        <v>1476</v>
      </c>
      <c r="AB10" s="3">
        <f t="shared" si="8"/>
        <v>2803</v>
      </c>
      <c r="AC10">
        <v>134</v>
      </c>
      <c r="AD10">
        <v>318</v>
      </c>
      <c r="AE10" s="3">
        <f t="shared" si="9"/>
        <v>452</v>
      </c>
      <c r="AF10">
        <v>159</v>
      </c>
      <c r="AG10">
        <v>348</v>
      </c>
      <c r="AH10" s="3">
        <f t="shared" si="10"/>
        <v>507</v>
      </c>
    </row>
    <row r="11" spans="1:34" x14ac:dyDescent="0.5">
      <c r="A11" s="3" t="s">
        <v>24</v>
      </c>
      <c r="B11">
        <v>257</v>
      </c>
      <c r="C11">
        <v>199</v>
      </c>
      <c r="D11" s="3">
        <f t="shared" si="0"/>
        <v>456</v>
      </c>
      <c r="E11">
        <v>1312</v>
      </c>
      <c r="F11">
        <v>812</v>
      </c>
      <c r="G11" s="3">
        <f t="shared" si="1"/>
        <v>2124</v>
      </c>
      <c r="H11">
        <v>364</v>
      </c>
      <c r="I11">
        <v>550</v>
      </c>
      <c r="J11" s="3">
        <f t="shared" si="2"/>
        <v>914</v>
      </c>
      <c r="K11">
        <v>288</v>
      </c>
      <c r="L11">
        <v>218</v>
      </c>
      <c r="M11" s="3">
        <f t="shared" si="3"/>
        <v>506</v>
      </c>
      <c r="N11">
        <v>126</v>
      </c>
      <c r="O11">
        <v>132</v>
      </c>
      <c r="P11" s="3">
        <f t="shared" si="4"/>
        <v>258</v>
      </c>
      <c r="Q11">
        <v>882</v>
      </c>
      <c r="R11">
        <v>1024</v>
      </c>
      <c r="S11" s="3">
        <f t="shared" si="5"/>
        <v>1906</v>
      </c>
      <c r="T11">
        <v>740</v>
      </c>
      <c r="U11">
        <v>502</v>
      </c>
      <c r="V11" s="3">
        <f t="shared" si="6"/>
        <v>1242</v>
      </c>
      <c r="W11">
        <v>98</v>
      </c>
      <c r="X11">
        <v>63</v>
      </c>
      <c r="Y11" s="3">
        <f t="shared" si="7"/>
        <v>161</v>
      </c>
      <c r="Z11">
        <v>1103</v>
      </c>
      <c r="AA11">
        <v>1302</v>
      </c>
      <c r="AB11" s="3">
        <f t="shared" si="8"/>
        <v>2405</v>
      </c>
      <c r="AC11">
        <v>97</v>
      </c>
      <c r="AD11">
        <v>190</v>
      </c>
      <c r="AE11" s="3">
        <f t="shared" si="9"/>
        <v>287</v>
      </c>
      <c r="AF11">
        <v>151</v>
      </c>
      <c r="AG11">
        <v>245</v>
      </c>
      <c r="AH11" s="3">
        <f t="shared" si="10"/>
        <v>396</v>
      </c>
    </row>
    <row r="12" spans="1:34" x14ac:dyDescent="0.5">
      <c r="A12" s="3" t="s">
        <v>25</v>
      </c>
      <c r="B12">
        <v>364</v>
      </c>
      <c r="C12">
        <v>195</v>
      </c>
      <c r="D12" s="3">
        <f t="shared" si="0"/>
        <v>559</v>
      </c>
      <c r="E12">
        <v>1358</v>
      </c>
      <c r="F12">
        <v>723</v>
      </c>
      <c r="G12" s="3">
        <f t="shared" si="1"/>
        <v>2081</v>
      </c>
      <c r="H12">
        <v>313</v>
      </c>
      <c r="I12">
        <v>601</v>
      </c>
      <c r="J12" s="3">
        <f t="shared" si="2"/>
        <v>914</v>
      </c>
      <c r="K12">
        <v>356</v>
      </c>
      <c r="L12">
        <v>288</v>
      </c>
      <c r="M12" s="3">
        <f t="shared" si="3"/>
        <v>644</v>
      </c>
      <c r="N12">
        <v>162</v>
      </c>
      <c r="O12">
        <v>110</v>
      </c>
      <c r="P12" s="3">
        <f t="shared" si="4"/>
        <v>272</v>
      </c>
      <c r="Q12">
        <v>721</v>
      </c>
      <c r="R12">
        <v>1062</v>
      </c>
      <c r="S12" s="3">
        <f t="shared" si="5"/>
        <v>1783</v>
      </c>
      <c r="T12">
        <v>811</v>
      </c>
      <c r="U12">
        <v>469</v>
      </c>
      <c r="V12" s="3">
        <f t="shared" si="6"/>
        <v>1280</v>
      </c>
      <c r="W12">
        <v>63</v>
      </c>
      <c r="X12">
        <v>53</v>
      </c>
      <c r="Y12" s="3">
        <f t="shared" si="7"/>
        <v>116</v>
      </c>
      <c r="Z12">
        <v>1195</v>
      </c>
      <c r="AA12">
        <v>1254</v>
      </c>
      <c r="AB12" s="3">
        <f t="shared" si="8"/>
        <v>2449</v>
      </c>
      <c r="AC12">
        <v>83</v>
      </c>
      <c r="AD12">
        <v>278</v>
      </c>
      <c r="AE12" s="3">
        <f t="shared" si="9"/>
        <v>361</v>
      </c>
      <c r="AF12">
        <v>119</v>
      </c>
      <c r="AG12">
        <v>260</v>
      </c>
      <c r="AH12" s="3">
        <f t="shared" si="10"/>
        <v>379</v>
      </c>
    </row>
    <row r="13" spans="1:34" x14ac:dyDescent="0.5">
      <c r="A13" s="3" t="s">
        <v>26</v>
      </c>
      <c r="B13">
        <v>486</v>
      </c>
      <c r="C13">
        <v>347</v>
      </c>
      <c r="D13" s="3">
        <f t="shared" si="0"/>
        <v>833</v>
      </c>
      <c r="E13">
        <v>1910</v>
      </c>
      <c r="F13">
        <v>1203</v>
      </c>
      <c r="G13" s="3">
        <f t="shared" si="1"/>
        <v>3113</v>
      </c>
      <c r="H13">
        <v>556</v>
      </c>
      <c r="I13">
        <v>758</v>
      </c>
      <c r="J13" s="3">
        <f t="shared" si="2"/>
        <v>1314</v>
      </c>
      <c r="K13">
        <v>524</v>
      </c>
      <c r="L13">
        <v>453</v>
      </c>
      <c r="M13" s="3">
        <f t="shared" si="3"/>
        <v>977</v>
      </c>
      <c r="N13">
        <v>236</v>
      </c>
      <c r="O13">
        <v>214</v>
      </c>
      <c r="P13" s="3">
        <f t="shared" si="4"/>
        <v>450</v>
      </c>
      <c r="Q13">
        <v>1282</v>
      </c>
      <c r="R13">
        <v>1503</v>
      </c>
      <c r="S13" s="3">
        <f t="shared" si="5"/>
        <v>2785</v>
      </c>
      <c r="T13">
        <v>1138</v>
      </c>
      <c r="U13">
        <v>817</v>
      </c>
      <c r="V13" s="3">
        <f t="shared" si="6"/>
        <v>1955</v>
      </c>
      <c r="W13">
        <v>130</v>
      </c>
      <c r="X13">
        <v>109</v>
      </c>
      <c r="Y13" s="3">
        <f t="shared" si="7"/>
        <v>239</v>
      </c>
      <c r="Z13">
        <v>1703</v>
      </c>
      <c r="AA13">
        <v>1953</v>
      </c>
      <c r="AB13" s="3">
        <f t="shared" si="8"/>
        <v>3656</v>
      </c>
      <c r="AC13">
        <v>160</v>
      </c>
      <c r="AD13">
        <v>423</v>
      </c>
      <c r="AE13" s="3">
        <f t="shared" si="9"/>
        <v>583</v>
      </c>
      <c r="AF13">
        <v>194</v>
      </c>
      <c r="AG13">
        <v>426</v>
      </c>
      <c r="AH13" s="3">
        <f t="shared" si="10"/>
        <v>620</v>
      </c>
    </row>
    <row r="14" spans="1:34" x14ac:dyDescent="0.5">
      <c r="A14" s="3" t="s">
        <v>27</v>
      </c>
      <c r="B14">
        <v>272</v>
      </c>
      <c r="C14">
        <v>154</v>
      </c>
      <c r="D14" s="3">
        <f t="shared" si="0"/>
        <v>426</v>
      </c>
      <c r="E14">
        <v>1161</v>
      </c>
      <c r="F14">
        <v>776</v>
      </c>
      <c r="G14" s="3">
        <f t="shared" si="1"/>
        <v>1937</v>
      </c>
      <c r="H14">
        <v>233</v>
      </c>
      <c r="I14">
        <v>461</v>
      </c>
      <c r="J14" s="3">
        <f t="shared" si="2"/>
        <v>694</v>
      </c>
      <c r="K14">
        <v>317</v>
      </c>
      <c r="L14">
        <v>174</v>
      </c>
      <c r="M14" s="3">
        <f t="shared" si="3"/>
        <v>491</v>
      </c>
      <c r="N14">
        <v>142</v>
      </c>
      <c r="O14">
        <v>117</v>
      </c>
      <c r="P14" s="3">
        <f t="shared" si="4"/>
        <v>259</v>
      </c>
      <c r="Q14">
        <v>773</v>
      </c>
      <c r="R14">
        <v>891</v>
      </c>
      <c r="S14" s="3">
        <f t="shared" si="5"/>
        <v>1664</v>
      </c>
      <c r="T14">
        <v>680</v>
      </c>
      <c r="U14">
        <v>507</v>
      </c>
      <c r="V14" s="3">
        <f t="shared" si="6"/>
        <v>1187</v>
      </c>
      <c r="W14">
        <v>62</v>
      </c>
      <c r="X14">
        <v>56</v>
      </c>
      <c r="Y14" s="3">
        <f t="shared" si="7"/>
        <v>118</v>
      </c>
      <c r="Z14">
        <v>926</v>
      </c>
      <c r="AA14">
        <v>1139</v>
      </c>
      <c r="AB14" s="3">
        <f t="shared" si="8"/>
        <v>2065</v>
      </c>
      <c r="AC14">
        <v>114</v>
      </c>
      <c r="AD14">
        <v>225</v>
      </c>
      <c r="AE14" s="3">
        <f t="shared" si="9"/>
        <v>339</v>
      </c>
      <c r="AF14">
        <v>128</v>
      </c>
      <c r="AG14">
        <v>185</v>
      </c>
      <c r="AH14" s="3">
        <f t="shared" si="10"/>
        <v>313</v>
      </c>
    </row>
    <row r="15" spans="1:34" x14ac:dyDescent="0.5">
      <c r="A15" s="3" t="s">
        <v>28</v>
      </c>
      <c r="B15">
        <v>243</v>
      </c>
      <c r="C15">
        <v>145</v>
      </c>
      <c r="D15" s="3">
        <f t="shared" si="0"/>
        <v>388</v>
      </c>
      <c r="E15">
        <v>951</v>
      </c>
      <c r="F15">
        <v>570</v>
      </c>
      <c r="G15" s="3">
        <f t="shared" si="1"/>
        <v>1521</v>
      </c>
      <c r="H15">
        <v>233</v>
      </c>
      <c r="I15">
        <v>463</v>
      </c>
      <c r="J15" s="3">
        <f t="shared" si="2"/>
        <v>696</v>
      </c>
      <c r="K15">
        <v>228</v>
      </c>
      <c r="L15">
        <v>180</v>
      </c>
      <c r="M15" s="3">
        <f t="shared" si="3"/>
        <v>408</v>
      </c>
      <c r="N15">
        <v>115</v>
      </c>
      <c r="O15">
        <v>81</v>
      </c>
      <c r="P15" s="3">
        <f t="shared" si="4"/>
        <v>196</v>
      </c>
      <c r="Q15">
        <v>566</v>
      </c>
      <c r="R15">
        <v>782</v>
      </c>
      <c r="S15" s="3">
        <f t="shared" si="5"/>
        <v>1348</v>
      </c>
      <c r="T15">
        <v>556</v>
      </c>
      <c r="U15">
        <v>381</v>
      </c>
      <c r="V15" s="3">
        <f t="shared" si="6"/>
        <v>937</v>
      </c>
      <c r="W15">
        <v>81</v>
      </c>
      <c r="X15">
        <v>47</v>
      </c>
      <c r="Y15" s="3">
        <f t="shared" si="7"/>
        <v>128</v>
      </c>
      <c r="Z15">
        <v>819</v>
      </c>
      <c r="AA15">
        <v>948</v>
      </c>
      <c r="AB15" s="3">
        <f t="shared" si="8"/>
        <v>1767</v>
      </c>
      <c r="AC15">
        <v>52</v>
      </c>
      <c r="AD15">
        <v>180</v>
      </c>
      <c r="AE15" s="3">
        <f t="shared" si="9"/>
        <v>232</v>
      </c>
      <c r="AF15">
        <v>73</v>
      </c>
      <c r="AG15">
        <v>215</v>
      </c>
      <c r="AH15" s="3">
        <f t="shared" si="10"/>
        <v>288</v>
      </c>
    </row>
    <row r="16" spans="1:34" x14ac:dyDescent="0.5">
      <c r="A16" s="3" t="s">
        <v>29</v>
      </c>
      <c r="B16">
        <v>242</v>
      </c>
      <c r="C16">
        <v>168</v>
      </c>
      <c r="D16" s="3">
        <f t="shared" si="0"/>
        <v>410</v>
      </c>
      <c r="E16">
        <v>1063</v>
      </c>
      <c r="F16">
        <v>502</v>
      </c>
      <c r="G16" s="3">
        <f t="shared" si="1"/>
        <v>1565</v>
      </c>
      <c r="H16">
        <v>219</v>
      </c>
      <c r="I16">
        <v>479</v>
      </c>
      <c r="J16" s="3">
        <f t="shared" si="2"/>
        <v>698</v>
      </c>
      <c r="K16">
        <v>256</v>
      </c>
      <c r="L16">
        <v>247</v>
      </c>
      <c r="M16" s="3">
        <f t="shared" si="3"/>
        <v>503</v>
      </c>
      <c r="N16">
        <v>116</v>
      </c>
      <c r="O16">
        <v>101</v>
      </c>
      <c r="P16" s="3">
        <f t="shared" si="4"/>
        <v>217</v>
      </c>
      <c r="Q16">
        <v>550</v>
      </c>
      <c r="R16">
        <v>897</v>
      </c>
      <c r="S16" s="3">
        <f t="shared" si="5"/>
        <v>1447</v>
      </c>
      <c r="T16">
        <v>645</v>
      </c>
      <c r="U16">
        <v>358</v>
      </c>
      <c r="V16" s="3">
        <f t="shared" si="6"/>
        <v>1003</v>
      </c>
      <c r="W16">
        <v>69</v>
      </c>
      <c r="X16">
        <v>52</v>
      </c>
      <c r="Y16" s="3">
        <f t="shared" si="7"/>
        <v>121</v>
      </c>
      <c r="Z16">
        <v>831</v>
      </c>
      <c r="AA16">
        <v>948</v>
      </c>
      <c r="AB16" s="3">
        <f t="shared" si="8"/>
        <v>1779</v>
      </c>
      <c r="AC16">
        <v>100</v>
      </c>
      <c r="AD16">
        <v>240</v>
      </c>
      <c r="AE16" s="3">
        <f t="shared" si="9"/>
        <v>340</v>
      </c>
      <c r="AF16">
        <v>82</v>
      </c>
      <c r="AG16">
        <v>245</v>
      </c>
      <c r="AH16" s="3">
        <f t="shared" si="10"/>
        <v>327</v>
      </c>
    </row>
    <row r="17" spans="1:34" x14ac:dyDescent="0.5">
      <c r="A17" s="3" t="s">
        <v>30</v>
      </c>
      <c r="B17">
        <v>350</v>
      </c>
      <c r="C17">
        <v>270</v>
      </c>
      <c r="D17" s="3">
        <f t="shared" si="0"/>
        <v>620</v>
      </c>
      <c r="E17">
        <v>1250</v>
      </c>
      <c r="F17">
        <v>633</v>
      </c>
      <c r="G17" s="3">
        <f t="shared" si="1"/>
        <v>1883</v>
      </c>
      <c r="H17">
        <v>282</v>
      </c>
      <c r="I17">
        <v>503</v>
      </c>
      <c r="J17" s="3">
        <f t="shared" si="2"/>
        <v>785</v>
      </c>
      <c r="K17">
        <v>342</v>
      </c>
      <c r="L17">
        <v>381</v>
      </c>
      <c r="M17" s="3">
        <f t="shared" si="3"/>
        <v>723</v>
      </c>
      <c r="N17">
        <v>194</v>
      </c>
      <c r="O17">
        <v>114</v>
      </c>
      <c r="P17" s="3">
        <f t="shared" si="4"/>
        <v>308</v>
      </c>
      <c r="Q17">
        <v>659</v>
      </c>
      <c r="R17">
        <v>977</v>
      </c>
      <c r="S17" s="3">
        <f t="shared" si="5"/>
        <v>1636</v>
      </c>
      <c r="T17">
        <v>851</v>
      </c>
      <c r="U17">
        <v>429</v>
      </c>
      <c r="V17" s="3">
        <f t="shared" si="6"/>
        <v>1280</v>
      </c>
      <c r="W17">
        <v>65</v>
      </c>
      <c r="X17">
        <v>47</v>
      </c>
      <c r="Y17" s="3">
        <f t="shared" si="7"/>
        <v>112</v>
      </c>
      <c r="Z17">
        <v>1103</v>
      </c>
      <c r="AA17">
        <v>1121</v>
      </c>
      <c r="AB17" s="3">
        <f t="shared" si="8"/>
        <v>2224</v>
      </c>
      <c r="AC17">
        <v>113</v>
      </c>
      <c r="AD17">
        <v>365</v>
      </c>
      <c r="AE17" s="3">
        <f t="shared" si="9"/>
        <v>478</v>
      </c>
      <c r="AF17">
        <v>141</v>
      </c>
      <c r="AG17">
        <v>342</v>
      </c>
      <c r="AH17" s="3">
        <f t="shared" si="10"/>
        <v>483</v>
      </c>
    </row>
    <row r="18" spans="1:34" x14ac:dyDescent="0.5">
      <c r="A18" s="3" t="s">
        <v>31</v>
      </c>
      <c r="B18">
        <v>190</v>
      </c>
      <c r="C18">
        <v>161</v>
      </c>
      <c r="D18" s="3">
        <f t="shared" si="0"/>
        <v>351</v>
      </c>
      <c r="E18">
        <v>838</v>
      </c>
      <c r="F18">
        <v>426</v>
      </c>
      <c r="G18" s="3">
        <f t="shared" si="1"/>
        <v>1264</v>
      </c>
      <c r="H18">
        <v>210</v>
      </c>
      <c r="I18">
        <v>355</v>
      </c>
      <c r="J18" s="3">
        <f t="shared" si="2"/>
        <v>565</v>
      </c>
      <c r="K18">
        <v>206</v>
      </c>
      <c r="L18">
        <v>182</v>
      </c>
      <c r="M18" s="3">
        <f t="shared" si="3"/>
        <v>388</v>
      </c>
      <c r="N18">
        <v>109</v>
      </c>
      <c r="O18">
        <v>70</v>
      </c>
      <c r="P18" s="3">
        <f t="shared" si="4"/>
        <v>179</v>
      </c>
      <c r="Q18">
        <v>442</v>
      </c>
      <c r="R18">
        <v>682</v>
      </c>
      <c r="S18" s="3">
        <f t="shared" si="5"/>
        <v>1124</v>
      </c>
      <c r="T18">
        <v>527</v>
      </c>
      <c r="U18">
        <v>289</v>
      </c>
      <c r="V18" s="3">
        <f t="shared" si="6"/>
        <v>816</v>
      </c>
      <c r="W18">
        <v>58</v>
      </c>
      <c r="X18">
        <v>43</v>
      </c>
      <c r="Y18" s="3">
        <f t="shared" si="7"/>
        <v>101</v>
      </c>
      <c r="Z18">
        <v>710</v>
      </c>
      <c r="AA18">
        <v>715</v>
      </c>
      <c r="AB18" s="3">
        <f t="shared" si="8"/>
        <v>1425</v>
      </c>
      <c r="AC18">
        <v>83</v>
      </c>
      <c r="AD18">
        <v>234</v>
      </c>
      <c r="AE18" s="3">
        <f t="shared" si="9"/>
        <v>317</v>
      </c>
      <c r="AF18">
        <v>73</v>
      </c>
      <c r="AG18">
        <v>179</v>
      </c>
      <c r="AH18" s="3">
        <f t="shared" si="10"/>
        <v>252</v>
      </c>
    </row>
    <row r="19" spans="1:34" x14ac:dyDescent="0.5">
      <c r="A19" s="3" t="s">
        <v>32</v>
      </c>
      <c r="B19">
        <v>346</v>
      </c>
      <c r="C19">
        <v>244</v>
      </c>
      <c r="D19" s="3">
        <f t="shared" si="0"/>
        <v>590</v>
      </c>
      <c r="E19">
        <v>1285</v>
      </c>
      <c r="F19">
        <v>754</v>
      </c>
      <c r="G19" s="3">
        <f t="shared" si="1"/>
        <v>2039</v>
      </c>
      <c r="H19">
        <v>342</v>
      </c>
      <c r="I19">
        <v>527</v>
      </c>
      <c r="J19" s="3">
        <f t="shared" si="2"/>
        <v>869</v>
      </c>
      <c r="K19">
        <v>355</v>
      </c>
      <c r="L19">
        <v>298</v>
      </c>
      <c r="M19" s="3">
        <f t="shared" si="3"/>
        <v>653</v>
      </c>
      <c r="N19">
        <v>177</v>
      </c>
      <c r="O19">
        <v>129</v>
      </c>
      <c r="P19" s="3">
        <f t="shared" si="4"/>
        <v>306</v>
      </c>
      <c r="Q19">
        <v>767</v>
      </c>
      <c r="R19">
        <v>963</v>
      </c>
      <c r="S19" s="3">
        <f t="shared" si="5"/>
        <v>1730</v>
      </c>
      <c r="T19">
        <v>839</v>
      </c>
      <c r="U19">
        <v>520</v>
      </c>
      <c r="V19" s="3">
        <f t="shared" si="6"/>
        <v>1359</v>
      </c>
      <c r="W19">
        <v>81</v>
      </c>
      <c r="X19">
        <v>69</v>
      </c>
      <c r="Y19" s="3">
        <f t="shared" si="7"/>
        <v>150</v>
      </c>
      <c r="Z19">
        <v>1105</v>
      </c>
      <c r="AA19">
        <v>1163</v>
      </c>
      <c r="AB19" s="3">
        <f t="shared" si="8"/>
        <v>2268</v>
      </c>
      <c r="AC19">
        <v>92</v>
      </c>
      <c r="AD19">
        <v>319</v>
      </c>
      <c r="AE19" s="3">
        <f t="shared" si="9"/>
        <v>411</v>
      </c>
      <c r="AF19">
        <v>122</v>
      </c>
      <c r="AG19">
        <v>266</v>
      </c>
      <c r="AH19" s="3">
        <f t="shared" si="10"/>
        <v>388</v>
      </c>
    </row>
    <row r="20" spans="1:34" x14ac:dyDescent="0.5">
      <c r="A20" s="3" t="s">
        <v>33</v>
      </c>
      <c r="B20">
        <v>161</v>
      </c>
      <c r="C20">
        <v>127</v>
      </c>
      <c r="D20" s="3">
        <f t="shared" si="0"/>
        <v>288</v>
      </c>
      <c r="E20">
        <v>890</v>
      </c>
      <c r="F20">
        <v>424</v>
      </c>
      <c r="G20" s="3">
        <f t="shared" si="1"/>
        <v>1314</v>
      </c>
      <c r="H20">
        <v>168</v>
      </c>
      <c r="I20">
        <v>348</v>
      </c>
      <c r="J20" s="3">
        <f t="shared" si="2"/>
        <v>516</v>
      </c>
      <c r="K20">
        <v>199</v>
      </c>
      <c r="L20">
        <v>192</v>
      </c>
      <c r="M20" s="3">
        <f t="shared" si="3"/>
        <v>391</v>
      </c>
      <c r="N20">
        <v>98</v>
      </c>
      <c r="O20">
        <v>71</v>
      </c>
      <c r="P20" s="3">
        <f t="shared" si="4"/>
        <v>169</v>
      </c>
      <c r="Q20">
        <v>429</v>
      </c>
      <c r="R20">
        <v>682</v>
      </c>
      <c r="S20" s="3">
        <f t="shared" si="5"/>
        <v>1111</v>
      </c>
      <c r="T20">
        <v>568</v>
      </c>
      <c r="U20">
        <v>269</v>
      </c>
      <c r="V20" s="3">
        <f t="shared" si="6"/>
        <v>837</v>
      </c>
      <c r="W20">
        <v>65</v>
      </c>
      <c r="X20">
        <v>51</v>
      </c>
      <c r="Y20" s="3">
        <f t="shared" si="7"/>
        <v>116</v>
      </c>
      <c r="Z20">
        <v>720</v>
      </c>
      <c r="AA20">
        <v>740</v>
      </c>
      <c r="AB20" s="3">
        <f t="shared" si="8"/>
        <v>1460</v>
      </c>
      <c r="AC20">
        <v>67</v>
      </c>
      <c r="AD20">
        <v>226</v>
      </c>
      <c r="AE20" s="3">
        <f t="shared" si="9"/>
        <v>293</v>
      </c>
      <c r="AF20">
        <v>79</v>
      </c>
      <c r="AG20">
        <v>197</v>
      </c>
      <c r="AH20" s="3">
        <f t="shared" si="10"/>
        <v>276</v>
      </c>
    </row>
    <row r="21" spans="1:34" x14ac:dyDescent="0.5">
      <c r="A21" s="3" t="s">
        <v>34</v>
      </c>
      <c r="B21">
        <v>192</v>
      </c>
      <c r="C21">
        <v>121</v>
      </c>
      <c r="D21" s="3">
        <f t="shared" si="0"/>
        <v>313</v>
      </c>
      <c r="E21">
        <v>787</v>
      </c>
      <c r="F21">
        <v>502</v>
      </c>
      <c r="G21" s="3">
        <f t="shared" si="1"/>
        <v>1289</v>
      </c>
      <c r="H21">
        <v>243</v>
      </c>
      <c r="I21">
        <v>305</v>
      </c>
      <c r="J21" s="3">
        <f t="shared" si="2"/>
        <v>548</v>
      </c>
      <c r="K21">
        <v>206</v>
      </c>
      <c r="L21">
        <v>142</v>
      </c>
      <c r="M21" s="3">
        <f t="shared" si="3"/>
        <v>348</v>
      </c>
      <c r="N21">
        <v>89</v>
      </c>
      <c r="O21">
        <v>63</v>
      </c>
      <c r="P21" s="3">
        <f t="shared" si="4"/>
        <v>152</v>
      </c>
      <c r="Q21">
        <v>429</v>
      </c>
      <c r="R21">
        <v>528</v>
      </c>
      <c r="S21" s="3">
        <f t="shared" si="5"/>
        <v>957</v>
      </c>
      <c r="T21">
        <v>487</v>
      </c>
      <c r="U21">
        <v>332</v>
      </c>
      <c r="V21" s="3">
        <f t="shared" si="6"/>
        <v>819</v>
      </c>
      <c r="W21">
        <v>43</v>
      </c>
      <c r="X21">
        <v>31</v>
      </c>
      <c r="Y21" s="3">
        <f t="shared" si="7"/>
        <v>74</v>
      </c>
      <c r="Z21">
        <v>731</v>
      </c>
      <c r="AA21">
        <v>771</v>
      </c>
      <c r="AB21" s="3">
        <f t="shared" si="8"/>
        <v>1502</v>
      </c>
      <c r="AC21">
        <v>62</v>
      </c>
      <c r="AD21">
        <v>129</v>
      </c>
      <c r="AE21" s="3">
        <f t="shared" si="9"/>
        <v>191</v>
      </c>
      <c r="AF21">
        <v>74</v>
      </c>
      <c r="AG21">
        <v>153</v>
      </c>
      <c r="AH21" s="3">
        <f t="shared" si="10"/>
        <v>227</v>
      </c>
    </row>
    <row r="22" spans="1:34" x14ac:dyDescent="0.5">
      <c r="A22" s="3" t="s">
        <v>35</v>
      </c>
      <c r="B22">
        <v>128</v>
      </c>
      <c r="C22">
        <v>52</v>
      </c>
      <c r="D22" s="3">
        <f t="shared" si="0"/>
        <v>180</v>
      </c>
      <c r="E22">
        <v>422</v>
      </c>
      <c r="F22">
        <v>149</v>
      </c>
      <c r="G22" s="3">
        <f t="shared" si="1"/>
        <v>571</v>
      </c>
      <c r="H22">
        <v>47</v>
      </c>
      <c r="I22">
        <v>117</v>
      </c>
      <c r="J22" s="3">
        <f t="shared" si="2"/>
        <v>164</v>
      </c>
      <c r="K22">
        <v>98</v>
      </c>
      <c r="L22">
        <v>63</v>
      </c>
      <c r="M22" s="3">
        <f t="shared" si="3"/>
        <v>161</v>
      </c>
      <c r="N22">
        <v>63</v>
      </c>
      <c r="O22">
        <v>43</v>
      </c>
      <c r="P22" s="3">
        <f t="shared" si="4"/>
        <v>106</v>
      </c>
      <c r="Q22">
        <v>150</v>
      </c>
      <c r="R22">
        <v>336</v>
      </c>
      <c r="S22" s="3">
        <f t="shared" si="5"/>
        <v>486</v>
      </c>
      <c r="T22">
        <v>197</v>
      </c>
      <c r="U22">
        <v>57</v>
      </c>
      <c r="V22" s="3">
        <f t="shared" si="6"/>
        <v>254</v>
      </c>
      <c r="W22">
        <v>19</v>
      </c>
      <c r="X22">
        <v>13</v>
      </c>
      <c r="Y22" s="3">
        <f t="shared" si="7"/>
        <v>32</v>
      </c>
      <c r="Z22">
        <v>322</v>
      </c>
      <c r="AA22">
        <v>284</v>
      </c>
      <c r="AB22" s="3">
        <f t="shared" si="8"/>
        <v>606</v>
      </c>
      <c r="AC22">
        <v>26</v>
      </c>
      <c r="AD22">
        <v>65</v>
      </c>
      <c r="AE22" s="3">
        <f t="shared" si="9"/>
        <v>91</v>
      </c>
      <c r="AF22">
        <v>68</v>
      </c>
      <c r="AG22">
        <v>57</v>
      </c>
      <c r="AH22" s="3">
        <f t="shared" si="10"/>
        <v>125</v>
      </c>
    </row>
    <row r="23" spans="1:34" x14ac:dyDescent="0.5">
      <c r="A23" s="3" t="s">
        <v>37</v>
      </c>
      <c r="D23" s="3"/>
      <c r="E23">
        <v>30</v>
      </c>
      <c r="F23">
        <v>6</v>
      </c>
      <c r="G23" s="3">
        <f t="shared" si="1"/>
        <v>36</v>
      </c>
      <c r="H23">
        <v>0</v>
      </c>
      <c r="I23">
        <v>7</v>
      </c>
      <c r="J23" s="3">
        <f t="shared" si="2"/>
        <v>7</v>
      </c>
      <c r="K23">
        <v>1</v>
      </c>
      <c r="L23">
        <v>0</v>
      </c>
      <c r="M23" s="3">
        <f t="shared" si="3"/>
        <v>1</v>
      </c>
      <c r="P23" s="3"/>
      <c r="Q23">
        <v>9</v>
      </c>
      <c r="R23">
        <v>25</v>
      </c>
      <c r="S23" s="3">
        <f t="shared" si="5"/>
        <v>34</v>
      </c>
      <c r="T23">
        <v>14</v>
      </c>
      <c r="U23">
        <v>1</v>
      </c>
      <c r="V23" s="3">
        <f t="shared" si="6"/>
        <v>15</v>
      </c>
      <c r="W23">
        <v>0</v>
      </c>
      <c r="X23">
        <v>1</v>
      </c>
      <c r="Y23" s="3">
        <f t="shared" si="7"/>
        <v>1</v>
      </c>
      <c r="Z23">
        <v>20</v>
      </c>
      <c r="AA23">
        <v>12</v>
      </c>
      <c r="AB23" s="3">
        <f t="shared" si="8"/>
        <v>32</v>
      </c>
      <c r="AE23" s="3"/>
      <c r="AF23">
        <v>0</v>
      </c>
      <c r="AG23">
        <v>1</v>
      </c>
      <c r="AH23" s="3">
        <f t="shared" si="10"/>
        <v>1</v>
      </c>
    </row>
  </sheetData>
  <mergeCells count="11">
    <mergeCell ref="Q1:S1"/>
    <mergeCell ref="T1:V1"/>
    <mergeCell ref="W1:Y1"/>
    <mergeCell ref="Z1:AB1"/>
    <mergeCell ref="AC1:AE1"/>
    <mergeCell ref="AF1:AH1"/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3</vt:lpstr>
      <vt:lpstr>Figure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Hymel</dc:creator>
  <cp:lastModifiedBy>Emma Hymel</cp:lastModifiedBy>
  <dcterms:created xsi:type="dcterms:W3CDTF">2015-06-05T18:17:20Z</dcterms:created>
  <dcterms:modified xsi:type="dcterms:W3CDTF">2022-10-17T01:52:29Z</dcterms:modified>
</cp:coreProperties>
</file>